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d.sigov.si\DAT\MDDSZ\DPD\KOHEZIJA\EKP 2021-2027\3. Krepitev socialnega dialoga\3_Odziv PT na mnenje OU\"/>
    </mc:Choice>
  </mc:AlternateContent>
  <xr:revisionPtr revIDLastSave="0" documentId="8_{F93A6040-AC75-4EEF-AD3C-FFB4D620AA3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KRVS" sheetId="1" r:id="rId1"/>
    <sheet name="KRZ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K24" i="1"/>
  <c r="E39" i="2"/>
  <c r="E38" i="2"/>
  <c r="E37" i="2"/>
  <c r="E36" i="2"/>
  <c r="D39" i="2"/>
  <c r="D38" i="2"/>
  <c r="D37" i="2"/>
  <c r="D36" i="2"/>
  <c r="D40" i="2" s="1"/>
  <c r="H28" i="2"/>
  <c r="H29" i="2"/>
  <c r="E37" i="1"/>
  <c r="E36" i="1"/>
  <c r="E39" i="1"/>
  <c r="E38" i="1"/>
  <c r="D39" i="1"/>
  <c r="D38" i="1"/>
  <c r="D37" i="1"/>
  <c r="D36" i="1"/>
  <c r="B40" i="2"/>
  <c r="J26" i="2"/>
  <c r="J27" i="2" s="1"/>
  <c r="J29" i="2" s="1"/>
  <c r="I26" i="2"/>
  <c r="I27" i="2" s="1"/>
  <c r="I29" i="2" s="1"/>
  <c r="H26" i="2"/>
  <c r="H27" i="2" s="1"/>
  <c r="F26" i="2"/>
  <c r="F27" i="2" s="1"/>
  <c r="F29" i="2" s="1"/>
  <c r="E26" i="2"/>
  <c r="E27" i="2" s="1"/>
  <c r="E29" i="2" s="1"/>
  <c r="D26" i="2"/>
  <c r="D27" i="2" s="1"/>
  <c r="D29" i="2" s="1"/>
  <c r="C26" i="2"/>
  <c r="C27" i="2" s="1"/>
  <c r="C29" i="2" s="1"/>
  <c r="K25" i="2"/>
  <c r="G25" i="2"/>
  <c r="K24" i="2"/>
  <c r="G24" i="2"/>
  <c r="B40" i="1"/>
  <c r="I28" i="2" l="1"/>
  <c r="J28" i="2"/>
  <c r="C28" i="2"/>
  <c r="F28" i="2"/>
  <c r="D28" i="2"/>
  <c r="E28" i="2"/>
  <c r="E40" i="1"/>
  <c r="K26" i="2"/>
  <c r="K27" i="2" s="1"/>
  <c r="E40" i="2"/>
  <c r="G26" i="2"/>
  <c r="G27" i="2" s="1"/>
  <c r="D40" i="1"/>
  <c r="K29" i="2" l="1"/>
  <c r="K28" i="2"/>
  <c r="G29" i="2"/>
  <c r="G28" i="2"/>
  <c r="K25" i="1"/>
  <c r="I26" i="1"/>
  <c r="I27" i="1" s="1"/>
  <c r="J26" i="1"/>
  <c r="J27" i="1" s="1"/>
  <c r="H26" i="1"/>
  <c r="H27" i="1" s="1"/>
  <c r="D26" i="1"/>
  <c r="D27" i="1" s="1"/>
  <c r="E26" i="1"/>
  <c r="E27" i="1" s="1"/>
  <c r="F26" i="1"/>
  <c r="F27" i="1" s="1"/>
  <c r="C26" i="1"/>
  <c r="C27" i="1" s="1"/>
  <c r="C28" i="1" s="1"/>
  <c r="D28" i="1" l="1"/>
  <c r="D29" i="1"/>
  <c r="H29" i="1"/>
  <c r="H28" i="1"/>
  <c r="C29" i="1"/>
  <c r="F29" i="1"/>
  <c r="F28" i="1"/>
  <c r="J29" i="1"/>
  <c r="J28" i="1"/>
  <c r="E28" i="1"/>
  <c r="E29" i="1"/>
  <c r="I29" i="1"/>
  <c r="I28" i="1"/>
  <c r="G26" i="1"/>
  <c r="G27" i="1" s="1"/>
  <c r="K26" i="1"/>
  <c r="K27" i="1" s="1"/>
  <c r="K29" i="1" s="1"/>
  <c r="G29" i="1" l="1"/>
  <c r="G28" i="1"/>
  <c r="K28" i="1"/>
</calcChain>
</file>

<file path=xl/sharedStrings.xml><?xml version="1.0" encoding="utf-8"?>
<sst xmlns="http://schemas.openxmlformats.org/spreadsheetml/2006/main" count="62" uniqueCount="35">
  <si>
    <t>SKUPAJ</t>
  </si>
  <si>
    <t>Naziv projekta:</t>
  </si>
  <si>
    <t xml:space="preserve">Regija izvajanja projekta: </t>
  </si>
  <si>
    <t xml:space="preserve">Obrazec št. 2: Finančni načrt </t>
  </si>
  <si>
    <t>Naziv prijavitelja:</t>
  </si>
  <si>
    <t>Prijavitelj</t>
  </si>
  <si>
    <t>Partner 1</t>
  </si>
  <si>
    <t>Partner 2</t>
  </si>
  <si>
    <t>VRSTA STROŠKA</t>
  </si>
  <si>
    <t>Koda iz info. sistema</t>
  </si>
  <si>
    <t>Skupna vrednost mora biti enaka znesku zaprošenih sredstev.</t>
  </si>
  <si>
    <t>Leto</t>
  </si>
  <si>
    <t>Znesek zahtevkov za izplačilo</t>
  </si>
  <si>
    <t>Skupaj</t>
  </si>
  <si>
    <t>II OCENA VIŠINE IZDANIH ZAHTEVKOV ZA IZPLAČILO PO LETIH</t>
  </si>
  <si>
    <t>I FINANČNI NAČRT PROJEKTA IN VIRI FINANCIRANJA</t>
  </si>
  <si>
    <t>Stroški plač in povračil v zvezi z delom</t>
  </si>
  <si>
    <t>Stroški storitev zunanjih izvajalcev - stroški osebja</t>
  </si>
  <si>
    <t>3.1</t>
  </si>
  <si>
    <t>SKUPAJ CELOTNI UPRAVIČENI STROŠKI PROJEKTA - ZAPROŠEN ZNESEK</t>
  </si>
  <si>
    <r>
      <t>Opomba</t>
    </r>
    <r>
      <rPr>
        <b/>
        <sz val="11"/>
        <color rgb="FFFF0000"/>
        <rFont val="Arial"/>
        <family val="2"/>
        <charset val="238"/>
      </rPr>
      <t>: Pri določanju obsega izplačil iz proračuna po letih je potrebno upoštevati, da se izplačila iz proračuna realizirajo z zamikom od 30 do 90 dni od dne oddaje zahtevka za izplačilo v IS eMA-2.</t>
    </r>
  </si>
  <si>
    <r>
      <rPr>
        <b/>
        <u/>
        <sz val="11"/>
        <color rgb="FFFF0000"/>
        <rFont val="Arial"/>
        <family val="2"/>
        <charset val="238"/>
      </rPr>
      <t>Opomba</t>
    </r>
    <r>
      <rPr>
        <b/>
        <sz val="11"/>
        <color rgb="FFFF0000"/>
        <rFont val="Arial"/>
        <family val="2"/>
        <charset val="238"/>
      </rPr>
      <t>: V preglednico I se vnese po letih plačane stroške pri upravičencu.</t>
    </r>
  </si>
  <si>
    <t>KRVS</t>
  </si>
  <si>
    <t>KRZS</t>
  </si>
  <si>
    <t>Skupaj EU udeležba (85 %)</t>
  </si>
  <si>
    <t>Skupaj SLO udeležba (15 %)</t>
  </si>
  <si>
    <t>Skupaj EU udeležba (40 %)</t>
  </si>
  <si>
    <t>Skupaj SLO udeležba (60 %)</t>
  </si>
  <si>
    <t>EU (85 %)</t>
  </si>
  <si>
    <t>SLO (15 %)</t>
  </si>
  <si>
    <t>EU (40 %)</t>
  </si>
  <si>
    <t>SLO (60 %)</t>
  </si>
  <si>
    <t>PRS</t>
  </si>
  <si>
    <t>Pavšalno financiranje v višini 40 % vrednosti vseh upravičenih stroškov dela osebja na projektu (preostali stroški, ki niso neposredni stroški osebja)</t>
  </si>
  <si>
    <t>Naziv javnega razpisa: Javni razpis za krepitev socialnega dialoga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</si>
</sst>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12" fillId="0" borderId="0" xfId="0" applyFont="1"/>
    <xf numFmtId="0" fontId="3" fillId="0" borderId="0" xfId="0" applyFont="1" applyFill="1" applyBorder="1" applyAlignment="1" applyProtection="1">
      <protection hidden="1"/>
    </xf>
    <xf numFmtId="0" fontId="5" fillId="0" borderId="0" xfId="0" applyFont="1"/>
    <xf numFmtId="4" fontId="4" fillId="0" borderId="7" xfId="0" applyNumberFormat="1" applyFont="1" applyBorder="1"/>
    <xf numFmtId="0" fontId="3" fillId="0" borderId="7" xfId="0" applyFont="1" applyBorder="1" applyAlignment="1">
      <alignment horizontal="center"/>
    </xf>
    <xf numFmtId="4" fontId="7" fillId="0" borderId="7" xfId="0" applyNumberFormat="1" applyFont="1" applyBorder="1"/>
    <xf numFmtId="0" fontId="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" fontId="7" fillId="0" borderId="7" xfId="0" applyNumberFormat="1" applyFont="1" applyBorder="1" applyAlignment="1">
      <alignment horizontal="right" wrapText="1"/>
    </xf>
    <xf numFmtId="4" fontId="7" fillId="0" borderId="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 wrapText="1"/>
    </xf>
    <xf numFmtId="4" fontId="7" fillId="0" borderId="8" xfId="0" applyNumberFormat="1" applyFont="1" applyBorder="1" applyAlignment="1">
      <alignment horizontal="right"/>
    </xf>
    <xf numFmtId="4" fontId="3" fillId="3" borderId="10" xfId="0" applyNumberFormat="1" applyFont="1" applyFill="1" applyBorder="1" applyAlignment="1">
      <alignment horizontal="right" wrapText="1"/>
    </xf>
    <xf numFmtId="4" fontId="3" fillId="3" borderId="6" xfId="0" applyNumberFormat="1" applyFont="1" applyFill="1" applyBorder="1" applyAlignment="1">
      <alignment horizontal="right" wrapText="1"/>
    </xf>
    <xf numFmtId="4" fontId="3" fillId="3" borderId="11" xfId="0" applyNumberFormat="1" applyFont="1" applyFill="1" applyBorder="1" applyAlignment="1">
      <alignment horizontal="right" wrapText="1"/>
    </xf>
    <xf numFmtId="4" fontId="3" fillId="3" borderId="9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4" fontId="7" fillId="3" borderId="9" xfId="0" applyNumberFormat="1" applyFont="1" applyFill="1" applyBorder="1" applyAlignment="1">
      <alignment horizontal="right" wrapText="1"/>
    </xf>
    <xf numFmtId="4" fontId="7" fillId="3" borderId="10" xfId="0" applyNumberFormat="1" applyFont="1" applyFill="1" applyBorder="1" applyAlignment="1">
      <alignment horizontal="right" wrapText="1"/>
    </xf>
    <xf numFmtId="4" fontId="7" fillId="3" borderId="11" xfId="0" applyNumberFormat="1" applyFont="1" applyFill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4" fontId="7" fillId="0" borderId="21" xfId="0" applyNumberFormat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4" fontId="3" fillId="3" borderId="26" xfId="0" applyNumberFormat="1" applyFont="1" applyFill="1" applyBorder="1" applyAlignment="1">
      <alignment horizontal="right" wrapText="1"/>
    </xf>
    <xf numFmtId="4" fontId="3" fillId="3" borderId="27" xfId="0" applyNumberFormat="1" applyFont="1" applyFill="1" applyBorder="1" applyAlignment="1">
      <alignment horizontal="right" wrapText="1"/>
    </xf>
    <xf numFmtId="4" fontId="7" fillId="3" borderId="26" xfId="0" applyNumberFormat="1" applyFont="1" applyFill="1" applyBorder="1" applyAlignment="1">
      <alignment horizontal="right" wrapText="1"/>
    </xf>
    <xf numFmtId="4" fontId="7" fillId="3" borderId="27" xfId="0" applyNumberFormat="1" applyFont="1" applyFill="1" applyBorder="1" applyAlignment="1">
      <alignment horizontal="right" wrapText="1"/>
    </xf>
    <xf numFmtId="4" fontId="7" fillId="0" borderId="2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 wrapText="1"/>
    </xf>
    <xf numFmtId="4" fontId="7" fillId="0" borderId="26" xfId="0" applyNumberFormat="1" applyFont="1" applyBorder="1" applyAlignment="1">
      <alignment horizontal="right" wrapText="1"/>
    </xf>
    <xf numFmtId="4" fontId="7" fillId="0" borderId="10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4" fontId="7" fillId="0" borderId="6" xfId="0" applyNumberFormat="1" applyFont="1" applyBorder="1"/>
    <xf numFmtId="4" fontId="4" fillId="0" borderId="6" xfId="0" applyNumberFormat="1" applyFont="1" applyBorder="1"/>
    <xf numFmtId="0" fontId="3" fillId="2" borderId="2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7" fillId="0" borderId="8" xfId="0" applyNumberFormat="1" applyFont="1" applyBorder="1"/>
    <xf numFmtId="4" fontId="4" fillId="0" borderId="8" xfId="0" applyNumberFormat="1" applyFont="1" applyBorder="1"/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 wrapText="1"/>
    </xf>
    <xf numFmtId="4" fontId="7" fillId="0" borderId="22" xfId="0" applyNumberFormat="1" applyFont="1" applyBorder="1" applyAlignment="1">
      <alignment horizontal="right" wrapText="1"/>
    </xf>
    <xf numFmtId="49" fontId="6" fillId="3" borderId="23" xfId="0" applyNumberFormat="1" applyFont="1" applyFill="1" applyBorder="1" applyAlignment="1">
      <alignment horizontal="center" wrapText="1"/>
    </xf>
    <xf numFmtId="0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4" fontId="7" fillId="2" borderId="28" xfId="0" applyNumberFormat="1" applyFont="1" applyFill="1" applyBorder="1" applyAlignment="1">
      <alignment horizontal="right" wrapText="1"/>
    </xf>
    <xf numFmtId="4" fontId="7" fillId="2" borderId="24" xfId="0" applyNumberFormat="1" applyFont="1" applyFill="1" applyBorder="1" applyAlignment="1">
      <alignment horizontal="right" wrapText="1"/>
    </xf>
    <xf numFmtId="4" fontId="7" fillId="2" borderId="25" xfId="0" applyNumberFormat="1" applyFont="1" applyFill="1" applyBorder="1" applyAlignment="1">
      <alignment horizontal="right" wrapText="1"/>
    </xf>
    <xf numFmtId="4" fontId="7" fillId="2" borderId="19" xfId="0" applyNumberFormat="1" applyFont="1" applyFill="1" applyBorder="1" applyAlignment="1">
      <alignment horizontal="right" wrapText="1"/>
    </xf>
    <xf numFmtId="4" fontId="7" fillId="2" borderId="28" xfId="0" applyNumberFormat="1" applyFont="1" applyFill="1" applyBorder="1" applyAlignment="1">
      <alignment horizontal="right"/>
    </xf>
    <xf numFmtId="4" fontId="7" fillId="2" borderId="2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18" xfId="0" applyNumberFormat="1" applyFont="1" applyFill="1" applyBorder="1" applyAlignment="1">
      <alignment horizontal="right" wrapText="1"/>
    </xf>
    <xf numFmtId="4" fontId="7" fillId="2" borderId="5" xfId="0" applyNumberFormat="1" applyFont="1" applyFill="1" applyBorder="1" applyAlignment="1">
      <alignment horizontal="right" wrapText="1"/>
    </xf>
    <xf numFmtId="4" fontId="7" fillId="2" borderId="20" xfId="0" applyNumberFormat="1" applyFont="1" applyFill="1" applyBorder="1" applyAlignment="1">
      <alignment horizontal="right" wrapText="1"/>
    </xf>
    <xf numFmtId="4" fontId="3" fillId="2" borderId="5" xfId="0" applyNumberFormat="1" applyFont="1" applyFill="1" applyBorder="1"/>
    <xf numFmtId="4" fontId="3" fillId="2" borderId="1" xfId="0" applyNumberFormat="1" applyFont="1" applyFill="1" applyBorder="1"/>
    <xf numFmtId="4" fontId="7" fillId="2" borderId="23" xfId="0" applyNumberFormat="1" applyFont="1" applyFill="1" applyBorder="1" applyAlignment="1">
      <alignment horizontal="right" wrapText="1"/>
    </xf>
    <xf numFmtId="4" fontId="7" fillId="2" borderId="31" xfId="0" applyNumberFormat="1" applyFont="1" applyFill="1" applyBorder="1" applyAlignment="1">
      <alignment horizontal="right" wrapText="1"/>
    </xf>
    <xf numFmtId="4" fontId="7" fillId="2" borderId="23" xfId="0" applyNumberFormat="1" applyFont="1" applyFill="1" applyBorder="1" applyAlignment="1">
      <alignment horizontal="right"/>
    </xf>
    <xf numFmtId="4" fontId="7" fillId="2" borderId="30" xfId="0" applyNumberFormat="1" applyFont="1" applyFill="1" applyBorder="1" applyAlignment="1">
      <alignment horizontal="right" wrapText="1"/>
    </xf>
    <xf numFmtId="4" fontId="7" fillId="2" borderId="29" xfId="0" applyNumberFormat="1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 applyProtection="1">
      <alignment horizontal="center" wrapText="1"/>
      <protection hidden="1"/>
    </xf>
    <xf numFmtId="4" fontId="8" fillId="0" borderId="3" xfId="0" applyNumberFormat="1" applyFont="1" applyFill="1" applyBorder="1" applyAlignment="1" applyProtection="1">
      <alignment horizontal="center" wrapText="1"/>
      <protection hidden="1"/>
    </xf>
    <xf numFmtId="4" fontId="8" fillId="0" borderId="4" xfId="0" applyNumberFormat="1" applyFont="1" applyFill="1" applyBorder="1" applyAlignment="1" applyProtection="1">
      <alignment horizontal="center" wrapText="1"/>
      <protection hidden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1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1</xdr:col>
      <xdr:colOff>712195</xdr:colOff>
      <xdr:row>7</xdr:row>
      <xdr:rowOff>0</xdr:rowOff>
    </xdr:to>
    <xdr:pic>
      <xdr:nvPicPr>
        <xdr:cNvPr id="4" name="Slika 3" descr="MDDS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3395382" cy="12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56028</xdr:colOff>
      <xdr:row>2</xdr:row>
      <xdr:rowOff>89647</xdr:rowOff>
    </xdr:from>
    <xdr:to>
      <xdr:col>7</xdr:col>
      <xdr:colOff>526379</xdr:colOff>
      <xdr:row>5</xdr:row>
      <xdr:rowOff>134470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E171C5-8761-CD86-B78E-0025EDFA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52" y="448235"/>
          <a:ext cx="3254265" cy="582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33226</xdr:rowOff>
    </xdr:from>
    <xdr:to>
      <xdr:col>1</xdr:col>
      <xdr:colOff>709083</xdr:colOff>
      <xdr:row>6</xdr:row>
      <xdr:rowOff>158576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2902AF2E-AF34-40B4-A72B-C95F91E7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26"/>
          <a:ext cx="3429000" cy="12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42333</xdr:colOff>
      <xdr:row>2</xdr:row>
      <xdr:rowOff>95250</xdr:rowOff>
    </xdr:from>
    <xdr:to>
      <xdr:col>7</xdr:col>
      <xdr:colOff>496446</xdr:colOff>
      <xdr:row>5</xdr:row>
      <xdr:rowOff>139684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D764970-308A-46DC-A51B-AEDEC4A8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476250"/>
          <a:ext cx="3248113" cy="615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opLeftCell="A12" zoomScale="90" zoomScaleNormal="90" workbookViewId="0">
      <selection activeCell="H17" sqref="H17"/>
    </sheetView>
  </sheetViews>
  <sheetFormatPr defaultColWidth="9.140625" defaultRowHeight="14.25" x14ac:dyDescent="0.2"/>
  <cols>
    <col min="1" max="1" width="40.7109375" style="6" customWidth="1"/>
    <col min="2" max="2" width="19.28515625" style="8" customWidth="1"/>
    <col min="3" max="12" width="14" style="8" customWidth="1"/>
    <col min="13" max="16384" width="9.140625" style="8"/>
  </cols>
  <sheetData>
    <row r="1" spans="1:7" s="4" customFormat="1" x14ac:dyDescent="0.2">
      <c r="A1" s="3"/>
    </row>
    <row r="2" spans="1:7" s="4" customFormat="1" x14ac:dyDescent="0.2">
      <c r="A2" s="3"/>
    </row>
    <row r="3" spans="1:7" s="4" customFormat="1" x14ac:dyDescent="0.2">
      <c r="A3" s="3"/>
    </row>
    <row r="4" spans="1:7" s="4" customFormat="1" x14ac:dyDescent="0.2">
      <c r="A4" s="3"/>
    </row>
    <row r="5" spans="1:7" s="4" customFormat="1" x14ac:dyDescent="0.2">
      <c r="A5" s="3"/>
    </row>
    <row r="6" spans="1:7" s="4" customFormat="1" x14ac:dyDescent="0.2">
      <c r="A6" s="3"/>
    </row>
    <row r="7" spans="1:7" s="4" customFormat="1" x14ac:dyDescent="0.2">
      <c r="A7" s="3"/>
    </row>
    <row r="8" spans="1:7" s="5" customFormat="1" x14ac:dyDescent="0.2">
      <c r="A8" s="1"/>
    </row>
    <row r="9" spans="1:7" s="5" customFormat="1" ht="15.75" x14ac:dyDescent="0.25">
      <c r="A9" s="2" t="s">
        <v>3</v>
      </c>
    </row>
    <row r="10" spans="1:7" s="5" customFormat="1" ht="15.75" x14ac:dyDescent="0.25">
      <c r="A10" s="2"/>
    </row>
    <row r="11" spans="1:7" s="5" customFormat="1" ht="15.75" x14ac:dyDescent="0.25">
      <c r="A11" s="2" t="s">
        <v>34</v>
      </c>
    </row>
    <row r="12" spans="1:7" s="5" customFormat="1" ht="15.75" x14ac:dyDescent="0.25">
      <c r="A12" s="2"/>
    </row>
    <row r="13" spans="1:7" s="5" customFormat="1" ht="15.75" x14ac:dyDescent="0.25">
      <c r="A13" s="2"/>
    </row>
    <row r="14" spans="1:7" s="5" customFormat="1" ht="15.75" x14ac:dyDescent="0.25">
      <c r="A14" s="15" t="s">
        <v>4</v>
      </c>
      <c r="B14" s="101"/>
      <c r="C14" s="102"/>
      <c r="D14" s="102"/>
      <c r="E14" s="102"/>
      <c r="F14" s="102"/>
      <c r="G14" s="103"/>
    </row>
    <row r="15" spans="1:7" s="5" customFormat="1" ht="15" x14ac:dyDescent="0.2">
      <c r="A15" s="9"/>
      <c r="B15" s="10"/>
      <c r="C15" s="11"/>
      <c r="D15" s="11"/>
      <c r="E15" s="11"/>
      <c r="F15" s="11"/>
      <c r="G15" s="11"/>
    </row>
    <row r="16" spans="1:7" s="5" customFormat="1" ht="15.75" x14ac:dyDescent="0.25">
      <c r="A16" s="12" t="s">
        <v>1</v>
      </c>
      <c r="B16" s="104"/>
      <c r="C16" s="105"/>
      <c r="D16" s="105"/>
      <c r="E16" s="105"/>
      <c r="F16" s="105"/>
      <c r="G16" s="106"/>
    </row>
    <row r="17" spans="1:11" s="5" customFormat="1" x14ac:dyDescent="0.2">
      <c r="B17" s="13"/>
      <c r="C17" s="13"/>
      <c r="D17" s="13"/>
      <c r="E17" s="13"/>
      <c r="F17" s="13"/>
      <c r="G17" s="13"/>
    </row>
    <row r="18" spans="1:11" s="5" customFormat="1" ht="15" x14ac:dyDescent="0.25">
      <c r="A18" s="14" t="s">
        <v>2</v>
      </c>
      <c r="B18" s="24" t="s">
        <v>22</v>
      </c>
      <c r="C18" s="20"/>
      <c r="D18" s="20"/>
      <c r="E18" s="20"/>
      <c r="F18" s="20"/>
      <c r="G18" s="20"/>
    </row>
    <row r="19" spans="1:11" s="5" customFormat="1" ht="15" x14ac:dyDescent="0.25">
      <c r="A19" s="14"/>
      <c r="B19" s="20"/>
      <c r="C19" s="20"/>
      <c r="D19" s="20"/>
      <c r="E19" s="20"/>
      <c r="F19" s="20"/>
      <c r="G19" s="20"/>
    </row>
    <row r="20" spans="1:11" s="5" customFormat="1" ht="15.75" x14ac:dyDescent="0.25">
      <c r="A20" s="2"/>
    </row>
    <row r="21" spans="1:11" s="5" customFormat="1" ht="15.75" x14ac:dyDescent="0.25">
      <c r="A21" s="2" t="s">
        <v>15</v>
      </c>
    </row>
    <row r="22" spans="1:11" ht="15" thickBot="1" x14ac:dyDescent="0.25">
      <c r="A22" s="7"/>
      <c r="B22" s="7"/>
      <c r="C22" s="7"/>
      <c r="D22" s="7"/>
      <c r="E22" s="7"/>
      <c r="F22" s="7"/>
      <c r="G22" s="7"/>
    </row>
    <row r="23" spans="1:11" ht="26.25" thickBot="1" x14ac:dyDescent="0.25">
      <c r="A23" s="81" t="s">
        <v>8</v>
      </c>
      <c r="B23" s="67" t="s">
        <v>9</v>
      </c>
      <c r="C23" s="66">
        <v>2025</v>
      </c>
      <c r="D23" s="52">
        <v>2026</v>
      </c>
      <c r="E23" s="52">
        <v>2027</v>
      </c>
      <c r="F23" s="53">
        <v>2028</v>
      </c>
      <c r="G23" s="82" t="s">
        <v>0</v>
      </c>
      <c r="H23" s="54" t="s">
        <v>5</v>
      </c>
      <c r="I23" s="55" t="s">
        <v>6</v>
      </c>
      <c r="J23" s="56" t="s">
        <v>7</v>
      </c>
      <c r="K23" s="81" t="s">
        <v>0</v>
      </c>
    </row>
    <row r="24" spans="1:11" ht="30" customHeight="1" x14ac:dyDescent="0.25">
      <c r="A24" s="74" t="s">
        <v>16</v>
      </c>
      <c r="B24" s="71" t="s">
        <v>18</v>
      </c>
      <c r="C24" s="68"/>
      <c r="D24" s="47"/>
      <c r="E24" s="47"/>
      <c r="F24" s="48"/>
      <c r="G24" s="83">
        <f>SUM(C24:F24)</f>
        <v>0</v>
      </c>
      <c r="H24" s="49"/>
      <c r="I24" s="50"/>
      <c r="J24" s="51"/>
      <c r="K24" s="87">
        <f>SUM(H24:J24)</f>
        <v>0</v>
      </c>
    </row>
    <row r="25" spans="1:11" ht="30" x14ac:dyDescent="0.25">
      <c r="A25" s="75" t="s">
        <v>17</v>
      </c>
      <c r="B25" s="72">
        <v>7</v>
      </c>
      <c r="C25" s="69"/>
      <c r="D25" s="25"/>
      <c r="E25" s="25"/>
      <c r="F25" s="37"/>
      <c r="G25" s="84">
        <f>SUM(C25:F25)</f>
        <v>0</v>
      </c>
      <c r="H25" s="39"/>
      <c r="I25" s="26"/>
      <c r="J25" s="45"/>
      <c r="K25" s="88">
        <f>SUM(H25:J25)</f>
        <v>0</v>
      </c>
    </row>
    <row r="26" spans="1:11" ht="75" customHeight="1" thickBot="1" x14ac:dyDescent="0.3">
      <c r="A26" s="76" t="s">
        <v>33</v>
      </c>
      <c r="B26" s="73" t="s">
        <v>32</v>
      </c>
      <c r="C26" s="70">
        <f>0.4*(C24+C25)</f>
        <v>0</v>
      </c>
      <c r="D26" s="27">
        <f t="shared" ref="D26:F26" si="0">0.4*(D24+D25)</f>
        <v>0</v>
      </c>
      <c r="E26" s="27">
        <f t="shared" si="0"/>
        <v>0</v>
      </c>
      <c r="F26" s="38">
        <f t="shared" si="0"/>
        <v>0</v>
      </c>
      <c r="G26" s="85">
        <f>SUM(C26:F26)</f>
        <v>0</v>
      </c>
      <c r="H26" s="40">
        <f>0.4*(H24+H25)</f>
        <v>0</v>
      </c>
      <c r="I26" s="28">
        <f t="shared" ref="I26:J26" si="1">0.4*(I24+I25)</f>
        <v>0</v>
      </c>
      <c r="J26" s="46">
        <f t="shared" si="1"/>
        <v>0</v>
      </c>
      <c r="K26" s="89">
        <f>SUM(H26:J26)</f>
        <v>0</v>
      </c>
    </row>
    <row r="27" spans="1:11" ht="39.75" customHeight="1" thickBot="1" x14ac:dyDescent="0.25">
      <c r="A27" s="110" t="s">
        <v>19</v>
      </c>
      <c r="B27" s="111"/>
      <c r="C27" s="90">
        <f>SUM(C24:C26)</f>
        <v>0</v>
      </c>
      <c r="D27" s="91">
        <f t="shared" ref="D27:K27" si="2">SUM(D24:D26)</f>
        <v>0</v>
      </c>
      <c r="E27" s="91">
        <f t="shared" si="2"/>
        <v>0</v>
      </c>
      <c r="F27" s="92">
        <f t="shared" si="2"/>
        <v>0</v>
      </c>
      <c r="G27" s="86">
        <f t="shared" si="2"/>
        <v>0</v>
      </c>
      <c r="H27" s="90">
        <f t="shared" si="2"/>
        <v>0</v>
      </c>
      <c r="I27" s="91">
        <f t="shared" si="2"/>
        <v>0</v>
      </c>
      <c r="J27" s="92">
        <f t="shared" si="2"/>
        <v>0</v>
      </c>
      <c r="K27" s="86">
        <f t="shared" si="2"/>
        <v>0</v>
      </c>
    </row>
    <row r="28" spans="1:11" ht="15.75" thickBot="1" x14ac:dyDescent="0.3">
      <c r="A28" s="112" t="s">
        <v>24</v>
      </c>
      <c r="B28" s="113"/>
      <c r="C28" s="29">
        <f>C27*0.85</f>
        <v>0</v>
      </c>
      <c r="D28" s="30">
        <f t="shared" ref="D28:J28" si="3">D27*0.85</f>
        <v>0</v>
      </c>
      <c r="E28" s="30">
        <f t="shared" si="3"/>
        <v>0</v>
      </c>
      <c r="F28" s="41">
        <f t="shared" si="3"/>
        <v>0</v>
      </c>
      <c r="G28" s="86">
        <f t="shared" si="3"/>
        <v>0</v>
      </c>
      <c r="H28" s="35">
        <f t="shared" si="3"/>
        <v>0</v>
      </c>
      <c r="I28" s="33">
        <f t="shared" si="3"/>
        <v>0</v>
      </c>
      <c r="J28" s="43">
        <f t="shared" si="3"/>
        <v>0</v>
      </c>
      <c r="K28" s="86">
        <f>K27*0.85</f>
        <v>0</v>
      </c>
    </row>
    <row r="29" spans="1:11" ht="15.75" thickBot="1" x14ac:dyDescent="0.3">
      <c r="A29" s="114" t="s">
        <v>25</v>
      </c>
      <c r="B29" s="115"/>
      <c r="C29" s="31">
        <f t="shared" ref="C29:K29" si="4">C27*0.15</f>
        <v>0</v>
      </c>
      <c r="D29" s="32">
        <f t="shared" si="4"/>
        <v>0</v>
      </c>
      <c r="E29" s="32">
        <f t="shared" si="4"/>
        <v>0</v>
      </c>
      <c r="F29" s="42">
        <f t="shared" si="4"/>
        <v>0</v>
      </c>
      <c r="G29" s="86">
        <f t="shared" si="4"/>
        <v>0</v>
      </c>
      <c r="H29" s="36">
        <f t="shared" si="4"/>
        <v>0</v>
      </c>
      <c r="I29" s="34">
        <f t="shared" si="4"/>
        <v>0</v>
      </c>
      <c r="J29" s="44">
        <f t="shared" si="4"/>
        <v>0</v>
      </c>
      <c r="K29" s="86">
        <f t="shared" si="4"/>
        <v>0</v>
      </c>
    </row>
    <row r="30" spans="1:11" ht="15" x14ac:dyDescent="0.25">
      <c r="A30" s="22" t="s">
        <v>21</v>
      </c>
      <c r="B30" s="22"/>
      <c r="C30" s="7"/>
      <c r="D30" s="7"/>
      <c r="E30" s="7"/>
      <c r="F30" s="7"/>
      <c r="G30" s="7"/>
    </row>
    <row r="31" spans="1:11" ht="15" x14ac:dyDescent="0.25">
      <c r="A31" s="23"/>
      <c r="B31" s="23"/>
      <c r="C31" s="7"/>
      <c r="D31" s="7"/>
      <c r="E31" s="7"/>
      <c r="F31" s="7"/>
      <c r="G31" s="7"/>
    </row>
    <row r="32" spans="1:11" x14ac:dyDescent="0.2">
      <c r="A32" s="5"/>
      <c r="B32" s="5"/>
      <c r="C32" s="5"/>
      <c r="D32" s="5"/>
      <c r="E32" s="5"/>
      <c r="F32" s="5"/>
    </row>
    <row r="33" spans="1:6" ht="15.75" x14ac:dyDescent="0.25">
      <c r="A33" s="2" t="s">
        <v>14</v>
      </c>
      <c r="B33" s="5"/>
      <c r="C33" s="5"/>
      <c r="D33" s="5"/>
      <c r="E33" s="5"/>
      <c r="F33" s="5"/>
    </row>
    <row r="34" spans="1:6" ht="15" thickBot="1" x14ac:dyDescent="0.25">
      <c r="A34" s="107" t="s">
        <v>10</v>
      </c>
      <c r="B34" s="107"/>
      <c r="C34" s="107"/>
      <c r="D34" s="107"/>
      <c r="E34" s="5"/>
      <c r="F34" s="5"/>
    </row>
    <row r="35" spans="1:6" ht="15.75" thickBot="1" x14ac:dyDescent="0.3">
      <c r="A35" s="60" t="s">
        <v>11</v>
      </c>
      <c r="B35" s="108" t="s">
        <v>12</v>
      </c>
      <c r="C35" s="109"/>
      <c r="D35" s="61" t="s">
        <v>28</v>
      </c>
      <c r="E35" s="62" t="s">
        <v>29</v>
      </c>
      <c r="F35" s="5"/>
    </row>
    <row r="36" spans="1:6" ht="15" x14ac:dyDescent="0.25">
      <c r="A36" s="57">
        <v>2025</v>
      </c>
      <c r="B36" s="116"/>
      <c r="C36" s="116"/>
      <c r="D36" s="58">
        <f>0.85*B36</f>
        <v>0</v>
      </c>
      <c r="E36" s="59">
        <f>0.15*B36</f>
        <v>0</v>
      </c>
      <c r="F36" s="5"/>
    </row>
    <row r="37" spans="1:6" ht="15" x14ac:dyDescent="0.25">
      <c r="A37" s="18">
        <v>2026</v>
      </c>
      <c r="B37" s="117"/>
      <c r="C37" s="117"/>
      <c r="D37" s="19">
        <f>0.85*B37</f>
        <v>0</v>
      </c>
      <c r="E37" s="17">
        <f>0.15*B37</f>
        <v>0</v>
      </c>
      <c r="F37" s="5"/>
    </row>
    <row r="38" spans="1:6" ht="15" x14ac:dyDescent="0.25">
      <c r="A38" s="18">
        <v>2027</v>
      </c>
      <c r="B38" s="117"/>
      <c r="C38" s="117"/>
      <c r="D38" s="19">
        <f>0.85*B38</f>
        <v>0</v>
      </c>
      <c r="E38" s="17">
        <f>0.15*B38</f>
        <v>0</v>
      </c>
      <c r="F38" s="5"/>
    </row>
    <row r="39" spans="1:6" ht="15.75" thickBot="1" x14ac:dyDescent="0.3">
      <c r="A39" s="63">
        <v>2028</v>
      </c>
      <c r="B39" s="118"/>
      <c r="C39" s="119"/>
      <c r="D39" s="64">
        <f>0.85*B39</f>
        <v>0</v>
      </c>
      <c r="E39" s="65">
        <f>0.15*B39</f>
        <v>0</v>
      </c>
      <c r="F39" s="5"/>
    </row>
    <row r="40" spans="1:6" ht="15.75" thickBot="1" x14ac:dyDescent="0.3">
      <c r="A40" s="60" t="s">
        <v>13</v>
      </c>
      <c r="B40" s="120">
        <f>SUM(B36:C39)</f>
        <v>0</v>
      </c>
      <c r="C40" s="120"/>
      <c r="D40" s="93">
        <f>SUM(D36:D39)</f>
        <v>0</v>
      </c>
      <c r="E40" s="94">
        <f>SUM(E36:E39)</f>
        <v>0</v>
      </c>
      <c r="F40" s="5"/>
    </row>
    <row r="41" spans="1:6" x14ac:dyDescent="0.2">
      <c r="A41" s="16"/>
      <c r="B41" s="16"/>
      <c r="C41" s="16"/>
      <c r="D41" s="16"/>
      <c r="E41" s="5"/>
      <c r="F41" s="5"/>
    </row>
    <row r="42" spans="1:6" ht="15" x14ac:dyDescent="0.25">
      <c r="A42" s="21" t="s">
        <v>20</v>
      </c>
    </row>
  </sheetData>
  <mergeCells count="12">
    <mergeCell ref="B36:C36"/>
    <mergeCell ref="B37:C37"/>
    <mergeCell ref="B38:C38"/>
    <mergeCell ref="B39:C39"/>
    <mergeCell ref="B40:C40"/>
    <mergeCell ref="B14:G14"/>
    <mergeCell ref="B16:G16"/>
    <mergeCell ref="A34:D34"/>
    <mergeCell ref="B35:C35"/>
    <mergeCell ref="A27:B27"/>
    <mergeCell ref="A28:B28"/>
    <mergeCell ref="A29:B29"/>
  </mergeCells>
  <pageMargins left="0.43" right="0.31" top="0.41" bottom="0.39" header="0.17" footer="0.17"/>
  <pageSetup paperSize="9" scale="68" orientation="landscape" verticalDpi="599" r:id="rId1"/>
  <ignoredErrors>
    <ignoredError sqref="G25" formulaRange="1"/>
    <ignoredError sqref="G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734-8840-43CD-AA51-54F8AF491D96}">
  <dimension ref="A9:K43"/>
  <sheetViews>
    <sheetView tabSelected="1" zoomScale="90" zoomScaleNormal="90" workbookViewId="0">
      <selection activeCell="E62" sqref="E62"/>
    </sheetView>
  </sheetViews>
  <sheetFormatPr defaultRowHeight="15" x14ac:dyDescent="0.25"/>
  <cols>
    <col min="1" max="1" width="40.7109375" customWidth="1"/>
    <col min="2" max="2" width="19.28515625" customWidth="1"/>
    <col min="3" max="11" width="14" customWidth="1"/>
  </cols>
  <sheetData>
    <row r="9" spans="1:11" ht="15.75" x14ac:dyDescent="0.25">
      <c r="A9" s="2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5.75" x14ac:dyDescent="0.25">
      <c r="A11" s="2" t="s">
        <v>34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15.75" x14ac:dyDescent="0.2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5.75" x14ac:dyDescent="0.2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15.75" x14ac:dyDescent="0.25">
      <c r="A14" s="15" t="s">
        <v>4</v>
      </c>
      <c r="B14" s="101"/>
      <c r="C14" s="102"/>
      <c r="D14" s="102"/>
      <c r="E14" s="102"/>
      <c r="F14" s="102"/>
      <c r="G14" s="103"/>
      <c r="H14" s="5"/>
      <c r="I14" s="5"/>
      <c r="J14" s="5"/>
      <c r="K14" s="5"/>
    </row>
    <row r="15" spans="1:11" ht="15.75" x14ac:dyDescent="0.25">
      <c r="A15" s="9"/>
      <c r="B15" s="10"/>
      <c r="C15" s="11"/>
      <c r="D15" s="11"/>
      <c r="E15" s="11"/>
      <c r="F15" s="11"/>
      <c r="G15" s="11"/>
      <c r="H15" s="5"/>
      <c r="I15" s="5"/>
      <c r="J15" s="5"/>
      <c r="K15" s="5"/>
    </row>
    <row r="16" spans="1:11" ht="15.75" customHeight="1" x14ac:dyDescent="0.25">
      <c r="A16" s="12" t="s">
        <v>1</v>
      </c>
      <c r="B16" s="104"/>
      <c r="C16" s="105"/>
      <c r="D16" s="105"/>
      <c r="E16" s="105"/>
      <c r="F16" s="105"/>
      <c r="G16" s="106"/>
      <c r="H16" s="5"/>
      <c r="I16" s="5"/>
      <c r="J16" s="5"/>
      <c r="K16" s="5"/>
    </row>
    <row r="17" spans="1:11" x14ac:dyDescent="0.25">
      <c r="A17" s="5"/>
      <c r="B17" s="13"/>
      <c r="C17" s="13"/>
      <c r="D17" s="13"/>
      <c r="E17" s="13"/>
      <c r="F17" s="13"/>
      <c r="G17" s="13"/>
      <c r="H17" s="5"/>
      <c r="I17" s="5"/>
      <c r="J17" s="5"/>
      <c r="K17" s="5"/>
    </row>
    <row r="18" spans="1:11" x14ac:dyDescent="0.25">
      <c r="A18" s="14" t="s">
        <v>2</v>
      </c>
      <c r="B18" s="24" t="s">
        <v>23</v>
      </c>
      <c r="C18" s="20"/>
      <c r="D18" s="20"/>
      <c r="E18" s="20"/>
      <c r="F18" s="20"/>
      <c r="G18" s="20"/>
      <c r="H18" s="5"/>
      <c r="I18" s="5"/>
      <c r="J18" s="5"/>
      <c r="K18" s="5"/>
    </row>
    <row r="19" spans="1:11" x14ac:dyDescent="0.25">
      <c r="A19" s="14"/>
      <c r="B19" s="20"/>
      <c r="C19" s="20"/>
      <c r="D19" s="20"/>
      <c r="E19" s="20"/>
      <c r="F19" s="20"/>
      <c r="G19" s="20"/>
      <c r="H19" s="5"/>
      <c r="I19" s="5"/>
      <c r="J19" s="5"/>
      <c r="K19" s="5"/>
    </row>
    <row r="20" spans="1:11" ht="15.75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2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5.75" thickBot="1" x14ac:dyDescent="0.3">
      <c r="A22" s="7"/>
      <c r="B22" s="7"/>
      <c r="C22" s="7"/>
      <c r="D22" s="7"/>
      <c r="E22" s="7"/>
      <c r="F22" s="7"/>
      <c r="G22" s="7"/>
      <c r="H22" s="8"/>
      <c r="I22" s="8"/>
      <c r="J22" s="8"/>
      <c r="K22" s="8"/>
    </row>
    <row r="23" spans="1:11" ht="25.5" customHeight="1" thickBot="1" x14ac:dyDescent="0.3">
      <c r="A23" s="81" t="s">
        <v>8</v>
      </c>
      <c r="B23" s="67" t="s">
        <v>9</v>
      </c>
      <c r="C23" s="77">
        <v>2025</v>
      </c>
      <c r="D23" s="52">
        <v>2026</v>
      </c>
      <c r="E23" s="52">
        <v>2027</v>
      </c>
      <c r="F23" s="78">
        <v>2028</v>
      </c>
      <c r="G23" s="82" t="s">
        <v>0</v>
      </c>
      <c r="H23" s="79" t="s">
        <v>5</v>
      </c>
      <c r="I23" s="55" t="s">
        <v>6</v>
      </c>
      <c r="J23" s="80" t="s">
        <v>7</v>
      </c>
      <c r="K23" s="81" t="s">
        <v>0</v>
      </c>
    </row>
    <row r="24" spans="1:11" ht="30" customHeight="1" x14ac:dyDescent="0.25">
      <c r="A24" s="74" t="s">
        <v>16</v>
      </c>
      <c r="B24" s="71" t="s">
        <v>18</v>
      </c>
      <c r="C24" s="68"/>
      <c r="D24" s="47"/>
      <c r="E24" s="47"/>
      <c r="F24" s="48"/>
      <c r="G24" s="95">
        <f>SUM(C24:F24)</f>
        <v>0</v>
      </c>
      <c r="H24" s="49"/>
      <c r="I24" s="50"/>
      <c r="J24" s="51"/>
      <c r="K24" s="97">
        <f>SUM(H24:J24)</f>
        <v>0</v>
      </c>
    </row>
    <row r="25" spans="1:11" ht="30" customHeight="1" x14ac:dyDescent="0.25">
      <c r="A25" s="75" t="s">
        <v>17</v>
      </c>
      <c r="B25" s="72">
        <v>7</v>
      </c>
      <c r="C25" s="69"/>
      <c r="D25" s="25"/>
      <c r="E25" s="25"/>
      <c r="F25" s="37"/>
      <c r="G25" s="84">
        <f>SUM(C25:F25)</f>
        <v>0</v>
      </c>
      <c r="H25" s="39"/>
      <c r="I25" s="26"/>
      <c r="J25" s="45"/>
      <c r="K25" s="88">
        <f>SUM(H25:J25)</f>
        <v>0</v>
      </c>
    </row>
    <row r="26" spans="1:11" ht="75" customHeight="1" thickBot="1" x14ac:dyDescent="0.3">
      <c r="A26" s="76" t="s">
        <v>33</v>
      </c>
      <c r="B26" s="73" t="s">
        <v>32</v>
      </c>
      <c r="C26" s="70">
        <f>0.4*(C24+C25)</f>
        <v>0</v>
      </c>
      <c r="D26" s="27">
        <f t="shared" ref="D26:F26" si="0">0.4*(D24+D25)</f>
        <v>0</v>
      </c>
      <c r="E26" s="27">
        <f t="shared" si="0"/>
        <v>0</v>
      </c>
      <c r="F26" s="38">
        <f t="shared" si="0"/>
        <v>0</v>
      </c>
      <c r="G26" s="85">
        <f>SUM(C26:F26)</f>
        <v>0</v>
      </c>
      <c r="H26" s="40">
        <f>0.4*(H24+H25)</f>
        <v>0</v>
      </c>
      <c r="I26" s="28">
        <f t="shared" ref="I26:J26" si="1">0.4*(I24+I25)</f>
        <v>0</v>
      </c>
      <c r="J26" s="46">
        <f t="shared" si="1"/>
        <v>0</v>
      </c>
      <c r="K26" s="89">
        <f>SUM(H26:J26)</f>
        <v>0</v>
      </c>
    </row>
    <row r="27" spans="1:11" ht="39.75" customHeight="1" thickBot="1" x14ac:dyDescent="0.3">
      <c r="A27" s="110" t="s">
        <v>19</v>
      </c>
      <c r="B27" s="121"/>
      <c r="C27" s="99">
        <f>SUM(C24:C26)</f>
        <v>0</v>
      </c>
      <c r="D27" s="91">
        <f t="shared" ref="D27:K27" si="2">SUM(D24:D26)</f>
        <v>0</v>
      </c>
      <c r="E27" s="91">
        <f t="shared" si="2"/>
        <v>0</v>
      </c>
      <c r="F27" s="100">
        <f t="shared" si="2"/>
        <v>0</v>
      </c>
      <c r="G27" s="96">
        <f t="shared" si="2"/>
        <v>0</v>
      </c>
      <c r="H27" s="99">
        <f t="shared" si="2"/>
        <v>0</v>
      </c>
      <c r="I27" s="91">
        <f t="shared" si="2"/>
        <v>0</v>
      </c>
      <c r="J27" s="100">
        <f t="shared" si="2"/>
        <v>0</v>
      </c>
      <c r="K27" s="98">
        <f t="shared" si="2"/>
        <v>0</v>
      </c>
    </row>
    <row r="28" spans="1:11" ht="15.75" customHeight="1" thickBot="1" x14ac:dyDescent="0.3">
      <c r="A28" s="112" t="s">
        <v>26</v>
      </c>
      <c r="B28" s="113"/>
      <c r="C28" s="35">
        <f t="shared" ref="C28:K28" si="3">C27*0.4</f>
        <v>0</v>
      </c>
      <c r="D28" s="33">
        <f t="shared" si="3"/>
        <v>0</v>
      </c>
      <c r="E28" s="33">
        <f t="shared" si="3"/>
        <v>0</v>
      </c>
      <c r="F28" s="43">
        <f t="shared" si="3"/>
        <v>0</v>
      </c>
      <c r="G28" s="86">
        <f t="shared" si="3"/>
        <v>0</v>
      </c>
      <c r="H28" s="35">
        <f t="shared" si="3"/>
        <v>0</v>
      </c>
      <c r="I28" s="33">
        <f t="shared" si="3"/>
        <v>0</v>
      </c>
      <c r="J28" s="43">
        <f t="shared" si="3"/>
        <v>0</v>
      </c>
      <c r="K28" s="86">
        <f t="shared" si="3"/>
        <v>0</v>
      </c>
    </row>
    <row r="29" spans="1:11" ht="15.75" customHeight="1" thickBot="1" x14ac:dyDescent="0.3">
      <c r="A29" s="114" t="s">
        <v>27</v>
      </c>
      <c r="B29" s="115"/>
      <c r="C29" s="36">
        <f t="shared" ref="C29:K29" si="4">C27*0.6</f>
        <v>0</v>
      </c>
      <c r="D29" s="34">
        <f t="shared" si="4"/>
        <v>0</v>
      </c>
      <c r="E29" s="34">
        <f t="shared" si="4"/>
        <v>0</v>
      </c>
      <c r="F29" s="44">
        <f t="shared" si="4"/>
        <v>0</v>
      </c>
      <c r="G29" s="86">
        <f t="shared" si="4"/>
        <v>0</v>
      </c>
      <c r="H29" s="36">
        <f t="shared" si="4"/>
        <v>0</v>
      </c>
      <c r="I29" s="34">
        <f t="shared" si="4"/>
        <v>0</v>
      </c>
      <c r="J29" s="44">
        <f t="shared" si="4"/>
        <v>0</v>
      </c>
      <c r="K29" s="86">
        <f t="shared" si="4"/>
        <v>0</v>
      </c>
    </row>
    <row r="30" spans="1:11" x14ac:dyDescent="0.25">
      <c r="A30" s="22" t="s">
        <v>21</v>
      </c>
      <c r="B30" s="22"/>
      <c r="C30" s="7"/>
      <c r="D30" s="7"/>
      <c r="E30" s="7"/>
      <c r="F30" s="7"/>
      <c r="G30" s="7"/>
      <c r="H30" s="8"/>
      <c r="I30" s="8"/>
      <c r="J30" s="8"/>
      <c r="K30" s="8"/>
    </row>
    <row r="31" spans="1:11" x14ac:dyDescent="0.25">
      <c r="A31" s="23"/>
      <c r="B31" s="23"/>
      <c r="C31" s="7"/>
      <c r="D31" s="7"/>
      <c r="E31" s="7"/>
      <c r="F31" s="7"/>
      <c r="G31" s="7"/>
      <c r="H31" s="8"/>
      <c r="I31" s="8"/>
      <c r="J31" s="8"/>
      <c r="K31" s="8"/>
    </row>
    <row r="32" spans="1:11" x14ac:dyDescent="0.25">
      <c r="A32" s="5"/>
      <c r="B32" s="5"/>
      <c r="C32" s="5"/>
      <c r="D32" s="5"/>
      <c r="E32" s="5"/>
      <c r="F32" s="5"/>
      <c r="G32" s="8"/>
      <c r="H32" s="8"/>
      <c r="I32" s="8"/>
      <c r="J32" s="8"/>
      <c r="K32" s="8"/>
    </row>
    <row r="33" spans="1:11" ht="15.75" x14ac:dyDescent="0.25">
      <c r="A33" s="2" t="s">
        <v>14</v>
      </c>
      <c r="B33" s="5"/>
      <c r="C33" s="5"/>
      <c r="D33" s="5"/>
      <c r="E33" s="5"/>
      <c r="F33" s="5"/>
      <c r="G33" s="8"/>
      <c r="H33" s="8"/>
      <c r="I33" s="8"/>
      <c r="J33" s="8"/>
      <c r="K33" s="8"/>
    </row>
    <row r="34" spans="1:11" ht="15.75" thickBot="1" x14ac:dyDescent="0.3">
      <c r="A34" s="107" t="s">
        <v>10</v>
      </c>
      <c r="B34" s="107"/>
      <c r="C34" s="107"/>
      <c r="D34" s="107"/>
      <c r="E34" s="5"/>
      <c r="F34" s="5"/>
      <c r="G34" s="8"/>
      <c r="H34" s="8"/>
      <c r="I34" s="8"/>
      <c r="J34" s="8"/>
      <c r="K34" s="8"/>
    </row>
    <row r="35" spans="1:11" ht="15.75" thickBot="1" x14ac:dyDescent="0.3">
      <c r="A35" s="60" t="s">
        <v>11</v>
      </c>
      <c r="B35" s="108" t="s">
        <v>12</v>
      </c>
      <c r="C35" s="109"/>
      <c r="D35" s="61" t="s">
        <v>30</v>
      </c>
      <c r="E35" s="62" t="s">
        <v>31</v>
      </c>
      <c r="F35" s="5"/>
      <c r="G35" s="8"/>
      <c r="H35" s="8"/>
      <c r="I35" s="8"/>
      <c r="J35" s="8"/>
      <c r="K35" s="8"/>
    </row>
    <row r="36" spans="1:11" x14ac:dyDescent="0.25">
      <c r="A36" s="57">
        <v>2025</v>
      </c>
      <c r="B36" s="116"/>
      <c r="C36" s="116"/>
      <c r="D36" s="58">
        <f>0.4*B36</f>
        <v>0</v>
      </c>
      <c r="E36" s="59">
        <f>0.6*B36</f>
        <v>0</v>
      </c>
      <c r="F36" s="5"/>
      <c r="G36" s="8"/>
      <c r="H36" s="8"/>
      <c r="I36" s="8"/>
      <c r="J36" s="8"/>
      <c r="K36" s="8"/>
    </row>
    <row r="37" spans="1:11" x14ac:dyDescent="0.25">
      <c r="A37" s="18">
        <v>2026</v>
      </c>
      <c r="B37" s="117"/>
      <c r="C37" s="117"/>
      <c r="D37" s="19">
        <f>0.4*B37</f>
        <v>0</v>
      </c>
      <c r="E37" s="17">
        <f>0.6*B37</f>
        <v>0</v>
      </c>
      <c r="F37" s="5"/>
      <c r="G37" s="8"/>
      <c r="H37" s="8"/>
      <c r="I37" s="8"/>
      <c r="J37" s="8"/>
      <c r="K37" s="8"/>
    </row>
    <row r="38" spans="1:11" x14ac:dyDescent="0.25">
      <c r="A38" s="18">
        <v>2027</v>
      </c>
      <c r="B38" s="117"/>
      <c r="C38" s="117"/>
      <c r="D38" s="19">
        <f>0.4*B38</f>
        <v>0</v>
      </c>
      <c r="E38" s="17">
        <f>0.6*B38</f>
        <v>0</v>
      </c>
      <c r="F38" s="5"/>
      <c r="G38" s="8"/>
      <c r="H38" s="8"/>
      <c r="I38" s="8"/>
      <c r="J38" s="8"/>
      <c r="K38" s="8"/>
    </row>
    <row r="39" spans="1:11" ht="15.75" thickBot="1" x14ac:dyDescent="0.3">
      <c r="A39" s="63">
        <v>2028</v>
      </c>
      <c r="B39" s="118"/>
      <c r="C39" s="119"/>
      <c r="D39" s="64">
        <f>0.4*B39</f>
        <v>0</v>
      </c>
      <c r="E39" s="65">
        <f>0.6*B39</f>
        <v>0</v>
      </c>
      <c r="F39" s="5"/>
      <c r="G39" s="8"/>
      <c r="H39" s="8"/>
      <c r="I39" s="8"/>
      <c r="J39" s="8"/>
      <c r="K39" s="8"/>
    </row>
    <row r="40" spans="1:11" ht="15.75" thickBot="1" x14ac:dyDescent="0.3">
      <c r="A40" s="60" t="s">
        <v>13</v>
      </c>
      <c r="B40" s="120">
        <f>SUM(B36:C39)</f>
        <v>0</v>
      </c>
      <c r="C40" s="120"/>
      <c r="D40" s="93">
        <f>SUM(D36:D39)</f>
        <v>0</v>
      </c>
      <c r="E40" s="94">
        <f>SUM(E36:E39)</f>
        <v>0</v>
      </c>
      <c r="F40" s="5"/>
      <c r="G40" s="8"/>
      <c r="H40" s="8"/>
      <c r="I40" s="8"/>
      <c r="J40" s="8"/>
      <c r="K40" s="8"/>
    </row>
    <row r="41" spans="1:11" x14ac:dyDescent="0.25">
      <c r="A41" s="16"/>
      <c r="B41" s="16"/>
      <c r="C41" s="16"/>
      <c r="D41" s="16"/>
      <c r="E41" s="5"/>
      <c r="F41" s="5"/>
      <c r="G41" s="8"/>
      <c r="H41" s="8"/>
      <c r="I41" s="8"/>
      <c r="J41" s="8"/>
      <c r="K41" s="8"/>
    </row>
    <row r="42" spans="1:11" x14ac:dyDescent="0.25">
      <c r="A42" s="21" t="s">
        <v>20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</row>
  </sheetData>
  <mergeCells count="12">
    <mergeCell ref="B14:G14"/>
    <mergeCell ref="B16:G16"/>
    <mergeCell ref="A27:B27"/>
    <mergeCell ref="A28:B28"/>
    <mergeCell ref="A29:B29"/>
    <mergeCell ref="B40:C40"/>
    <mergeCell ref="A34:D34"/>
    <mergeCell ref="B35:C35"/>
    <mergeCell ref="B36:C36"/>
    <mergeCell ref="B37:C37"/>
    <mergeCell ref="B38:C38"/>
    <mergeCell ref="B39:C39"/>
  </mergeCells>
  <pageMargins left="0.7" right="0.7" top="0.75" bottom="0.75" header="0.3" footer="0.3"/>
  <pageSetup paperSize="9" orientation="portrait" r:id="rId1"/>
  <ignoredErrors>
    <ignoredError sqref="G25" formulaRange="1"/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KRVS</vt:lpstr>
      <vt:lpstr>KRZS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Barbara Masle Erjavec</cp:lastModifiedBy>
  <cp:lastPrinted>2019-03-27T15:41:27Z</cp:lastPrinted>
  <dcterms:created xsi:type="dcterms:W3CDTF">2017-07-26T15:20:53Z</dcterms:created>
  <dcterms:modified xsi:type="dcterms:W3CDTF">2025-03-04T13:49:38Z</dcterms:modified>
</cp:coreProperties>
</file>