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Zadolzevanje\Objava internet\"/>
    </mc:Choice>
  </mc:AlternateContent>
  <xr:revisionPtr revIDLastSave="0" documentId="8_{50F966D2-113F-4D0C-BA48-9C741994A644}" xr6:coauthVersionLast="47" xr6:coauthVersionMax="47" xr10:uidLastSave="{00000000-0000-0000-0000-000000000000}"/>
  <bookViews>
    <workbookView xWindow="-120" yWindow="-120" windowWidth="25440" windowHeight="15390" tabRatio="862" xr2:uid="{00000000-000D-0000-FFFF-FFFF00000000}"/>
  </bookViews>
  <sheets>
    <sheet name="ZBIRNI PODATKI" sheetId="1" r:id="rId1"/>
    <sheet name="1999" sheetId="19" r:id="rId2"/>
    <sheet name="2000" sheetId="18" r:id="rId3"/>
    <sheet name="2001" sheetId="17" r:id="rId4"/>
    <sheet name="2002" sheetId="14" r:id="rId5"/>
    <sheet name="2003" sheetId="2" r:id="rId6"/>
    <sheet name="2004" sheetId="3" r:id="rId7"/>
    <sheet name="2005" sheetId="4" r:id="rId8"/>
    <sheet name="2006" sheetId="5" r:id="rId9"/>
    <sheet name="2007" sheetId="6" r:id="rId10"/>
    <sheet name="2008" sheetId="7" r:id="rId11"/>
    <sheet name="2009" sheetId="30" r:id="rId12"/>
    <sheet name="2010" sheetId="31" r:id="rId13"/>
    <sheet name="2011" sheetId="32" r:id="rId14"/>
    <sheet name="2012" sheetId="33" r:id="rId15"/>
    <sheet name="2013" sheetId="34" r:id="rId16"/>
    <sheet name="2014" sheetId="35" r:id="rId17"/>
    <sheet name="2015" sheetId="36" r:id="rId18"/>
    <sheet name="2016" sheetId="37" r:id="rId19"/>
    <sheet name="2017" sheetId="38" r:id="rId20"/>
    <sheet name="2018" sheetId="39" r:id="rId21"/>
    <sheet name="2019" sheetId="40" r:id="rId22"/>
    <sheet name="2020" sheetId="41" r:id="rId23"/>
    <sheet name="2021" sheetId="42" r:id="rId24"/>
    <sheet name="2022" sheetId="43" r:id="rId25"/>
    <sheet name="2023" sheetId="44" r:id="rId26"/>
  </sheets>
  <externalReferences>
    <externalReference r:id="rId27"/>
  </externalReferences>
  <definedNames>
    <definedName name="GLAVA">#N/A</definedName>
    <definedName name="ODH">#N/A</definedName>
    <definedName name="_xlnm.Print_Area" localSheetId="1">'1999'!$A$1:$B$219</definedName>
    <definedName name="_xlnm.Print_Area" localSheetId="2">'2000'!$A$1:$B$219</definedName>
    <definedName name="_xlnm.Print_Area" localSheetId="3">'2001'!$A$1:$B$219</definedName>
    <definedName name="_xlnm.Print_Area" localSheetId="4">'2002'!$A$1:$B$219</definedName>
    <definedName name="_xlnm.Print_Area" localSheetId="5">'2003'!$A$1:$B$219</definedName>
    <definedName name="_xlnm.Print_Area" localSheetId="6">'2004'!$A$1:$B$219</definedName>
    <definedName name="_xlnm.Print_Area" localSheetId="7">'2005'!$A$1:$B$219</definedName>
    <definedName name="_xlnm.Print_Area" localSheetId="8">'2006'!$A$1:$B$219</definedName>
    <definedName name="_xlnm.Print_Area" localSheetId="9">'2007'!$A$1:$B$219</definedName>
    <definedName name="_xlnm.Print_Area" localSheetId="10">'2008'!$A$1:$B$219</definedName>
    <definedName name="_xlnm.Print_Area" localSheetId="11">'2009'!$A$1:$B$219</definedName>
    <definedName name="_xlnm.Print_Area" localSheetId="12">'2010'!$A$1:$B$219</definedName>
    <definedName name="_xlnm.Print_Area" localSheetId="13">'2011'!$A$1:$B$219</definedName>
    <definedName name="_xlnm.Print_Area" localSheetId="14">'2012'!$A$1:$G$221</definedName>
    <definedName name="_xlnm.Print_Area" localSheetId="15">'2013'!$A$1:$G$221</definedName>
    <definedName name="_xlnm.Print_Area" localSheetId="16">'2014'!$A$1:$G$221</definedName>
    <definedName name="_xlnm.Print_Area" localSheetId="17">'2015'!$A$1:$G$221</definedName>
    <definedName name="_xlnm.Print_Area" localSheetId="18">'2016'!$A$1:$G$221</definedName>
    <definedName name="_xlnm.Print_Area" localSheetId="19">'2017'!$A$1:$G$221</definedName>
    <definedName name="_xlnm.Print_Area" localSheetId="20">'2018'!$A$1:$G$221</definedName>
    <definedName name="_xlnm.Print_Area" localSheetId="21">'2019'!$A$1:$G$221</definedName>
    <definedName name="_xlnm.Print_Area" localSheetId="22">'2020'!$A$1:$G$221</definedName>
    <definedName name="_xlnm.Print_Area" localSheetId="23">'2021'!$A$1:$G$221</definedName>
    <definedName name="_xlnm.Print_Area" localSheetId="24">'2022'!$A$1:$G$221</definedName>
    <definedName name="_xlnm.Print_Area" localSheetId="25">'2023'!$A$1:$G$221</definedName>
    <definedName name="_xlnm.Print_Area" localSheetId="0">'ZBIRNI PODATKI'!$A$1:$C$219</definedName>
    <definedName name="PRIH">#N/A</definedName>
    <definedName name="PRVA">#N/A</definedName>
    <definedName name="regije">'[1]Tabela1 vse občine brez regij'!$A$60:$L$237</definedName>
    <definedName name="SHEMA">#N/A</definedName>
    <definedName name="_xlnm.Print_Titles" localSheetId="1">'1999'!$5:$5</definedName>
    <definedName name="_xlnm.Print_Titles" localSheetId="2">'2000'!$5:$5</definedName>
    <definedName name="_xlnm.Print_Titles" localSheetId="3">'2001'!$5:$5</definedName>
    <definedName name="_xlnm.Print_Titles" localSheetId="4">'2002'!$5:$5</definedName>
    <definedName name="_xlnm.Print_Titles" localSheetId="5">'2003'!$5:$5</definedName>
    <definedName name="_xlnm.Print_Titles" localSheetId="6">'2004'!$5:$5</definedName>
    <definedName name="_xlnm.Print_Titles" localSheetId="7">'2005'!$5:$5</definedName>
    <definedName name="_xlnm.Print_Titles" localSheetId="8">'2006'!$5:$5</definedName>
    <definedName name="_xlnm.Print_Titles" localSheetId="9">'2007'!$5:$5</definedName>
    <definedName name="_xlnm.Print_Titles" localSheetId="10">'2008'!$5:$5</definedName>
    <definedName name="_xlnm.Print_Titles" localSheetId="11">'2009'!$5:$5</definedName>
    <definedName name="_xlnm.Print_Titles" localSheetId="12">'2010'!$5:$5</definedName>
    <definedName name="_xlnm.Print_Titles" localSheetId="13">'2011'!$5:$5</definedName>
    <definedName name="_xlnm.Print_Titles" localSheetId="14">'2012'!$5:$5</definedName>
    <definedName name="_xlnm.Print_Titles" localSheetId="15">'2013'!$5:$5</definedName>
    <definedName name="_xlnm.Print_Titles" localSheetId="16">'2014'!$5:$5</definedName>
    <definedName name="_xlnm.Print_Titles" localSheetId="17">'2015'!$5:$5</definedName>
    <definedName name="_xlnm.Print_Titles" localSheetId="18">'2016'!$5:$5</definedName>
    <definedName name="_xlnm.Print_Titles" localSheetId="19">'2017'!$5:$5</definedName>
    <definedName name="_xlnm.Print_Titles" localSheetId="20">'2018'!$5:$5</definedName>
    <definedName name="_xlnm.Print_Titles" localSheetId="21">'2019'!$5:$5</definedName>
    <definedName name="_xlnm.Print_Titles" localSheetId="22">'2020'!$5:$5</definedName>
    <definedName name="_xlnm.Print_Titles" localSheetId="23">'2021'!$5:$5</definedName>
    <definedName name="_xlnm.Print_Titles" localSheetId="24">'2022'!$5:$5</definedName>
    <definedName name="_xlnm.Print_Titles" localSheetId="25">'2023'!$5:$5</definedName>
    <definedName name="_xlnm.Print_Titles" localSheetId="0">'ZBIRNI PODATKI'!$5:$5</definedName>
    <definedName name="ul_2003_02_18" localSheetId="17">#REF!</definedName>
    <definedName name="ul_2003_02_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2" i="40" l="1"/>
  <c r="E222" i="40"/>
  <c r="D221" i="40"/>
  <c r="F222" i="39"/>
  <c r="E222" i="39"/>
  <c r="D221" i="39"/>
  <c r="D219" i="39"/>
  <c r="C219" i="39"/>
  <c r="G219" i="39" s="1"/>
  <c r="G218" i="39"/>
  <c r="G217" i="39"/>
  <c r="G216" i="39"/>
  <c r="G215" i="39"/>
  <c r="G214" i="39"/>
  <c r="G213" i="39"/>
  <c r="G212" i="39"/>
  <c r="G211" i="39"/>
  <c r="G210" i="39"/>
  <c r="G209" i="39"/>
  <c r="G208" i="39"/>
  <c r="G207" i="39"/>
  <c r="G206" i="39"/>
  <c r="G205" i="39"/>
  <c r="G204" i="39"/>
  <c r="G203" i="39"/>
  <c r="G202" i="39"/>
  <c r="G201" i="39"/>
  <c r="G200" i="39"/>
  <c r="G199" i="39"/>
  <c r="G198" i="39"/>
  <c r="G197" i="39"/>
  <c r="G196" i="39"/>
  <c r="G195" i="39"/>
  <c r="G194" i="39"/>
  <c r="G193" i="39"/>
  <c r="G192" i="39"/>
  <c r="G191" i="39"/>
  <c r="G190" i="39"/>
  <c r="G189" i="39"/>
  <c r="G188" i="39"/>
  <c r="G187" i="39"/>
  <c r="G186" i="39"/>
  <c r="G185" i="39"/>
  <c r="G184" i="39"/>
  <c r="G183" i="39"/>
  <c r="G182" i="39"/>
  <c r="G181" i="39"/>
  <c r="G180" i="39"/>
  <c r="G179" i="39"/>
  <c r="G178" i="39"/>
  <c r="G177" i="39"/>
  <c r="G176" i="39"/>
  <c r="G175" i="39"/>
  <c r="G174" i="39"/>
  <c r="G173" i="39"/>
  <c r="G172" i="39"/>
  <c r="G171" i="39"/>
  <c r="G170" i="39"/>
  <c r="G169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9" i="39"/>
  <c r="G148" i="39"/>
  <c r="G147" i="39"/>
  <c r="G146" i="39"/>
  <c r="G145" i="39"/>
  <c r="G144" i="39"/>
  <c r="G143" i="39"/>
  <c r="G142" i="39"/>
  <c r="G141" i="39"/>
  <c r="G140" i="39"/>
  <c r="G139" i="39"/>
  <c r="G138" i="39"/>
  <c r="G137" i="39"/>
  <c r="G136" i="39"/>
  <c r="G135" i="39"/>
  <c r="G134" i="39"/>
  <c r="G133" i="39"/>
  <c r="G132" i="39"/>
  <c r="G131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F222" i="38"/>
  <c r="E222" i="38"/>
  <c r="D221" i="38"/>
  <c r="F219" i="38"/>
  <c r="G219" i="38" s="1"/>
  <c r="E219" i="38"/>
  <c r="D219" i="38"/>
  <c r="C219" i="38"/>
  <c r="E222" i="37"/>
  <c r="D221" i="37"/>
  <c r="F219" i="37"/>
  <c r="G219" i="37" s="1"/>
  <c r="E219" i="37"/>
  <c r="D219" i="37"/>
  <c r="C219" i="37"/>
  <c r="E222" i="35"/>
  <c r="D221" i="35"/>
  <c r="E222" i="34"/>
  <c r="D221" i="34"/>
  <c r="E222" i="33"/>
  <c r="D221" i="33"/>
  <c r="E222" i="32"/>
  <c r="D221" i="32"/>
  <c r="E222" i="31"/>
  <c r="D221" i="31"/>
  <c r="E222" i="30"/>
  <c r="D221" i="30"/>
  <c r="D219" i="7"/>
  <c r="E219" i="7"/>
  <c r="F219" i="7"/>
  <c r="C219" i="7"/>
  <c r="D221" i="18"/>
  <c r="D221" i="17"/>
  <c r="D221" i="14"/>
  <c r="D221" i="3"/>
  <c r="D221" i="4"/>
  <c r="D221" i="5"/>
  <c r="D221" i="6"/>
  <c r="D221" i="7"/>
  <c r="D221" i="19"/>
  <c r="E222" i="19"/>
  <c r="E222" i="18"/>
  <c r="E222" i="17"/>
  <c r="E222" i="14"/>
  <c r="E222" i="3"/>
  <c r="E222" i="4"/>
  <c r="E222" i="5"/>
  <c r="E222" i="6"/>
  <c r="E222" i="7"/>
  <c r="G219" i="7" l="1"/>
</calcChain>
</file>

<file path=xl/sharedStrings.xml><?xml version="1.0" encoding="utf-8"?>
<sst xmlns="http://schemas.openxmlformats.org/spreadsheetml/2006/main" count="6067" uniqueCount="280">
  <si>
    <t>OBČINA</t>
  </si>
  <si>
    <t>ID</t>
  </si>
  <si>
    <t>AJDOVŠČINA</t>
  </si>
  <si>
    <t>APAČE</t>
  </si>
  <si>
    <t>BELTINCI</t>
  </si>
  <si>
    <t>BENEDIKT</t>
  </si>
  <si>
    <t>BISTRICA OB SOTLI</t>
  </si>
  <si>
    <t>BLED</t>
  </si>
  <si>
    <t>BLOKE</t>
  </si>
  <si>
    <t>BOHINJ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</si>
  <si>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</si>
  <si>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</si>
  <si>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</si>
  <si>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</si>
  <si>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</si>
  <si>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</si>
  <si>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</si>
  <si>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</si>
  <si>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</si>
  <si>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</si>
  <si>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</si>
  <si>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</si>
  <si>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</si>
  <si>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</si>
  <si>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</si>
  <si>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</si>
  <si>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</si>
  <si>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</si>
  <si>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</si>
  <si>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</si>
  <si>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</si>
  <si>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</si>
  <si>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</si>
  <si>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</si>
  <si>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</si>
  <si>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</si>
  <si>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</si>
  <si>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</si>
  <si>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</si>
  <si>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</si>
  <si>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</si>
  <si>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</si>
  <si>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</si>
  <si>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</si>
  <si>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</si>
  <si>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</si>
  <si>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</si>
  <si>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</si>
  <si>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</si>
  <si>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</si>
  <si>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</si>
  <si>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</si>
  <si>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</si>
  <si>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</si>
  <si>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</si>
  <si>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</si>
  <si>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</si>
  <si>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</si>
  <si>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</si>
  <si>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</si>
  <si>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</si>
  <si>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</si>
  <si>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</si>
  <si>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</si>
  <si>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</si>
  <si>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</si>
  <si>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</si>
  <si>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</si>
  <si>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KOSTANJEVICA NA KRKI</t>
  </si>
  <si>
    <t>KOSTEL</t>
  </si>
  <si>
    <t>KOZJE</t>
  </si>
  <si>
    <t>KRANJ (M)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</si>
  <si>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</si>
  <si>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</si>
  <si>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</si>
  <si>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</si>
  <si>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</si>
  <si>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</si>
  <si>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</si>
  <si>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</si>
  <si>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</si>
  <si>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 (M)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</si>
  <si>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</si>
  <si>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</si>
  <si>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</si>
  <si>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</si>
  <si>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</si>
  <si>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</si>
  <si>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</si>
  <si>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</si>
  <si>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</si>
  <si>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</si>
  <si>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</si>
  <si>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 (M)</t>
  </si>
  <si>
    <t>MARKOVCI</t>
  </si>
  <si>
    <t>MEDVODE</t>
  </si>
  <si>
    <t>MENGEŠ</t>
  </si>
  <si>
    <t>METLIKA</t>
  </si>
  <si>
    <t>MEŽICA</t>
  </si>
  <si>
    <t>MIREN-KOSTANJEVICA</t>
  </si>
  <si>
    <t>MIRNA PEČ</t>
  </si>
  <si>
    <t>MISLINJA</t>
  </si>
  <si>
    <t>MOKRONOG-TREBELNO</t>
  </si>
  <si>
    <t>MORAVČE</t>
  </si>
  <si>
    <t>MORAVSKE TOPLICE</t>
  </si>
  <si>
    <t>MOZIRJE</t>
  </si>
  <si>
    <t>MURSKA SOBOTA (M)</t>
  </si>
  <si>
    <t>MUTA</t>
  </si>
  <si>
    <t>NAKLO</t>
  </si>
  <si>
    <t>NAZARJE</t>
  </si>
  <si>
    <t>NOVA GORICA (M)</t>
  </si>
  <si>
    <t>NOVO MESTO (M)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</si>
  <si>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</si>
  <si>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</si>
  <si>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</si>
  <si>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</si>
  <si>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</si>
  <si>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</si>
  <si>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</si>
  <si>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</si>
  <si>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</si>
  <si>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</si>
  <si>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</si>
  <si>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</si>
  <si>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</si>
  <si>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</si>
  <si>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</si>
  <si>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</si>
  <si>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 (M)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</si>
  <si>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</si>
  <si>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</si>
  <si>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</si>
  <si>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</si>
  <si>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</si>
  <si>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</si>
  <si>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</si>
  <si>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</si>
  <si>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</si>
  <si>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</si>
  <si>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</si>
  <si>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</si>
  <si>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</si>
  <si>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</si>
  <si>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</si>
  <si>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</si>
  <si>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</si>
  <si>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</si>
  <si>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</si>
  <si>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</si>
  <si>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</si>
  <si>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</si>
  <si>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</si>
  <si>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</si>
  <si>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</si>
  <si>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</si>
  <si>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</si>
  <si>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</si>
  <si>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</si>
  <si>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</si>
  <si>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</si>
  <si>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</si>
  <si>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</si>
  <si>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</si>
  <si>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</si>
  <si>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</si>
  <si>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</si>
  <si>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</si>
  <si>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</si>
  <si>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</si>
  <si>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</si>
  <si>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</si>
  <si>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</si>
  <si>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</si>
  <si>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</si>
  <si>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</si>
  <si>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</si>
  <si>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</si>
  <si>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</si>
  <si>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</si>
  <si>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</si>
  <si>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</si>
  <si>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</si>
  <si>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</si>
  <si>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</si>
  <si>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</si>
  <si>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</si>
  <si>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</si>
  <si>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</si>
  <si>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</si>
  <si>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</si>
  <si>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</si>
  <si>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</si>
  <si>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</si>
  <si>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</si>
  <si>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</si>
  <si>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</si>
  <si>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</si>
  <si>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</si>
  <si>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</si>
  <si>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</si>
  <si>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</si>
  <si>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</si>
  <si>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</si>
  <si>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</si>
  <si>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</si>
  <si>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</si>
  <si>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STANJE ZADOLŽENOSTI OBČIN IN PRAVNIH OSEB NA RAVNI OBČINE</t>
  </si>
  <si>
    <t>PRAVNA OSEBA</t>
  </si>
  <si>
    <t xml:space="preserve">OBČINA              </t>
  </si>
  <si>
    <t>SKUPAJ</t>
  </si>
  <si>
    <t xml:space="preserve">SKUPAJ </t>
  </si>
  <si>
    <t xml:space="preserve">BOROVNICA </t>
  </si>
  <si>
    <t>DOBROVA-POLHOV GRADEC</t>
  </si>
  <si>
    <t>MIKLAVŽ NA DRAVSKEM POLJU</t>
  </si>
  <si>
    <t>SVETA TROJICA V SLOVENSKIH GORICAH</t>
  </si>
  <si>
    <t>SVETI ANDRAŽ V SLOVENSKIH GORICAH</t>
  </si>
  <si>
    <t>SVETI JURIJ V SLOVENSKIH GORICAH</t>
  </si>
  <si>
    <t>MIRNA</t>
  </si>
  <si>
    <t>15=13+14</t>
  </si>
  <si>
    <t>18=16+17</t>
  </si>
  <si>
    <t>21=19+20</t>
  </si>
  <si>
    <t>24=22+23</t>
  </si>
  <si>
    <t>27=25+26</t>
  </si>
  <si>
    <t>30=28+29</t>
  </si>
  <si>
    <t>4=2+3</t>
  </si>
  <si>
    <t>Dolg na prebivalca</t>
  </si>
  <si>
    <t>5=4/1</t>
  </si>
  <si>
    <t>3=1+2</t>
  </si>
  <si>
    <t>6=4+5</t>
  </si>
  <si>
    <t>9=7+8</t>
  </si>
  <si>
    <t>12=10+11</t>
  </si>
  <si>
    <t>v EUR</t>
  </si>
  <si>
    <t>33=31+32</t>
  </si>
  <si>
    <t>ANKARAN</t>
  </si>
  <si>
    <t>36=34+35</t>
  </si>
  <si>
    <t>39=37+38</t>
  </si>
  <si>
    <t>42=40+41</t>
  </si>
  <si>
    <t>45=43+44</t>
  </si>
  <si>
    <t>št. občin, ki niso zadolžene:</t>
  </si>
  <si>
    <t>št. pravnih oseb, ki niso zadolžene:</t>
  </si>
  <si>
    <t>48=46+47</t>
  </si>
  <si>
    <t>51=49+50</t>
  </si>
  <si>
    <t>54=52+53</t>
  </si>
  <si>
    <t>57=55+56</t>
  </si>
  <si>
    <t>60=58+59</t>
  </si>
  <si>
    <t>63=61+62</t>
  </si>
  <si>
    <t>66=64+65</t>
  </si>
  <si>
    <t>Zap.</t>
  </si>
  <si>
    <t>Prebivalci</t>
  </si>
  <si>
    <t>STANJE NA DAN</t>
  </si>
  <si>
    <t>št.</t>
  </si>
  <si>
    <t>na dan 1. 1. 2009</t>
  </si>
  <si>
    <t>na dan 1. 1. 2010</t>
  </si>
  <si>
    <t>na dan 1. 1. 2011</t>
  </si>
  <si>
    <t>na dan 1. 1. 2012</t>
  </si>
  <si>
    <t xml:space="preserve">STANJE NA DAN                                                                                        </t>
  </si>
  <si>
    <t>na dan 1. 1. 2013</t>
  </si>
  <si>
    <t>na dan 1. 1. 2014</t>
  </si>
  <si>
    <t>na dan 1. 1. 2015</t>
  </si>
  <si>
    <t>na dan 1. 1. 2016</t>
  </si>
  <si>
    <t>na dan 1. 1. 2017</t>
  </si>
  <si>
    <t>na dan 1. 1. 2018</t>
  </si>
  <si>
    <t>na dan 1. 1. 2019</t>
  </si>
  <si>
    <t>na dan 1. 1. 2020</t>
  </si>
  <si>
    <t>na dan 1. 1. 2021</t>
  </si>
  <si>
    <t>na dan 1. 1. 2022</t>
  </si>
  <si>
    <t>na dan 1. 1. 1999</t>
  </si>
  <si>
    <t>na dan 1. 1. 2000</t>
  </si>
  <si>
    <t>na dan 1. 1. 2001</t>
  </si>
  <si>
    <t>na dan 1. 1. 2002</t>
  </si>
  <si>
    <t>na dan 1. 1. 2003</t>
  </si>
  <si>
    <t>na dan 1. 1. 2004</t>
  </si>
  <si>
    <t>na dan 1. 1. 2005</t>
  </si>
  <si>
    <t>na dan 1. 1. 2006</t>
  </si>
  <si>
    <t>na dan 1. 1. 2007</t>
  </si>
  <si>
    <t>na dan 1. 1. 2008</t>
  </si>
  <si>
    <t>69=67+68</t>
  </si>
  <si>
    <t>72=71+72</t>
  </si>
  <si>
    <t>na dan 1. 1. 2023</t>
  </si>
  <si>
    <t>75=73+74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</si>
</sst>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."/>
    <numFmt numFmtId="165" formatCode="\$#,##0\ ;\(\$#,##0\)"/>
    <numFmt numFmtId="166" formatCode="d/\ m/\ yyyy;@"/>
  </numFmts>
  <fonts count="24" x14ac:knownFonts="1">
    <font>
      <sz val="11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0" fontId="6" fillId="0" borderId="0"/>
    <xf numFmtId="0" fontId="19" fillId="0" borderId="0"/>
    <xf numFmtId="0" fontId="16" fillId="0" borderId="0"/>
    <xf numFmtId="0" fontId="20" fillId="0" borderId="0"/>
    <xf numFmtId="0" fontId="5" fillId="0" borderId="0"/>
    <xf numFmtId="0" fontId="3" fillId="0" borderId="2"/>
    <xf numFmtId="0" fontId="5" fillId="0" borderId="0"/>
    <xf numFmtId="0" fontId="5" fillId="0" borderId="0"/>
    <xf numFmtId="0" fontId="3" fillId="0" borderId="0"/>
    <xf numFmtId="0" fontId="7" fillId="16" borderId="1" applyNumberFormat="0" applyAlignment="0" applyProtection="0"/>
    <xf numFmtId="0" fontId="8" fillId="0" borderId="0" applyNumberFormat="0" applyFill="0" applyBorder="0" applyAlignment="0" applyProtection="0"/>
    <xf numFmtId="0" fontId="16" fillId="0" borderId="3" applyNumberFormat="0" applyFont="0" applyBorder="0" applyAlignment="0" applyProtection="0"/>
    <xf numFmtId="0" fontId="9" fillId="0" borderId="0" applyNumberFormat="0" applyFill="0" applyBorder="0" applyAlignment="0" applyProtection="0"/>
    <xf numFmtId="0" fontId="21" fillId="0" borderId="0"/>
  </cellStyleXfs>
  <cellXfs count="298">
    <xf numFmtId="0" fontId="0" fillId="0" borderId="0" xfId="0"/>
    <xf numFmtId="0" fontId="10" fillId="0" borderId="0" xfId="32" applyFont="1" applyFill="1" applyAlignment="1">
      <alignment vertical="center"/>
    </xf>
    <xf numFmtId="0" fontId="12" fillId="0" borderId="0" xfId="32" applyFont="1" applyFill="1" applyAlignment="1">
      <alignment vertical="center"/>
    </xf>
    <xf numFmtId="0" fontId="12" fillId="0" borderId="0" xfId="32" applyFont="1" applyAlignment="1">
      <alignment vertical="center"/>
    </xf>
    <xf numFmtId="0" fontId="15" fillId="0" borderId="0" xfId="32" applyFont="1" applyFill="1" applyAlignment="1">
      <alignment vertical="center"/>
    </xf>
    <xf numFmtId="0" fontId="15" fillId="0" borderId="0" xfId="32" applyFont="1" applyAlignment="1">
      <alignment vertical="center"/>
    </xf>
    <xf numFmtId="0" fontId="14" fillId="0" borderId="4" xfId="32" applyFont="1" applyBorder="1" applyAlignment="1">
      <alignment horizontal="center" vertical="center"/>
    </xf>
    <xf numFmtId="3" fontId="14" fillId="0" borderId="5" xfId="32" applyNumberFormat="1" applyFont="1" applyFill="1" applyBorder="1" applyAlignment="1">
      <alignment vertical="center"/>
    </xf>
    <xf numFmtId="3" fontId="12" fillId="0" borderId="0" xfId="32" applyNumberFormat="1" applyFont="1" applyFill="1" applyAlignment="1">
      <alignment vertical="center"/>
    </xf>
    <xf numFmtId="3" fontId="15" fillId="0" borderId="0" xfId="32" applyNumberFormat="1" applyFont="1" applyFill="1" applyAlignment="1">
      <alignment vertical="center"/>
    </xf>
    <xf numFmtId="3" fontId="14" fillId="0" borderId="7" xfId="32" applyNumberFormat="1" applyFont="1" applyFill="1" applyBorder="1" applyAlignment="1">
      <alignment vertical="center"/>
    </xf>
    <xf numFmtId="3" fontId="12" fillId="0" borderId="0" xfId="32" applyNumberFormat="1" applyFont="1" applyAlignment="1">
      <alignment horizontal="right" vertical="center"/>
    </xf>
    <xf numFmtId="3" fontId="15" fillId="0" borderId="0" xfId="32" applyNumberFormat="1" applyFont="1" applyAlignment="1">
      <alignment horizontal="right" vertical="center"/>
    </xf>
    <xf numFmtId="3" fontId="14" fillId="0" borderId="8" xfId="33" applyNumberFormat="1" applyFont="1" applyFill="1" applyBorder="1" applyAlignment="1">
      <alignment horizontal="center" vertical="center" wrapText="1"/>
    </xf>
    <xf numFmtId="3" fontId="14" fillId="0" borderId="9" xfId="33" applyNumberFormat="1" applyFont="1" applyFill="1" applyBorder="1" applyAlignment="1">
      <alignment horizontal="center" vertical="center" wrapText="1"/>
    </xf>
    <xf numFmtId="3" fontId="14" fillId="0" borderId="10" xfId="33" applyNumberFormat="1" applyFont="1" applyFill="1" applyBorder="1" applyAlignment="1">
      <alignment horizontal="center" vertical="center"/>
    </xf>
    <xf numFmtId="3" fontId="14" fillId="17" borderId="8" xfId="33" applyNumberFormat="1" applyFont="1" applyFill="1" applyBorder="1" applyAlignment="1">
      <alignment horizontal="center" vertical="center" wrapText="1"/>
    </xf>
    <xf numFmtId="3" fontId="14" fillId="17" borderId="9" xfId="33" applyNumberFormat="1" applyFont="1" applyFill="1" applyBorder="1" applyAlignment="1">
      <alignment horizontal="center" vertical="center" wrapText="1"/>
    </xf>
    <xf numFmtId="3" fontId="14" fillId="17" borderId="10" xfId="33" applyNumberFormat="1" applyFont="1" applyFill="1" applyBorder="1" applyAlignment="1">
      <alignment horizontal="center" vertical="center"/>
    </xf>
    <xf numFmtId="3" fontId="14" fillId="17" borderId="6" xfId="33" applyNumberFormat="1" applyFont="1" applyFill="1" applyBorder="1" applyAlignment="1">
      <alignment horizontal="center" vertical="center" wrapText="1"/>
    </xf>
    <xf numFmtId="0" fontId="14" fillId="0" borderId="11" xfId="32" applyFont="1" applyBorder="1" applyAlignment="1">
      <alignment horizontal="center" vertical="center"/>
    </xf>
    <xf numFmtId="3" fontId="14" fillId="0" borderId="7" xfId="32" applyNumberFormat="1" applyFont="1" applyBorder="1" applyAlignment="1">
      <alignment horizontal="right" vertical="center"/>
    </xf>
    <xf numFmtId="3" fontId="14" fillId="17" borderId="7" xfId="32" applyNumberFormat="1" applyFont="1" applyFill="1" applyBorder="1" applyAlignment="1">
      <alignment vertical="center"/>
    </xf>
    <xf numFmtId="3" fontId="12" fillId="0" borderId="13" xfId="32" applyNumberFormat="1" applyFont="1" applyFill="1" applyBorder="1" applyAlignment="1">
      <alignment horizontal="right" vertical="center"/>
    </xf>
    <xf numFmtId="3" fontId="12" fillId="0" borderId="14" xfId="32" applyNumberFormat="1" applyFont="1" applyFill="1" applyBorder="1" applyAlignment="1">
      <alignment horizontal="right" vertical="center"/>
    </xf>
    <xf numFmtId="3" fontId="12" fillId="0" borderId="15" xfId="32" applyNumberFormat="1" applyFont="1" applyFill="1" applyBorder="1" applyAlignment="1">
      <alignment horizontal="right" vertical="center"/>
    </xf>
    <xf numFmtId="3" fontId="12" fillId="0" borderId="18" xfId="32" applyNumberFormat="1" applyFont="1" applyFill="1" applyBorder="1" applyAlignment="1">
      <alignment horizontal="right" vertical="center"/>
    </xf>
    <xf numFmtId="3" fontId="12" fillId="0" borderId="19" xfId="32" applyNumberFormat="1" applyFont="1" applyFill="1" applyBorder="1" applyAlignment="1">
      <alignment horizontal="right" vertical="center"/>
    </xf>
    <xf numFmtId="3" fontId="12" fillId="0" borderId="20" xfId="32" applyNumberFormat="1" applyFont="1" applyFill="1" applyBorder="1" applyAlignment="1">
      <alignment horizontal="right" vertical="center"/>
    </xf>
    <xf numFmtId="3" fontId="12" fillId="0" borderId="8" xfId="32" applyNumberFormat="1" applyFont="1" applyFill="1" applyBorder="1" applyAlignment="1">
      <alignment horizontal="right" vertical="center"/>
    </xf>
    <xf numFmtId="3" fontId="12" fillId="0" borderId="9" xfId="32" applyNumberFormat="1" applyFont="1" applyFill="1" applyBorder="1" applyAlignment="1">
      <alignment horizontal="right" vertical="center"/>
    </xf>
    <xf numFmtId="3" fontId="12" fillId="0" borderId="10" xfId="32" applyNumberFormat="1" applyFont="1" applyFill="1" applyBorder="1" applyAlignment="1">
      <alignment horizontal="right" vertical="center"/>
    </xf>
    <xf numFmtId="3" fontId="12" fillId="0" borderId="12" xfId="34" applyNumberFormat="1" applyFont="1" applyFill="1" applyBorder="1" applyAlignment="1">
      <alignment horizontal="right" vertical="center"/>
    </xf>
    <xf numFmtId="3" fontId="12" fillId="0" borderId="24" xfId="32" applyNumberFormat="1" applyFont="1" applyFill="1" applyBorder="1" applyAlignment="1">
      <alignment horizontal="right" vertical="center"/>
    </xf>
    <xf numFmtId="3" fontId="12" fillId="0" borderId="17" xfId="34" applyNumberFormat="1" applyFont="1" applyFill="1" applyBorder="1" applyAlignment="1">
      <alignment horizontal="right" vertical="center"/>
    </xf>
    <xf numFmtId="3" fontId="12" fillId="0" borderId="25" xfId="32" applyNumberFormat="1" applyFont="1" applyFill="1" applyBorder="1" applyAlignment="1">
      <alignment horizontal="right" vertical="center"/>
    </xf>
    <xf numFmtId="3" fontId="12" fillId="0" borderId="22" xfId="34" applyNumberFormat="1" applyFont="1" applyFill="1" applyBorder="1" applyAlignment="1">
      <alignment horizontal="right" vertical="center"/>
    </xf>
    <xf numFmtId="3" fontId="12" fillId="0" borderId="26" xfId="32" applyNumberFormat="1" applyFont="1" applyFill="1" applyBorder="1" applyAlignment="1">
      <alignment horizontal="right" vertical="center"/>
    </xf>
    <xf numFmtId="3" fontId="12" fillId="17" borderId="13" xfId="32" applyNumberFormat="1" applyFont="1" applyFill="1" applyBorder="1" applyAlignment="1">
      <alignment horizontal="right" vertical="center"/>
    </xf>
    <xf numFmtId="3" fontId="12" fillId="17" borderId="14" xfId="32" applyNumberFormat="1" applyFont="1" applyFill="1" applyBorder="1" applyAlignment="1">
      <alignment horizontal="right" vertical="center"/>
    </xf>
    <xf numFmtId="3" fontId="12" fillId="17" borderId="15" xfId="32" applyNumberFormat="1" applyFont="1" applyFill="1" applyBorder="1" applyAlignment="1">
      <alignment horizontal="right" vertical="center"/>
    </xf>
    <xf numFmtId="3" fontId="12" fillId="17" borderId="24" xfId="32" applyNumberFormat="1" applyFont="1" applyFill="1" applyBorder="1" applyAlignment="1">
      <alignment horizontal="right" vertical="center"/>
    </xf>
    <xf numFmtId="3" fontId="12" fillId="17" borderId="18" xfId="32" applyNumberFormat="1" applyFont="1" applyFill="1" applyBorder="1" applyAlignment="1">
      <alignment horizontal="right" vertical="center"/>
    </xf>
    <xf numFmtId="3" fontId="12" fillId="17" borderId="19" xfId="32" applyNumberFormat="1" applyFont="1" applyFill="1" applyBorder="1" applyAlignment="1">
      <alignment horizontal="right" vertical="center"/>
    </xf>
    <xf numFmtId="3" fontId="12" fillId="17" borderId="20" xfId="32" applyNumberFormat="1" applyFont="1" applyFill="1" applyBorder="1" applyAlignment="1">
      <alignment horizontal="right" vertical="center"/>
    </xf>
    <xf numFmtId="3" fontId="12" fillId="17" borderId="25" xfId="32" applyNumberFormat="1" applyFont="1" applyFill="1" applyBorder="1" applyAlignment="1">
      <alignment horizontal="right" vertical="center"/>
    </xf>
    <xf numFmtId="3" fontId="12" fillId="0" borderId="17" xfId="34" applyNumberFormat="1" applyFont="1" applyFill="1" applyBorder="1" applyAlignment="1">
      <alignment vertical="center"/>
    </xf>
    <xf numFmtId="3" fontId="12" fillId="0" borderId="22" xfId="34" applyNumberFormat="1" applyFont="1" applyFill="1" applyBorder="1" applyAlignment="1">
      <alignment vertical="center"/>
    </xf>
    <xf numFmtId="3" fontId="12" fillId="17" borderId="8" xfId="32" applyNumberFormat="1" applyFont="1" applyFill="1" applyBorder="1" applyAlignment="1">
      <alignment horizontal="right" vertical="center"/>
    </xf>
    <xf numFmtId="3" fontId="12" fillId="17" borderId="9" xfId="32" applyNumberFormat="1" applyFont="1" applyFill="1" applyBorder="1" applyAlignment="1">
      <alignment horizontal="right" vertical="center"/>
    </xf>
    <xf numFmtId="3" fontId="12" fillId="17" borderId="10" xfId="32" applyNumberFormat="1" applyFont="1" applyFill="1" applyBorder="1" applyAlignment="1">
      <alignment horizontal="right" vertical="center"/>
    </xf>
    <xf numFmtId="3" fontId="12" fillId="17" borderId="26" xfId="32" applyNumberFormat="1" applyFont="1" applyFill="1" applyBorder="1" applyAlignment="1">
      <alignment horizontal="right" vertical="center"/>
    </xf>
    <xf numFmtId="164" fontId="12" fillId="0" borderId="18" xfId="32" applyNumberFormat="1" applyFont="1" applyFill="1" applyBorder="1" applyAlignment="1">
      <alignment horizontal="right" vertical="center" wrapText="1"/>
    </xf>
    <xf numFmtId="164" fontId="12" fillId="0" borderId="8" xfId="32" applyNumberFormat="1" applyFont="1" applyFill="1" applyBorder="1" applyAlignment="1">
      <alignment horizontal="right" vertical="center" wrapText="1"/>
    </xf>
    <xf numFmtId="164" fontId="12" fillId="0" borderId="13" xfId="32" applyNumberFormat="1" applyFont="1" applyFill="1" applyBorder="1" applyAlignment="1">
      <alignment horizontal="right" vertical="center" wrapText="1"/>
    </xf>
    <xf numFmtId="0" fontId="12" fillId="0" borderId="15" xfId="34" applyFont="1" applyFill="1" applyBorder="1" applyAlignment="1">
      <alignment horizontal="left" vertical="center"/>
    </xf>
    <xf numFmtId="0" fontId="12" fillId="0" borderId="20" xfId="34" applyFont="1" applyFill="1" applyBorder="1" applyAlignment="1">
      <alignment horizontal="left" vertical="center"/>
    </xf>
    <xf numFmtId="3" fontId="12" fillId="0" borderId="20" xfId="34" applyNumberFormat="1" applyFont="1" applyFill="1" applyBorder="1" applyAlignment="1">
      <alignment horizontal="left" vertical="center"/>
    </xf>
    <xf numFmtId="0" fontId="12" fillId="0" borderId="10" xfId="34" applyFont="1" applyFill="1" applyBorder="1" applyAlignment="1">
      <alignment horizontal="left" vertical="center"/>
    </xf>
    <xf numFmtId="3" fontId="14" fillId="17" borderId="28" xfId="33" applyNumberFormat="1" applyFont="1" applyFill="1" applyBorder="1" applyAlignment="1">
      <alignment horizontal="center" vertical="center" wrapText="1"/>
    </xf>
    <xf numFmtId="3" fontId="14" fillId="17" borderId="29" xfId="33" applyNumberFormat="1" applyFont="1" applyFill="1" applyBorder="1" applyAlignment="1">
      <alignment horizontal="center" vertical="center" wrapText="1"/>
    </xf>
    <xf numFmtId="3" fontId="14" fillId="0" borderId="28" xfId="33" applyNumberFormat="1" applyFont="1" applyFill="1" applyBorder="1" applyAlignment="1">
      <alignment horizontal="center" vertical="center" wrapText="1"/>
    </xf>
    <xf numFmtId="3" fontId="14" fillId="0" borderId="29" xfId="33" applyNumberFormat="1" applyFont="1" applyFill="1" applyBorder="1" applyAlignment="1">
      <alignment horizontal="center" vertical="center" wrapText="1"/>
    </xf>
    <xf numFmtId="3" fontId="14" fillId="0" borderId="29" xfId="32" applyNumberFormat="1" applyFont="1" applyFill="1" applyBorder="1" applyAlignment="1">
      <alignment vertical="center"/>
    </xf>
    <xf numFmtId="3" fontId="14" fillId="0" borderId="30" xfId="32" applyNumberFormat="1" applyFont="1" applyFill="1" applyBorder="1" applyAlignment="1">
      <alignment vertical="center"/>
    </xf>
    <xf numFmtId="3" fontId="12" fillId="0" borderId="0" xfId="32" applyNumberFormat="1" applyFont="1" applyFill="1" applyAlignment="1">
      <alignment horizontal="right" vertical="center"/>
    </xf>
    <xf numFmtId="3" fontId="14" fillId="0" borderId="31" xfId="32" applyNumberFormat="1" applyFont="1" applyFill="1" applyBorder="1" applyAlignment="1">
      <alignment vertical="center"/>
    </xf>
    <xf numFmtId="3" fontId="14" fillId="0" borderId="32" xfId="32" applyNumberFormat="1" applyFont="1" applyFill="1" applyBorder="1" applyAlignment="1">
      <alignment vertical="center"/>
    </xf>
    <xf numFmtId="3" fontId="14" fillId="0" borderId="33" xfId="32" applyNumberFormat="1" applyFont="1" applyFill="1" applyBorder="1" applyAlignment="1">
      <alignment vertical="center"/>
    </xf>
    <xf numFmtId="3" fontId="14" fillId="0" borderId="34" xfId="32" applyNumberFormat="1" applyFont="1" applyFill="1" applyBorder="1" applyAlignment="1">
      <alignment vertical="center"/>
    </xf>
    <xf numFmtId="3" fontId="14" fillId="17" borderId="32" xfId="32" applyNumberFormat="1" applyFont="1" applyFill="1" applyBorder="1" applyAlignment="1">
      <alignment vertical="center"/>
    </xf>
    <xf numFmtId="3" fontId="14" fillId="17" borderId="33" xfId="32" applyNumberFormat="1" applyFont="1" applyFill="1" applyBorder="1" applyAlignment="1">
      <alignment vertical="center"/>
    </xf>
    <xf numFmtId="3" fontId="14" fillId="17" borderId="34" xfId="32" applyNumberFormat="1" applyFont="1" applyFill="1" applyBorder="1" applyAlignment="1">
      <alignment vertical="center"/>
    </xf>
    <xf numFmtId="0" fontId="14" fillId="0" borderId="0" xfId="32" applyFont="1" applyFill="1" applyAlignment="1">
      <alignment horizontal="center" vertical="center"/>
    </xf>
    <xf numFmtId="0" fontId="15" fillId="0" borderId="0" xfId="32" applyFont="1" applyFill="1" applyAlignment="1">
      <alignment horizontal="right" vertical="center"/>
    </xf>
    <xf numFmtId="0" fontId="14" fillId="0" borderId="47" xfId="32" applyFont="1" applyFill="1" applyBorder="1" applyAlignment="1">
      <alignment horizontal="center" vertical="center" wrapText="1"/>
    </xf>
    <xf numFmtId="0" fontId="14" fillId="0" borderId="35" xfId="32" applyFont="1" applyFill="1" applyBorder="1" applyAlignment="1">
      <alignment horizontal="center" vertical="center" wrapText="1"/>
    </xf>
    <xf numFmtId="0" fontId="14" fillId="0" borderId="44" xfId="32" applyFont="1" applyFill="1" applyBorder="1" applyAlignment="1">
      <alignment horizontal="center" vertical="center"/>
    </xf>
    <xf numFmtId="0" fontId="14" fillId="0" borderId="46" xfId="32" applyFont="1" applyFill="1" applyBorder="1" applyAlignment="1">
      <alignment horizontal="center" vertical="center"/>
    </xf>
    <xf numFmtId="0" fontId="14" fillId="0" borderId="48" xfId="32" applyFont="1" applyFill="1" applyBorder="1" applyAlignment="1">
      <alignment horizontal="center" vertical="center"/>
    </xf>
    <xf numFmtId="0" fontId="14" fillId="0" borderId="49" xfId="32" applyFont="1" applyFill="1" applyBorder="1" applyAlignment="1">
      <alignment horizontal="center" vertical="center"/>
    </xf>
    <xf numFmtId="3" fontId="14" fillId="0" borderId="6" xfId="33" applyNumberFormat="1" applyFont="1" applyFill="1" applyBorder="1" applyAlignment="1">
      <alignment horizontal="center" vertical="center" wrapText="1"/>
    </xf>
    <xf numFmtId="3" fontId="14" fillId="0" borderId="51" xfId="33" applyNumberFormat="1" applyFont="1" applyFill="1" applyBorder="1" applyAlignment="1">
      <alignment horizontal="center" vertical="center" wrapText="1"/>
    </xf>
    <xf numFmtId="3" fontId="14" fillId="0" borderId="11" xfId="33" applyNumberFormat="1" applyFont="1" applyFill="1" applyBorder="1" applyAlignment="1">
      <alignment horizontal="center" vertical="center" wrapText="1"/>
    </xf>
    <xf numFmtId="3" fontId="14" fillId="0" borderId="42" xfId="33" applyNumberFormat="1" applyFont="1" applyFill="1" applyBorder="1" applyAlignment="1">
      <alignment horizontal="center" vertical="center" wrapText="1"/>
    </xf>
    <xf numFmtId="3" fontId="14" fillId="0" borderId="43" xfId="33" applyNumberFormat="1" applyFont="1" applyFill="1" applyBorder="1" applyAlignment="1">
      <alignment horizontal="center" vertical="center" wrapText="1"/>
    </xf>
    <xf numFmtId="3" fontId="14" fillId="0" borderId="6" xfId="33" applyNumberFormat="1" applyFont="1" applyFill="1" applyBorder="1" applyAlignment="1">
      <alignment horizontal="center" vertical="center"/>
    </xf>
    <xf numFmtId="3" fontId="14" fillId="0" borderId="51" xfId="33" applyNumberFormat="1" applyFont="1" applyFill="1" applyBorder="1" applyAlignment="1">
      <alignment horizontal="center" vertical="center"/>
    </xf>
    <xf numFmtId="3" fontId="14" fillId="0" borderId="11" xfId="33" applyNumberFormat="1" applyFont="1" applyFill="1" applyBorder="1" applyAlignment="1">
      <alignment horizontal="center" vertical="center"/>
    </xf>
    <xf numFmtId="3" fontId="14" fillId="17" borderId="42" xfId="33" applyNumberFormat="1" applyFont="1" applyFill="1" applyBorder="1" applyAlignment="1">
      <alignment horizontal="center" vertical="center" wrapText="1"/>
    </xf>
    <xf numFmtId="3" fontId="14" fillId="17" borderId="43" xfId="33" applyNumberFormat="1" applyFont="1" applyFill="1" applyBorder="1" applyAlignment="1">
      <alignment horizontal="center" vertical="center" wrapText="1"/>
    </xf>
    <xf numFmtId="3" fontId="12" fillId="0" borderId="0" xfId="32" applyNumberFormat="1" applyFont="1" applyAlignment="1">
      <alignment vertical="center"/>
    </xf>
    <xf numFmtId="0" fontId="14" fillId="0" borderId="47" xfId="32" applyFont="1" applyBorder="1" applyAlignment="1">
      <alignment horizontal="center" vertical="center" wrapText="1"/>
    </xf>
    <xf numFmtId="0" fontId="22" fillId="0" borderId="48" xfId="32" applyFont="1" applyBorder="1" applyAlignment="1">
      <alignment horizontal="center" vertical="center"/>
    </xf>
    <xf numFmtId="3" fontId="22" fillId="0" borderId="6" xfId="33" applyNumberFormat="1" applyFont="1" applyBorder="1" applyAlignment="1">
      <alignment horizontal="center" vertical="center" wrapText="1"/>
    </xf>
    <xf numFmtId="3" fontId="22" fillId="0" borderId="42" xfId="33" applyNumberFormat="1" applyFont="1" applyBorder="1" applyAlignment="1">
      <alignment horizontal="center" vertical="center" wrapText="1"/>
    </xf>
    <xf numFmtId="3" fontId="22" fillId="0" borderId="43" xfId="33" applyNumberFormat="1" applyFont="1" applyBorder="1" applyAlignment="1">
      <alignment horizontal="center" vertical="center" wrapText="1"/>
    </xf>
    <xf numFmtId="3" fontId="23" fillId="0" borderId="44" xfId="39" applyNumberFormat="1" applyFont="1" applyBorder="1" applyAlignment="1">
      <alignment horizontal="center" vertical="center" wrapText="1"/>
    </xf>
    <xf numFmtId="3" fontId="22" fillId="0" borderId="6" xfId="33" applyNumberFormat="1" applyFont="1" applyBorder="1" applyAlignment="1">
      <alignment horizontal="center" vertical="center"/>
    </xf>
    <xf numFmtId="0" fontId="14" fillId="0" borderId="35" xfId="32" applyFont="1" applyBorder="1" applyAlignment="1">
      <alignment horizontal="center" vertical="center" wrapText="1"/>
    </xf>
    <xf numFmtId="0" fontId="22" fillId="0" borderId="49" xfId="32" applyFont="1" applyBorder="1" applyAlignment="1">
      <alignment horizontal="center" vertical="center"/>
    </xf>
    <xf numFmtId="3" fontId="22" fillId="0" borderId="51" xfId="33" applyNumberFormat="1" applyFont="1" applyBorder="1" applyAlignment="1">
      <alignment horizontal="center" vertical="center" wrapText="1"/>
    </xf>
    <xf numFmtId="3" fontId="23" fillId="0" borderId="45" xfId="39" applyNumberFormat="1" applyFont="1" applyBorder="1" applyAlignment="1">
      <alignment horizontal="center" vertical="center" wrapText="1"/>
    </xf>
    <xf numFmtId="166" fontId="22" fillId="0" borderId="0" xfId="39" applyNumberFormat="1" applyFont="1" applyAlignment="1">
      <alignment horizontal="center" vertical="center" wrapText="1"/>
    </xf>
    <xf numFmtId="3" fontId="23" fillId="0" borderId="46" xfId="39" applyNumberFormat="1" applyFont="1" applyBorder="1" applyAlignment="1">
      <alignment horizontal="center" vertical="center" wrapText="1"/>
    </xf>
    <xf numFmtId="3" fontId="22" fillId="0" borderId="51" xfId="33" applyNumberFormat="1" applyFont="1" applyBorder="1" applyAlignment="1">
      <alignment horizontal="center" vertical="center"/>
    </xf>
    <xf numFmtId="0" fontId="13" fillId="0" borderId="27" xfId="32" applyFont="1" applyBorder="1" applyAlignment="1">
      <alignment vertical="center" wrapText="1"/>
    </xf>
    <xf numFmtId="0" fontId="14" fillId="0" borderId="34" xfId="32" applyFont="1" applyBorder="1" applyAlignment="1">
      <alignment vertical="center"/>
    </xf>
    <xf numFmtId="3" fontId="14" fillId="0" borderId="11" xfId="33" applyNumberFormat="1" applyFont="1" applyBorder="1" applyAlignment="1">
      <alignment vertical="center" wrapText="1"/>
    </xf>
    <xf numFmtId="3" fontId="14" fillId="0" borderId="8" xfId="33" applyNumberFormat="1" applyFont="1" applyBorder="1" applyAlignment="1">
      <alignment horizontal="center" vertical="center" wrapText="1"/>
    </xf>
    <xf numFmtId="3" fontId="14" fillId="0" borderId="9" xfId="33" applyNumberFormat="1" applyFont="1" applyBorder="1" applyAlignment="1">
      <alignment horizontal="center" vertical="center" wrapText="1"/>
    </xf>
    <xf numFmtId="3" fontId="14" fillId="0" borderId="10" xfId="33" applyNumberFormat="1" applyFont="1" applyBorder="1" applyAlignment="1">
      <alignment horizontal="center" vertical="center"/>
    </xf>
    <xf numFmtId="3" fontId="14" fillId="0" borderId="11" xfId="33" applyNumberFormat="1" applyFont="1" applyBorder="1" applyAlignment="1">
      <alignment vertical="center"/>
    </xf>
    <xf numFmtId="0" fontId="13" fillId="0" borderId="27" xfId="32" applyFont="1" applyBorder="1" applyAlignment="1">
      <alignment horizontal="center" vertical="center" wrapText="1"/>
    </xf>
    <xf numFmtId="0" fontId="21" fillId="0" borderId="50" xfId="39" applyBorder="1" applyAlignment="1">
      <alignment vertical="center"/>
    </xf>
    <xf numFmtId="3" fontId="14" fillId="0" borderId="51" xfId="33" applyNumberFormat="1" applyFont="1" applyBorder="1" applyAlignment="1">
      <alignment horizontal="center" vertical="center" wrapText="1"/>
    </xf>
    <xf numFmtId="3" fontId="14" fillId="0" borderId="27" xfId="33" applyNumberFormat="1" applyFont="1" applyBorder="1" applyAlignment="1">
      <alignment horizontal="center" vertical="center" wrapText="1"/>
    </xf>
    <xf numFmtId="3" fontId="14" fillId="0" borderId="33" xfId="33" applyNumberFormat="1" applyFont="1" applyBorder="1" applyAlignment="1">
      <alignment horizontal="center" vertical="center" wrapText="1"/>
    </xf>
    <xf numFmtId="3" fontId="14" fillId="0" borderId="34" xfId="33" applyNumberFormat="1" applyFont="1" applyBorder="1" applyAlignment="1">
      <alignment horizontal="center"/>
    </xf>
    <xf numFmtId="3" fontId="14" fillId="0" borderId="51" xfId="33" applyNumberFormat="1" applyFont="1" applyBorder="1" applyAlignment="1">
      <alignment horizontal="center"/>
    </xf>
    <xf numFmtId="164" fontId="12" fillId="0" borderId="13" xfId="32" applyNumberFormat="1" applyFont="1" applyBorder="1" applyAlignment="1">
      <alignment horizontal="right" vertical="center" wrapText="1"/>
    </xf>
    <xf numFmtId="0" fontId="12" fillId="0" borderId="15" xfId="34" applyFont="1" applyBorder="1" applyAlignment="1">
      <alignment horizontal="left" vertical="center"/>
    </xf>
    <xf numFmtId="3" fontId="12" fillId="0" borderId="12" xfId="34" applyNumberFormat="1" applyFont="1" applyBorder="1" applyAlignment="1">
      <alignment horizontal="right" vertical="center"/>
    </xf>
    <xf numFmtId="3" fontId="12" fillId="0" borderId="13" xfId="32" applyNumberFormat="1" applyFont="1" applyBorder="1" applyAlignment="1">
      <alignment horizontal="right" vertical="center"/>
    </xf>
    <xf numFmtId="3" fontId="12" fillId="0" borderId="14" xfId="32" applyNumberFormat="1" applyFont="1" applyBorder="1" applyAlignment="1">
      <alignment horizontal="right" vertical="center"/>
    </xf>
    <xf numFmtId="3" fontId="12" fillId="0" borderId="15" xfId="32" applyNumberFormat="1" applyFont="1" applyBorder="1" applyAlignment="1">
      <alignment horizontal="right" vertical="center"/>
    </xf>
    <xf numFmtId="3" fontId="12" fillId="0" borderId="24" xfId="32" applyNumberFormat="1" applyFont="1" applyBorder="1" applyAlignment="1">
      <alignment horizontal="right" vertical="center"/>
    </xf>
    <xf numFmtId="164" fontId="12" fillId="0" borderId="18" xfId="32" applyNumberFormat="1" applyFont="1" applyBorder="1" applyAlignment="1">
      <alignment horizontal="right" vertical="center" wrapText="1"/>
    </xf>
    <xf numFmtId="0" fontId="12" fillId="0" borderId="20" xfId="34" applyFont="1" applyBorder="1" applyAlignment="1">
      <alignment horizontal="left" vertical="center"/>
    </xf>
    <xf numFmtId="3" fontId="12" fillId="0" borderId="17" xfId="34" applyNumberFormat="1" applyFont="1" applyBorder="1" applyAlignment="1">
      <alignment horizontal="right" vertical="center"/>
    </xf>
    <xf numFmtId="3" fontId="12" fillId="0" borderId="18" xfId="32" applyNumberFormat="1" applyFont="1" applyBorder="1" applyAlignment="1">
      <alignment horizontal="right" vertical="center"/>
    </xf>
    <xf numFmtId="3" fontId="12" fillId="0" borderId="19" xfId="32" applyNumberFormat="1" applyFont="1" applyBorder="1" applyAlignment="1">
      <alignment horizontal="right" vertical="center"/>
    </xf>
    <xf numFmtId="3" fontId="12" fillId="0" borderId="20" xfId="32" applyNumberFormat="1" applyFont="1" applyBorder="1" applyAlignment="1">
      <alignment horizontal="right" vertical="center"/>
    </xf>
    <xf numFmtId="3" fontId="12" fillId="0" borderId="25" xfId="32" applyNumberFormat="1" applyFont="1" applyBorder="1" applyAlignment="1">
      <alignment horizontal="right" vertical="center"/>
    </xf>
    <xf numFmtId="3" fontId="12" fillId="0" borderId="20" xfId="34" applyNumberFormat="1" applyFont="1" applyBorder="1" applyAlignment="1">
      <alignment horizontal="left" vertical="center"/>
    </xf>
    <xf numFmtId="164" fontId="12" fillId="0" borderId="8" xfId="32" applyNumberFormat="1" applyFont="1" applyBorder="1" applyAlignment="1">
      <alignment horizontal="right" vertical="center" wrapText="1"/>
    </xf>
    <xf numFmtId="0" fontId="12" fillId="0" borderId="10" xfId="34" applyFont="1" applyBorder="1" applyAlignment="1">
      <alignment horizontal="left" vertical="center"/>
    </xf>
    <xf numFmtId="3" fontId="12" fillId="0" borderId="22" xfId="34" applyNumberFormat="1" applyFont="1" applyBorder="1" applyAlignment="1">
      <alignment horizontal="right" vertical="center"/>
    </xf>
    <xf numFmtId="3" fontId="12" fillId="0" borderId="8" xfId="32" applyNumberFormat="1" applyFont="1" applyBorder="1" applyAlignment="1">
      <alignment horizontal="right" vertical="center"/>
    </xf>
    <xf numFmtId="3" fontId="12" fillId="0" borderId="9" xfId="32" applyNumberFormat="1" applyFont="1" applyBorder="1" applyAlignment="1">
      <alignment horizontal="right" vertical="center"/>
    </xf>
    <xf numFmtId="3" fontId="12" fillId="0" borderId="10" xfId="32" applyNumberFormat="1" applyFont="1" applyBorder="1" applyAlignment="1">
      <alignment horizontal="right" vertical="center"/>
    </xf>
    <xf numFmtId="3" fontId="12" fillId="0" borderId="26" xfId="32" applyNumberFormat="1" applyFont="1" applyBorder="1" applyAlignment="1">
      <alignment horizontal="right" vertical="center"/>
    </xf>
    <xf numFmtId="3" fontId="14" fillId="0" borderId="7" xfId="32" applyNumberFormat="1" applyFont="1" applyBorder="1" applyAlignment="1">
      <alignment vertical="center"/>
    </xf>
    <xf numFmtId="3" fontId="14" fillId="0" borderId="32" xfId="32" applyNumberFormat="1" applyFont="1" applyBorder="1" applyAlignment="1">
      <alignment vertical="center"/>
    </xf>
    <xf numFmtId="3" fontId="14" fillId="0" borderId="33" xfId="32" applyNumberFormat="1" applyFont="1" applyBorder="1" applyAlignment="1">
      <alignment vertical="center"/>
    </xf>
    <xf numFmtId="3" fontId="14" fillId="0" borderId="34" xfId="32" applyNumberFormat="1" applyFont="1" applyBorder="1" applyAlignment="1">
      <alignment vertical="center"/>
    </xf>
    <xf numFmtId="3" fontId="15" fillId="0" borderId="0" xfId="32" applyNumberFormat="1" applyFont="1" applyAlignment="1">
      <alignment vertical="center"/>
    </xf>
    <xf numFmtId="0" fontId="15" fillId="0" borderId="0" xfId="32" applyFont="1" applyAlignment="1">
      <alignment horizontal="right" vertical="center"/>
    </xf>
    <xf numFmtId="0" fontId="14" fillId="0" borderId="48" xfId="32" applyFont="1" applyBorder="1" applyAlignment="1">
      <alignment horizontal="center" vertical="center"/>
    </xf>
    <xf numFmtId="3" fontId="14" fillId="0" borderId="6" xfId="33" applyNumberFormat="1" applyFont="1" applyBorder="1" applyAlignment="1">
      <alignment horizontal="center" vertical="center" wrapText="1"/>
    </xf>
    <xf numFmtId="3" fontId="14" fillId="0" borderId="42" xfId="33" applyNumberFormat="1" applyFont="1" applyBorder="1" applyAlignment="1">
      <alignment horizontal="center" vertical="center" wrapText="1"/>
    </xf>
    <xf numFmtId="3" fontId="19" fillId="0" borderId="44" xfId="39" applyNumberFormat="1" applyFont="1" applyBorder="1" applyAlignment="1">
      <alignment horizontal="center" vertical="center" wrapText="1"/>
    </xf>
    <xf numFmtId="3" fontId="14" fillId="0" borderId="6" xfId="33" applyNumberFormat="1" applyFont="1" applyBorder="1" applyAlignment="1">
      <alignment horizontal="center" vertical="center"/>
    </xf>
    <xf numFmtId="0" fontId="14" fillId="0" borderId="49" xfId="32" applyFont="1" applyBorder="1" applyAlignment="1">
      <alignment horizontal="center" vertical="center"/>
    </xf>
    <xf numFmtId="3" fontId="19" fillId="0" borderId="45" xfId="39" applyNumberFormat="1" applyFont="1" applyBorder="1" applyAlignment="1">
      <alignment horizontal="center" vertical="center" wrapText="1"/>
    </xf>
    <xf numFmtId="3" fontId="19" fillId="0" borderId="46" xfId="39" applyNumberFormat="1" applyFont="1" applyBorder="1" applyAlignment="1">
      <alignment horizontal="center" vertical="center" wrapText="1"/>
    </xf>
    <xf numFmtId="3" fontId="14" fillId="0" borderId="51" xfId="33" applyNumberFormat="1" applyFont="1" applyBorder="1" applyAlignment="1">
      <alignment horizontal="center" vertical="center"/>
    </xf>
    <xf numFmtId="0" fontId="14" fillId="0" borderId="27" xfId="32" applyFont="1" applyBorder="1" applyAlignment="1">
      <alignment vertical="center" wrapText="1"/>
    </xf>
    <xf numFmtId="0" fontId="22" fillId="0" borderId="47" xfId="32" applyFont="1" applyBorder="1" applyAlignment="1">
      <alignment horizontal="center" vertical="center" wrapText="1"/>
    </xf>
    <xf numFmtId="0" fontId="22" fillId="0" borderId="35" xfId="32" applyFont="1" applyBorder="1" applyAlignment="1">
      <alignment horizontal="center" vertical="center" wrapText="1"/>
    </xf>
    <xf numFmtId="0" fontId="22" fillId="0" borderId="27" xfId="32" applyFont="1" applyBorder="1" applyAlignment="1">
      <alignment horizontal="center" vertical="center" wrapText="1"/>
    </xf>
    <xf numFmtId="0" fontId="22" fillId="0" borderId="34" xfId="32" applyFont="1" applyBorder="1" applyAlignment="1">
      <alignment horizontal="center" vertical="center"/>
    </xf>
    <xf numFmtId="3" fontId="22" fillId="0" borderId="11" xfId="33" applyNumberFormat="1" applyFont="1" applyBorder="1" applyAlignment="1">
      <alignment horizontal="center" vertical="center" wrapText="1"/>
    </xf>
    <xf numFmtId="3" fontId="22" fillId="0" borderId="8" xfId="33" applyNumberFormat="1" applyFont="1" applyBorder="1" applyAlignment="1">
      <alignment horizontal="center" vertical="center" wrapText="1"/>
    </xf>
    <xf numFmtId="3" fontId="22" fillId="0" borderId="9" xfId="33" applyNumberFormat="1" applyFont="1" applyBorder="1" applyAlignment="1">
      <alignment horizontal="center" vertical="center" wrapText="1"/>
    </xf>
    <xf numFmtId="3" fontId="22" fillId="0" borderId="10" xfId="33" applyNumberFormat="1" applyFont="1" applyBorder="1" applyAlignment="1">
      <alignment horizontal="center" vertical="center"/>
    </xf>
    <xf numFmtId="3" fontId="22" fillId="0" borderId="11" xfId="33" applyNumberFormat="1" applyFont="1" applyBorder="1" applyAlignment="1">
      <alignment horizontal="center" vertical="center"/>
    </xf>
    <xf numFmtId="3" fontId="22" fillId="0" borderId="44" xfId="39" applyNumberFormat="1" applyFont="1" applyBorder="1" applyAlignment="1">
      <alignment horizontal="center" vertical="center" wrapText="1"/>
    </xf>
    <xf numFmtId="3" fontId="22" fillId="0" borderId="45" xfId="39" applyNumberFormat="1" applyFont="1" applyBorder="1" applyAlignment="1">
      <alignment horizontal="center" vertical="center" wrapText="1"/>
    </xf>
    <xf numFmtId="3" fontId="22" fillId="0" borderId="46" xfId="39" applyNumberFormat="1" applyFont="1" applyBorder="1" applyAlignment="1">
      <alignment horizontal="center" vertical="center" wrapText="1"/>
    </xf>
    <xf numFmtId="0" fontId="21" fillId="0" borderId="49" xfId="39" applyBorder="1" applyAlignment="1">
      <alignment vertical="center"/>
    </xf>
    <xf numFmtId="3" fontId="12" fillId="0" borderId="12" xfId="32" applyNumberFormat="1" applyFont="1" applyBorder="1" applyAlignment="1">
      <alignment horizontal="right" vertical="center"/>
    </xf>
    <xf numFmtId="3" fontId="12" fillId="0" borderId="16" xfId="32" applyNumberFormat="1" applyFont="1" applyBorder="1" applyAlignment="1">
      <alignment horizontal="right" vertical="center"/>
    </xf>
    <xf numFmtId="3" fontId="12" fillId="0" borderId="17" xfId="32" applyNumberFormat="1" applyFont="1" applyBorder="1" applyAlignment="1">
      <alignment horizontal="right" vertical="center"/>
    </xf>
    <xf numFmtId="3" fontId="12" fillId="0" borderId="21" xfId="32" applyNumberFormat="1" applyFont="1" applyBorder="1" applyAlignment="1">
      <alignment horizontal="right" vertical="center"/>
    </xf>
    <xf numFmtId="3" fontId="12" fillId="0" borderId="22" xfId="32" applyNumberFormat="1" applyFont="1" applyBorder="1" applyAlignment="1">
      <alignment horizontal="right" vertical="center"/>
    </xf>
    <xf numFmtId="3" fontId="12" fillId="0" borderId="23" xfId="32" applyNumberFormat="1" applyFont="1" applyBorder="1" applyAlignment="1">
      <alignment horizontal="right" vertical="center"/>
    </xf>
    <xf numFmtId="0" fontId="22" fillId="0" borderId="48" xfId="32" applyFont="1" applyBorder="1" applyAlignment="1">
      <alignment vertical="center"/>
    </xf>
    <xf numFmtId="3" fontId="22" fillId="0" borderId="42" xfId="33" applyNumberFormat="1" applyFont="1" applyBorder="1" applyAlignment="1">
      <alignment vertical="center" wrapText="1"/>
    </xf>
    <xf numFmtId="3" fontId="22" fillId="0" borderId="44" xfId="39" applyNumberFormat="1" applyFont="1" applyBorder="1" applyAlignment="1">
      <alignment vertical="center" wrapText="1"/>
    </xf>
    <xf numFmtId="14" fontId="22" fillId="0" borderId="45" xfId="39" applyNumberFormat="1" applyFont="1" applyBorder="1" applyAlignment="1">
      <alignment vertical="center" wrapText="1"/>
    </xf>
    <xf numFmtId="166" fontId="22" fillId="0" borderId="0" xfId="33" applyNumberFormat="1" applyFont="1" applyAlignment="1">
      <alignment horizontal="center" vertical="center" wrapText="1"/>
    </xf>
    <xf numFmtId="3" fontId="22" fillId="0" borderId="46" xfId="39" applyNumberFormat="1" applyFont="1" applyBorder="1" applyAlignment="1">
      <alignment vertical="center" wrapText="1"/>
    </xf>
    <xf numFmtId="0" fontId="22" fillId="0" borderId="27" xfId="32" applyFont="1" applyBorder="1" applyAlignment="1">
      <alignment vertical="center" wrapText="1"/>
    </xf>
    <xf numFmtId="0" fontId="22" fillId="0" borderId="34" xfId="32" applyFont="1" applyBorder="1" applyAlignment="1">
      <alignment vertical="center"/>
    </xf>
    <xf numFmtId="0" fontId="14" fillId="0" borderId="34" xfId="32" applyFont="1" applyBorder="1" applyAlignment="1">
      <alignment horizontal="center" vertical="center"/>
    </xf>
    <xf numFmtId="3" fontId="14" fillId="0" borderId="11" xfId="33" applyNumberFormat="1" applyFont="1" applyBorder="1" applyAlignment="1">
      <alignment horizontal="center" vertical="center" wrapText="1"/>
    </xf>
    <xf numFmtId="3" fontId="14" fillId="0" borderId="11" xfId="33" applyNumberFormat="1" applyFont="1" applyBorder="1" applyAlignment="1">
      <alignment horizontal="center" vertical="center"/>
    </xf>
    <xf numFmtId="3" fontId="12" fillId="0" borderId="39" xfId="32" applyNumberFormat="1" applyFont="1" applyBorder="1" applyAlignment="1">
      <alignment horizontal="right" vertical="center"/>
    </xf>
    <xf numFmtId="3" fontId="14" fillId="0" borderId="27" xfId="32" applyNumberFormat="1" applyFont="1" applyBorder="1" applyAlignment="1">
      <alignment vertical="center"/>
    </xf>
    <xf numFmtId="3" fontId="12" fillId="0" borderId="52" xfId="32" applyNumberFormat="1" applyFont="1" applyBorder="1" applyAlignment="1">
      <alignment horizontal="right" vertical="center"/>
    </xf>
    <xf numFmtId="3" fontId="14" fillId="0" borderId="43" xfId="33" applyNumberFormat="1" applyFont="1" applyBorder="1" applyAlignment="1">
      <alignment horizontal="center" vertical="center" wrapText="1"/>
    </xf>
    <xf numFmtId="166" fontId="14" fillId="0" borderId="0" xfId="39" applyNumberFormat="1" applyFont="1" applyAlignment="1">
      <alignment horizontal="center" vertical="center" wrapText="1"/>
    </xf>
    <xf numFmtId="0" fontId="14" fillId="0" borderId="27" xfId="32" applyFont="1" applyBorder="1" applyAlignment="1">
      <alignment horizontal="center" vertical="center" wrapText="1"/>
    </xf>
    <xf numFmtId="0" fontId="14" fillId="0" borderId="27" xfId="32" applyFont="1" applyFill="1" applyBorder="1" applyAlignment="1">
      <alignment horizontal="center" vertical="center" wrapText="1"/>
    </xf>
    <xf numFmtId="3" fontId="14" fillId="0" borderId="30" xfId="33" applyNumberFormat="1" applyFont="1" applyFill="1" applyBorder="1" applyAlignment="1">
      <alignment horizontal="center" vertical="center"/>
    </xf>
    <xf numFmtId="3" fontId="14" fillId="17" borderId="30" xfId="33" applyNumberFormat="1" applyFont="1" applyFill="1" applyBorder="1" applyAlignment="1">
      <alignment horizontal="center" vertical="center"/>
    </xf>
    <xf numFmtId="3" fontId="14" fillId="17" borderId="6" xfId="33" applyNumberFormat="1" applyFont="1" applyFill="1" applyBorder="1" applyAlignment="1">
      <alignment horizontal="center" vertical="center"/>
    </xf>
    <xf numFmtId="3" fontId="14" fillId="0" borderId="44" xfId="0" applyNumberFormat="1" applyFont="1" applyFill="1" applyBorder="1" applyAlignment="1">
      <alignment horizontal="center" vertical="center" wrapText="1"/>
    </xf>
    <xf numFmtId="3" fontId="14" fillId="0" borderId="45" xfId="0" applyNumberFormat="1" applyFont="1" applyFill="1" applyBorder="1" applyAlignment="1">
      <alignment horizontal="center" vertical="center" wrapText="1"/>
    </xf>
    <xf numFmtId="3" fontId="14" fillId="0" borderId="46" xfId="0" applyNumberFormat="1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3" fontId="14" fillId="17" borderId="44" xfId="0" applyNumberFormat="1" applyFont="1" applyFill="1" applyBorder="1" applyAlignment="1">
      <alignment horizontal="center" vertical="center" wrapText="1"/>
    </xf>
    <xf numFmtId="3" fontId="14" fillId="17" borderId="45" xfId="0" applyNumberFormat="1" applyFont="1" applyFill="1" applyBorder="1" applyAlignment="1">
      <alignment horizontal="center" vertical="center" wrapText="1"/>
    </xf>
    <xf numFmtId="3" fontId="14" fillId="17" borderId="46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17" borderId="0" xfId="0" applyNumberFormat="1" applyFont="1" applyFill="1" applyBorder="1" applyAlignment="1">
      <alignment horizontal="center" vertical="center" wrapText="1"/>
    </xf>
    <xf numFmtId="0" fontId="14" fillId="0" borderId="55" xfId="32" applyFont="1" applyFill="1" applyBorder="1" applyAlignment="1">
      <alignment horizontal="center" vertical="center"/>
    </xf>
    <xf numFmtId="0" fontId="14" fillId="0" borderId="42" xfId="32" applyFont="1" applyFill="1" applyBorder="1" applyAlignment="1">
      <alignment horizontal="center" vertical="center"/>
    </xf>
    <xf numFmtId="0" fontId="14" fillId="0" borderId="45" xfId="32" applyFont="1" applyFill="1" applyBorder="1" applyAlignment="1">
      <alignment horizontal="center" vertical="center"/>
    </xf>
    <xf numFmtId="0" fontId="14" fillId="0" borderId="40" xfId="32" applyFont="1" applyFill="1" applyBorder="1" applyAlignment="1">
      <alignment horizontal="center" vertical="center"/>
    </xf>
    <xf numFmtId="0" fontId="14" fillId="0" borderId="7" xfId="32" applyFont="1" applyFill="1" applyBorder="1" applyAlignment="1">
      <alignment horizontal="center" vertical="center"/>
    </xf>
    <xf numFmtId="3" fontId="14" fillId="0" borderId="42" xfId="33" applyNumberFormat="1" applyFont="1" applyFill="1" applyBorder="1" applyAlignment="1">
      <alignment horizontal="center" vertical="center"/>
    </xf>
    <xf numFmtId="3" fontId="14" fillId="0" borderId="43" xfId="33" applyNumberFormat="1" applyFont="1" applyFill="1" applyBorder="1" applyAlignment="1">
      <alignment horizontal="center" vertical="center"/>
    </xf>
    <xf numFmtId="3" fontId="14" fillId="0" borderId="44" xfId="0" applyNumberFormat="1" applyFont="1" applyFill="1" applyBorder="1" applyAlignment="1">
      <alignment horizontal="center" vertical="center"/>
    </xf>
    <xf numFmtId="3" fontId="14" fillId="0" borderId="44" xfId="33" applyNumberFormat="1" applyFont="1" applyFill="1" applyBorder="1" applyAlignment="1">
      <alignment horizontal="center" vertical="center"/>
    </xf>
    <xf numFmtId="166" fontId="14" fillId="0" borderId="53" xfId="0" applyNumberFormat="1" applyFont="1" applyFill="1" applyBorder="1" applyAlignment="1">
      <alignment horizontal="center" vertical="center"/>
    </xf>
    <xf numFmtId="166" fontId="14" fillId="0" borderId="54" xfId="0" applyNumberFormat="1" applyFont="1" applyFill="1" applyBorder="1" applyAlignment="1">
      <alignment horizontal="center" vertical="center"/>
    </xf>
    <xf numFmtId="166" fontId="14" fillId="0" borderId="52" xfId="0" applyNumberFormat="1" applyFont="1" applyFill="1" applyBorder="1" applyAlignment="1">
      <alignment horizontal="center" vertical="center"/>
    </xf>
    <xf numFmtId="166" fontId="14" fillId="0" borderId="53" xfId="33" applyNumberFormat="1" applyFont="1" applyFill="1" applyBorder="1" applyAlignment="1">
      <alignment horizontal="center" vertical="center"/>
    </xf>
    <xf numFmtId="166" fontId="14" fillId="0" borderId="54" xfId="33" applyNumberFormat="1" applyFont="1" applyFill="1" applyBorder="1" applyAlignment="1">
      <alignment horizontal="center" vertical="center"/>
    </xf>
    <xf numFmtId="166" fontId="14" fillId="0" borderId="52" xfId="33" applyNumberFormat="1" applyFont="1" applyFill="1" applyBorder="1" applyAlignment="1">
      <alignment horizontal="center" vertical="center"/>
    </xf>
    <xf numFmtId="3" fontId="14" fillId="0" borderId="8" xfId="33" applyNumberFormat="1" applyFont="1" applyFill="1" applyBorder="1" applyAlignment="1">
      <alignment horizontal="center" vertical="center"/>
    </xf>
    <xf numFmtId="3" fontId="14" fillId="0" borderId="9" xfId="33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3" fontId="14" fillId="0" borderId="27" xfId="33" applyNumberFormat="1" applyFont="1" applyFill="1" applyBorder="1" applyAlignment="1">
      <alignment horizontal="center" vertical="center"/>
    </xf>
    <xf numFmtId="3" fontId="14" fillId="0" borderId="33" xfId="33" applyNumberFormat="1" applyFont="1" applyFill="1" applyBorder="1" applyAlignment="1">
      <alignment horizontal="center" vertical="center"/>
    </xf>
    <xf numFmtId="3" fontId="14" fillId="0" borderId="34" xfId="33" applyNumberFormat="1" applyFont="1" applyFill="1" applyBorder="1" applyAlignment="1">
      <alignment horizontal="center" vertical="center"/>
    </xf>
    <xf numFmtId="3" fontId="14" fillId="0" borderId="28" xfId="32" applyNumberFormat="1" applyFont="1" applyFill="1" applyBorder="1" applyAlignment="1">
      <alignment vertical="center"/>
    </xf>
    <xf numFmtId="3" fontId="14" fillId="0" borderId="28" xfId="32" applyNumberFormat="1" applyFont="1" applyBorder="1" applyAlignment="1">
      <alignment vertical="center"/>
    </xf>
    <xf numFmtId="3" fontId="14" fillId="0" borderId="29" xfId="32" applyNumberFormat="1" applyFont="1" applyBorder="1" applyAlignment="1">
      <alignment vertical="center"/>
    </xf>
    <xf numFmtId="3" fontId="14" fillId="0" borderId="30" xfId="32" applyNumberFormat="1" applyFont="1" applyBorder="1" applyAlignment="1">
      <alignment vertical="center"/>
    </xf>
    <xf numFmtId="3" fontId="14" fillId="18" borderId="42" xfId="33" applyNumberFormat="1" applyFont="1" applyFill="1" applyBorder="1" applyAlignment="1">
      <alignment horizontal="center" vertical="center"/>
    </xf>
    <xf numFmtId="3" fontId="14" fillId="18" borderId="43" xfId="33" applyNumberFormat="1" applyFont="1" applyFill="1" applyBorder="1" applyAlignment="1">
      <alignment horizontal="center" vertical="center"/>
    </xf>
    <xf numFmtId="3" fontId="14" fillId="18" borderId="44" xfId="0" applyNumberFormat="1" applyFont="1" applyFill="1" applyBorder="1" applyAlignment="1">
      <alignment horizontal="center" vertical="center"/>
    </xf>
    <xf numFmtId="166" fontId="14" fillId="18" borderId="53" xfId="0" applyNumberFormat="1" applyFont="1" applyFill="1" applyBorder="1" applyAlignment="1">
      <alignment horizontal="center" vertical="center"/>
    </xf>
    <xf numFmtId="166" fontId="14" fillId="18" borderId="54" xfId="0" applyNumberFormat="1" applyFont="1" applyFill="1" applyBorder="1" applyAlignment="1">
      <alignment horizontal="center" vertical="center"/>
    </xf>
    <xf numFmtId="166" fontId="14" fillId="18" borderId="52" xfId="0" applyNumberFormat="1" applyFont="1" applyFill="1" applyBorder="1" applyAlignment="1">
      <alignment horizontal="center" vertical="center"/>
    </xf>
    <xf numFmtId="3" fontId="14" fillId="18" borderId="8" xfId="33" applyNumberFormat="1" applyFont="1" applyFill="1" applyBorder="1" applyAlignment="1">
      <alignment horizontal="center" vertical="center"/>
    </xf>
    <xf numFmtId="3" fontId="14" fillId="18" borderId="9" xfId="33" applyNumberFormat="1" applyFont="1" applyFill="1" applyBorder="1" applyAlignment="1">
      <alignment horizontal="center" vertical="center"/>
    </xf>
    <xf numFmtId="3" fontId="14" fillId="18" borderId="10" xfId="33" applyNumberFormat="1" applyFont="1" applyFill="1" applyBorder="1" applyAlignment="1">
      <alignment horizontal="center" vertical="center"/>
    </xf>
    <xf numFmtId="3" fontId="14" fillId="18" borderId="27" xfId="33" applyNumberFormat="1" applyFont="1" applyFill="1" applyBorder="1" applyAlignment="1">
      <alignment horizontal="center" vertical="center"/>
    </xf>
    <xf numFmtId="3" fontId="14" fillId="18" borderId="33" xfId="33" applyNumberFormat="1" applyFont="1" applyFill="1" applyBorder="1" applyAlignment="1">
      <alignment horizontal="center" vertical="center"/>
    </xf>
    <xf numFmtId="3" fontId="14" fillId="18" borderId="34" xfId="33" applyNumberFormat="1" applyFont="1" applyFill="1" applyBorder="1" applyAlignment="1">
      <alignment horizontal="center" vertical="center"/>
    </xf>
    <xf numFmtId="3" fontId="14" fillId="18" borderId="42" xfId="33" applyNumberFormat="1" applyFont="1" applyFill="1" applyBorder="1" applyAlignment="1">
      <alignment horizontal="center" vertical="center" wrapText="1"/>
    </xf>
    <xf numFmtId="3" fontId="14" fillId="18" borderId="43" xfId="33" applyNumberFormat="1" applyFont="1" applyFill="1" applyBorder="1" applyAlignment="1">
      <alignment horizontal="center" vertical="center" wrapText="1"/>
    </xf>
    <xf numFmtId="3" fontId="19" fillId="18" borderId="44" xfId="39" applyNumberFormat="1" applyFont="1" applyFill="1" applyBorder="1" applyAlignment="1">
      <alignment horizontal="center" vertical="center" wrapText="1"/>
    </xf>
    <xf numFmtId="3" fontId="19" fillId="18" borderId="45" xfId="39" applyNumberFormat="1" applyFont="1" applyFill="1" applyBorder="1" applyAlignment="1">
      <alignment horizontal="center" vertical="center" wrapText="1"/>
    </xf>
    <xf numFmtId="166" fontId="14" fillId="18" borderId="0" xfId="39" applyNumberFormat="1" applyFont="1" applyFill="1" applyAlignment="1">
      <alignment horizontal="center" vertical="center" wrapText="1"/>
    </xf>
    <xf numFmtId="3" fontId="19" fillId="18" borderId="46" xfId="39" applyNumberFormat="1" applyFont="1" applyFill="1" applyBorder="1" applyAlignment="1">
      <alignment horizontal="center" vertical="center" wrapText="1"/>
    </xf>
    <xf numFmtId="3" fontId="14" fillId="18" borderId="8" xfId="33" applyNumberFormat="1" applyFont="1" applyFill="1" applyBorder="1" applyAlignment="1">
      <alignment horizontal="center" vertical="center" wrapText="1"/>
    </xf>
    <xf numFmtId="3" fontId="14" fillId="18" borderId="9" xfId="33" applyNumberFormat="1" applyFont="1" applyFill="1" applyBorder="1" applyAlignment="1">
      <alignment horizontal="center" vertical="center" wrapText="1"/>
    </xf>
    <xf numFmtId="3" fontId="14" fillId="18" borderId="27" xfId="33" applyNumberFormat="1" applyFont="1" applyFill="1" applyBorder="1" applyAlignment="1">
      <alignment horizontal="center" vertical="center" wrapText="1"/>
    </xf>
    <xf numFmtId="3" fontId="14" fillId="18" borderId="33" xfId="33" applyNumberFormat="1" applyFont="1" applyFill="1" applyBorder="1" applyAlignment="1">
      <alignment horizontal="center" vertical="center" wrapText="1"/>
    </xf>
    <xf numFmtId="3" fontId="14" fillId="18" borderId="34" xfId="33" applyNumberFormat="1" applyFont="1" applyFill="1" applyBorder="1" applyAlignment="1">
      <alignment horizontal="center"/>
    </xf>
    <xf numFmtId="3" fontId="12" fillId="18" borderId="13" xfId="32" applyNumberFormat="1" applyFont="1" applyFill="1" applyBorder="1" applyAlignment="1">
      <alignment horizontal="right" vertical="center"/>
    </xf>
    <xf numFmtId="3" fontId="12" fillId="18" borderId="14" xfId="32" applyNumberFormat="1" applyFont="1" applyFill="1" applyBorder="1" applyAlignment="1">
      <alignment horizontal="right" vertical="center"/>
    </xf>
    <xf numFmtId="3" fontId="12" fillId="18" borderId="15" xfId="32" applyNumberFormat="1" applyFont="1" applyFill="1" applyBorder="1" applyAlignment="1">
      <alignment horizontal="right" vertical="center"/>
    </xf>
    <xf numFmtId="3" fontId="12" fillId="18" borderId="18" xfId="32" applyNumberFormat="1" applyFont="1" applyFill="1" applyBorder="1" applyAlignment="1">
      <alignment horizontal="right" vertical="center"/>
    </xf>
    <xf numFmtId="3" fontId="12" fillId="18" borderId="19" xfId="32" applyNumberFormat="1" applyFont="1" applyFill="1" applyBorder="1" applyAlignment="1">
      <alignment horizontal="right" vertical="center"/>
    </xf>
    <xf numFmtId="3" fontId="12" fillId="18" borderId="20" xfId="32" applyNumberFormat="1" applyFont="1" applyFill="1" applyBorder="1" applyAlignment="1">
      <alignment horizontal="right" vertical="center"/>
    </xf>
    <xf numFmtId="3" fontId="12" fillId="18" borderId="8" xfId="32" applyNumberFormat="1" applyFont="1" applyFill="1" applyBorder="1" applyAlignment="1">
      <alignment horizontal="right" vertical="center"/>
    </xf>
    <xf numFmtId="3" fontId="12" fillId="18" borderId="9" xfId="32" applyNumberFormat="1" applyFont="1" applyFill="1" applyBorder="1" applyAlignment="1">
      <alignment horizontal="right" vertical="center"/>
    </xf>
    <xf numFmtId="3" fontId="12" fillId="18" borderId="10" xfId="32" applyNumberFormat="1" applyFont="1" applyFill="1" applyBorder="1" applyAlignment="1">
      <alignment horizontal="right" vertical="center"/>
    </xf>
    <xf numFmtId="0" fontId="11" fillId="0" borderId="0" xfId="32" applyFont="1" applyFill="1" applyAlignment="1">
      <alignment vertical="center"/>
    </xf>
    <xf numFmtId="0" fontId="12" fillId="0" borderId="0" xfId="31" applyNumberFormat="1" applyFont="1" applyFill="1" applyBorder="1" applyAlignment="1">
      <alignment horizontal="right" vertical="center"/>
    </xf>
    <xf numFmtId="0" fontId="12" fillId="0" borderId="36" xfId="34" applyFont="1" applyFill="1" applyBorder="1" applyAlignment="1">
      <alignment horizontal="left" vertical="center"/>
    </xf>
    <xf numFmtId="3" fontId="12" fillId="18" borderId="13" xfId="32" applyNumberFormat="1" applyFont="1" applyFill="1" applyBorder="1" applyAlignment="1">
      <alignment vertical="center"/>
    </xf>
    <xf numFmtId="3" fontId="12" fillId="18" borderId="14" xfId="32" applyNumberFormat="1" applyFont="1" applyFill="1" applyBorder="1" applyAlignment="1">
      <alignment vertical="center"/>
    </xf>
    <xf numFmtId="3" fontId="12" fillId="18" borderId="15" xfId="32" applyNumberFormat="1" applyFont="1" applyFill="1" applyBorder="1" applyAlignment="1">
      <alignment vertical="center"/>
    </xf>
    <xf numFmtId="3" fontId="12" fillId="0" borderId="13" xfId="32" applyNumberFormat="1" applyFont="1" applyFill="1" applyBorder="1" applyAlignment="1">
      <alignment vertical="center"/>
    </xf>
    <xf numFmtId="3" fontId="12" fillId="0" borderId="14" xfId="32" applyNumberFormat="1" applyFont="1" applyFill="1" applyBorder="1" applyAlignment="1">
      <alignment vertical="center"/>
    </xf>
    <xf numFmtId="3" fontId="12" fillId="0" borderId="15" xfId="32" applyNumberFormat="1" applyFont="1" applyFill="1" applyBorder="1" applyAlignment="1">
      <alignment vertical="center"/>
    </xf>
    <xf numFmtId="3" fontId="12" fillId="18" borderId="39" xfId="32" applyNumberFormat="1" applyFont="1" applyFill="1" applyBorder="1" applyAlignment="1">
      <alignment horizontal="right" vertical="center"/>
    </xf>
    <xf numFmtId="3" fontId="12" fillId="0" borderId="39" xfId="32" applyNumberFormat="1" applyFont="1" applyFill="1" applyBorder="1" applyAlignment="1">
      <alignment horizontal="right" vertical="center"/>
    </xf>
    <xf numFmtId="3" fontId="12" fillId="0" borderId="41" xfId="32" applyNumberFormat="1" applyFont="1" applyFill="1" applyBorder="1" applyAlignment="1">
      <alignment horizontal="right" vertical="center"/>
    </xf>
    <xf numFmtId="0" fontId="12" fillId="0" borderId="37" xfId="34" applyFont="1" applyFill="1" applyBorder="1" applyAlignment="1">
      <alignment horizontal="left" vertical="center"/>
    </xf>
    <xf numFmtId="3" fontId="12" fillId="18" borderId="18" xfId="32" applyNumberFormat="1" applyFont="1" applyFill="1" applyBorder="1" applyAlignment="1">
      <alignment vertical="center"/>
    </xf>
    <xf numFmtId="3" fontId="12" fillId="18" borderId="19" xfId="32" applyNumberFormat="1" applyFont="1" applyFill="1" applyBorder="1" applyAlignment="1">
      <alignment vertical="center"/>
    </xf>
    <xf numFmtId="3" fontId="12" fillId="18" borderId="20" xfId="32" applyNumberFormat="1" applyFont="1" applyFill="1" applyBorder="1" applyAlignment="1">
      <alignment vertical="center"/>
    </xf>
    <xf numFmtId="3" fontId="12" fillId="0" borderId="18" xfId="32" applyNumberFormat="1" applyFont="1" applyFill="1" applyBorder="1" applyAlignment="1">
      <alignment vertical="center"/>
    </xf>
    <xf numFmtId="3" fontId="12" fillId="0" borderId="19" xfId="32" applyNumberFormat="1" applyFont="1" applyFill="1" applyBorder="1" applyAlignment="1">
      <alignment vertical="center"/>
    </xf>
    <xf numFmtId="3" fontId="12" fillId="0" borderId="20" xfId="32" applyNumberFormat="1" applyFont="1" applyFill="1" applyBorder="1" applyAlignment="1">
      <alignment vertical="center"/>
    </xf>
    <xf numFmtId="3" fontId="12" fillId="0" borderId="37" xfId="34" applyNumberFormat="1" applyFont="1" applyFill="1" applyBorder="1" applyAlignment="1">
      <alignment horizontal="left" vertical="center"/>
    </xf>
    <xf numFmtId="0" fontId="12" fillId="0" borderId="38" xfId="34" applyFont="1" applyFill="1" applyBorder="1" applyAlignment="1">
      <alignment horizontal="left" vertical="center"/>
    </xf>
    <xf numFmtId="0" fontId="13" fillId="0" borderId="4" xfId="32" applyFont="1" applyFill="1" applyBorder="1" applyAlignment="1">
      <alignment horizontal="center" vertical="center"/>
    </xf>
    <xf numFmtId="3" fontId="13" fillId="0" borderId="28" xfId="32" applyNumberFormat="1" applyFont="1" applyFill="1" applyBorder="1" applyAlignment="1">
      <alignment vertical="center"/>
    </xf>
    <xf numFmtId="3" fontId="13" fillId="0" borderId="29" xfId="32" applyNumberFormat="1" applyFont="1" applyFill="1" applyBorder="1" applyAlignment="1">
      <alignment vertical="center"/>
    </xf>
    <xf numFmtId="3" fontId="13" fillId="0" borderId="30" xfId="32" applyNumberFormat="1" applyFont="1" applyFill="1" applyBorder="1" applyAlignment="1">
      <alignment vertical="center"/>
    </xf>
    <xf numFmtId="3" fontId="13" fillId="18" borderId="28" xfId="32" applyNumberFormat="1" applyFont="1" applyFill="1" applyBorder="1" applyAlignment="1">
      <alignment vertical="center"/>
    </xf>
    <xf numFmtId="3" fontId="13" fillId="18" borderId="29" xfId="32" applyNumberFormat="1" applyFont="1" applyFill="1" applyBorder="1" applyAlignment="1">
      <alignment vertical="center"/>
    </xf>
    <xf numFmtId="3" fontId="13" fillId="18" borderId="30" xfId="32" applyNumberFormat="1" applyFont="1" applyFill="1" applyBorder="1" applyAlignment="1">
      <alignment vertical="center"/>
    </xf>
    <xf numFmtId="3" fontId="13" fillId="0" borderId="28" xfId="32" applyNumberFormat="1" applyFont="1" applyBorder="1" applyAlignment="1">
      <alignment vertical="center"/>
    </xf>
    <xf numFmtId="3" fontId="13" fillId="0" borderId="29" xfId="32" applyNumberFormat="1" applyFont="1" applyBorder="1" applyAlignment="1">
      <alignment vertical="center"/>
    </xf>
    <xf numFmtId="3" fontId="13" fillId="0" borderId="30" xfId="32" applyNumberFormat="1" applyFont="1" applyBorder="1" applyAlignment="1">
      <alignment vertical="center"/>
    </xf>
    <xf numFmtId="3" fontId="12" fillId="0" borderId="56" xfId="32" applyNumberFormat="1" applyFont="1" applyBorder="1" applyAlignment="1">
      <alignment horizontal="right" vertical="center"/>
    </xf>
    <xf numFmtId="0" fontId="11" fillId="0" borderId="0" xfId="32" applyFont="1" applyFill="1" applyBorder="1" applyAlignment="1">
      <alignment horizontal="center" vertical="center"/>
    </xf>
    <xf numFmtId="0" fontId="11" fillId="0" borderId="0" xfId="32" applyFont="1" applyAlignment="1">
      <alignment horizontal="center" vertical="center"/>
    </xf>
  </cellXfs>
  <cellStyles count="40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C000000}"/>
    <cellStyle name="40 % – Poudarek2" xfId="8" xr:uid="{00000000-0005-0000-0000-00000D000000}"/>
    <cellStyle name="40 % – Poudarek3" xfId="9" xr:uid="{00000000-0005-0000-0000-00000E000000}"/>
    <cellStyle name="40 % – Poudarek4" xfId="10" xr:uid="{00000000-0005-0000-0000-00000F000000}"/>
    <cellStyle name="40 % – Poudarek5" xfId="11" xr:uid="{00000000-0005-0000-0000-000010000000}"/>
    <cellStyle name="40 % – Poudarek6" xfId="12" xr:uid="{00000000-0005-0000-0000-000011000000}"/>
    <cellStyle name="60 % – Poudarek1" xfId="13" xr:uid="{00000000-0005-0000-0000-000018000000}"/>
    <cellStyle name="60 % – Poudarek2" xfId="14" xr:uid="{00000000-0005-0000-0000-000019000000}"/>
    <cellStyle name="60 % – Poudarek3" xfId="15" xr:uid="{00000000-0005-0000-0000-00001A000000}"/>
    <cellStyle name="60 % – Poudarek4" xfId="16" xr:uid="{00000000-0005-0000-0000-00001B000000}"/>
    <cellStyle name="60 % – Poudarek5" xfId="17" xr:uid="{00000000-0005-0000-0000-00001C000000}"/>
    <cellStyle name="60 % – Poudarek6" xfId="18" xr:uid="{00000000-0005-0000-0000-00001D000000}"/>
    <cellStyle name="Comma0" xfId="19" xr:uid="{00000000-0005-0000-0000-000024000000}"/>
    <cellStyle name="Currency0" xfId="20" xr:uid="{00000000-0005-0000-0000-000025000000}"/>
    <cellStyle name="Date" xfId="21" xr:uid="{00000000-0005-0000-0000-000026000000}"/>
    <cellStyle name="Dobro" xfId="23" xr:uid="{00000000-0005-0000-0000-000027000000}"/>
    <cellStyle name="Fixed" xfId="22" xr:uid="{00000000-0005-0000-0000-000028000000}"/>
    <cellStyle name="Heading 1 2" xfId="24" xr:uid="{00000000-0005-0000-0000-00002A000000}"/>
    <cellStyle name="Heading 2 2" xfId="25" xr:uid="{00000000-0005-0000-0000-00002B000000}"/>
    <cellStyle name="Izhod" xfId="35" xr:uid="{00000000-0005-0000-0000-00002C000000}"/>
    <cellStyle name="Naslov" xfId="36" xr:uid="{00000000-0005-0000-0000-00002D000000}"/>
    <cellStyle name="Navadno" xfId="0" builtinId="0"/>
    <cellStyle name="Normal 2" xfId="26" xr:uid="{00000000-0005-0000-0000-00002F000000}"/>
    <cellStyle name="Normal 2 2" xfId="27" xr:uid="{00000000-0005-0000-0000-000030000000}"/>
    <cellStyle name="Normal 2_Book1" xfId="28" xr:uid="{00000000-0005-0000-0000-000031000000}"/>
    <cellStyle name="Normal 3" xfId="29" xr:uid="{00000000-0005-0000-0000-000032000000}"/>
    <cellStyle name="Normal 4" xfId="30" xr:uid="{00000000-0005-0000-0000-000033000000}"/>
    <cellStyle name="Normal 5" xfId="39" xr:uid="{2F62243F-4FED-4917-8216-69B6116C4F64}"/>
    <cellStyle name="Normal_Copy of STEK_PP2010-nov2009(Povprecnina=550,00 €)_nove dolzine lokalnih cest" xfId="31" xr:uid="{00000000-0005-0000-0000-000034000000}"/>
    <cellStyle name="Normal_Evidenca_prejetih_obrazcev2004_2006" xfId="32" xr:uid="{00000000-0005-0000-0000-000035000000}"/>
    <cellStyle name="Normal_Evidenca-2007" xfId="33" xr:uid="{00000000-0005-0000-0000-000036000000}"/>
    <cellStyle name="Normal_Prejeti_obrazci" xfId="34" xr:uid="{00000000-0005-0000-0000-000037000000}"/>
    <cellStyle name="Opozorilo" xfId="38" xr:uid="{00000000-0005-0000-0000-000038000000}"/>
    <cellStyle name="Total 2" xfId="37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aposleni-arhiv/U&#268;AM/Poro&#269;ilo/TABELA%20ZA%20PORO&#268;I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5A dolg na preb po reg 11"/>
      <sheetName val="Tabela5 INDEKSI"/>
      <sheetName val="Tabela5 DOLG NA PREB 2011"/>
      <sheetName val="Tabela4 primerjava s prih reg  "/>
      <sheetName val="Tabela3  občine po regijah v %"/>
      <sheetName val="Tabela2 vse občine po regijah"/>
      <sheetName val="Tabela1 INDEKSI"/>
      <sheetName val="Tabela1 vse občine brez regij"/>
      <sheetName val="Pomožna s prihodki"/>
      <sheetName val="ZR RE po obč za dec 2011"/>
      <sheetName val="GRAF 1+GRAF 2_Tabela3"/>
      <sheetName val="GRAF 3+GRAF 4_Tabela4 "/>
      <sheetName val="GRAF 5_Tabela 5"/>
      <sheetName val="Delež zadolženosti v BDP"/>
      <sheetName val="RE po obč za 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0">
          <cell r="A60">
            <v>36</v>
          </cell>
          <cell r="B60">
            <v>52</v>
          </cell>
          <cell r="C60" t="str">
            <v>IDRIJA</v>
          </cell>
          <cell r="D60">
            <v>0</v>
          </cell>
          <cell r="E60">
            <v>1925106.88</v>
          </cell>
          <cell r="F60">
            <v>7634.91</v>
          </cell>
          <cell r="G60">
            <v>0</v>
          </cell>
          <cell r="H60">
            <v>1932741.79</v>
          </cell>
          <cell r="I60">
            <v>39997</v>
          </cell>
          <cell r="J60">
            <v>0</v>
          </cell>
          <cell r="K60">
            <v>1818380.52</v>
          </cell>
          <cell r="L60">
            <v>11001.94</v>
          </cell>
        </row>
        <row r="61">
          <cell r="A61">
            <v>37</v>
          </cell>
          <cell r="B61">
            <v>53</v>
          </cell>
          <cell r="C61" t="str">
            <v>IG</v>
          </cell>
          <cell r="D61">
            <v>0</v>
          </cell>
          <cell r="E61">
            <v>548809.61</v>
          </cell>
          <cell r="F61">
            <v>0</v>
          </cell>
          <cell r="G61">
            <v>0</v>
          </cell>
          <cell r="H61">
            <v>548809.61</v>
          </cell>
          <cell r="I61">
            <v>0</v>
          </cell>
          <cell r="J61">
            <v>0</v>
          </cell>
          <cell r="K61">
            <v>774523.85</v>
          </cell>
          <cell r="L61">
            <v>0</v>
          </cell>
        </row>
        <row r="62">
          <cell r="A62">
            <v>38</v>
          </cell>
          <cell r="B62">
            <v>54</v>
          </cell>
          <cell r="C62" t="str">
            <v>ILIRSKA BISTRICA</v>
          </cell>
          <cell r="D62">
            <v>0</v>
          </cell>
          <cell r="E62">
            <v>3650144.95</v>
          </cell>
          <cell r="F62">
            <v>0</v>
          </cell>
          <cell r="G62">
            <v>0</v>
          </cell>
          <cell r="H62">
            <v>3650144.95</v>
          </cell>
          <cell r="I62">
            <v>137725.37</v>
          </cell>
          <cell r="J62">
            <v>0</v>
          </cell>
          <cell r="K62">
            <v>4048676.26</v>
          </cell>
          <cell r="L62">
            <v>0</v>
          </cell>
        </row>
        <row r="63">
          <cell r="A63">
            <v>39</v>
          </cell>
          <cell r="B63">
            <v>55</v>
          </cell>
          <cell r="C63" t="str">
            <v>IVANČNA GORICA</v>
          </cell>
          <cell r="D63">
            <v>0</v>
          </cell>
          <cell r="E63">
            <v>6778.9</v>
          </cell>
          <cell r="F63">
            <v>0</v>
          </cell>
          <cell r="G63">
            <v>0</v>
          </cell>
          <cell r="H63">
            <v>6778.9</v>
          </cell>
          <cell r="I63">
            <v>0</v>
          </cell>
          <cell r="J63">
            <v>0</v>
          </cell>
          <cell r="K63">
            <v>8431.9599999999991</v>
          </cell>
          <cell r="L63">
            <v>0</v>
          </cell>
        </row>
        <row r="64">
          <cell r="A64">
            <v>40</v>
          </cell>
          <cell r="B64">
            <v>56</v>
          </cell>
          <cell r="C64" t="str">
            <v>IZOLA</v>
          </cell>
          <cell r="D64">
            <v>0</v>
          </cell>
          <cell r="E64">
            <v>8975118.7400000002</v>
          </cell>
          <cell r="F64">
            <v>0</v>
          </cell>
          <cell r="G64">
            <v>0</v>
          </cell>
          <cell r="H64">
            <v>8975118.7400000002</v>
          </cell>
          <cell r="I64">
            <v>1196258.17</v>
          </cell>
          <cell r="J64">
            <v>0</v>
          </cell>
          <cell r="K64">
            <v>7318934.1299999999</v>
          </cell>
          <cell r="L64">
            <v>0</v>
          </cell>
        </row>
        <row r="65">
          <cell r="A65">
            <v>41</v>
          </cell>
          <cell r="B65">
            <v>57</v>
          </cell>
          <cell r="C65" t="str">
            <v>JESENICE</v>
          </cell>
          <cell r="D65">
            <v>0</v>
          </cell>
          <cell r="E65">
            <v>2304594.8779598554</v>
          </cell>
          <cell r="F65">
            <v>0</v>
          </cell>
          <cell r="G65">
            <v>0</v>
          </cell>
          <cell r="H65">
            <v>2304594.8779598554</v>
          </cell>
          <cell r="I65">
            <v>1081589</v>
          </cell>
          <cell r="J65">
            <v>0</v>
          </cell>
          <cell r="K65">
            <v>1843482.5386573146</v>
          </cell>
          <cell r="L65">
            <v>0</v>
          </cell>
        </row>
        <row r="66">
          <cell r="A66">
            <v>163</v>
          </cell>
          <cell r="B66">
            <v>58</v>
          </cell>
          <cell r="C66" t="str">
            <v>JEZERSKO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42</v>
          </cell>
          <cell r="B67">
            <v>59</v>
          </cell>
          <cell r="C67" t="str">
            <v>JURŠINCI</v>
          </cell>
          <cell r="D67">
            <v>0</v>
          </cell>
          <cell r="E67">
            <v>426729.2</v>
          </cell>
          <cell r="F67">
            <v>0</v>
          </cell>
          <cell r="G67">
            <v>0</v>
          </cell>
          <cell r="H67">
            <v>426729.2</v>
          </cell>
          <cell r="I67">
            <v>0</v>
          </cell>
          <cell r="J67">
            <v>0</v>
          </cell>
          <cell r="K67">
            <v>525225.56000000006</v>
          </cell>
          <cell r="L67">
            <v>0</v>
          </cell>
        </row>
        <row r="68">
          <cell r="A68">
            <v>43</v>
          </cell>
          <cell r="B68">
            <v>60</v>
          </cell>
          <cell r="C68" t="str">
            <v>KAMNIK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41667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44</v>
          </cell>
          <cell r="B69">
            <v>61</v>
          </cell>
          <cell r="C69" t="str">
            <v>KANAL</v>
          </cell>
          <cell r="D69">
            <v>0</v>
          </cell>
          <cell r="E69">
            <v>109359.89</v>
          </cell>
          <cell r="F69">
            <v>0</v>
          </cell>
          <cell r="G69">
            <v>0</v>
          </cell>
          <cell r="H69">
            <v>109359.89</v>
          </cell>
          <cell r="I69">
            <v>0</v>
          </cell>
          <cell r="J69">
            <v>0</v>
          </cell>
          <cell r="K69">
            <v>114005.22</v>
          </cell>
          <cell r="L69">
            <v>0</v>
          </cell>
        </row>
        <row r="70">
          <cell r="A70">
            <v>45</v>
          </cell>
          <cell r="B70">
            <v>62</v>
          </cell>
          <cell r="C70" t="str">
            <v>KIDRIČEVO</v>
          </cell>
          <cell r="D70">
            <v>0</v>
          </cell>
          <cell r="E70">
            <v>2077923.56</v>
          </cell>
          <cell r="F70">
            <v>0</v>
          </cell>
          <cell r="G70">
            <v>0</v>
          </cell>
          <cell r="H70">
            <v>2077923.56</v>
          </cell>
          <cell r="I70">
            <v>0</v>
          </cell>
          <cell r="J70">
            <v>0</v>
          </cell>
          <cell r="K70">
            <v>2180023.2999999998</v>
          </cell>
          <cell r="L70">
            <v>0</v>
          </cell>
        </row>
        <row r="71">
          <cell r="A71">
            <v>46</v>
          </cell>
          <cell r="B71">
            <v>63</v>
          </cell>
          <cell r="C71" t="str">
            <v>KOBARID</v>
          </cell>
          <cell r="D71">
            <v>0</v>
          </cell>
          <cell r="E71">
            <v>314801.74</v>
          </cell>
          <cell r="F71">
            <v>10200.76</v>
          </cell>
          <cell r="G71">
            <v>0</v>
          </cell>
          <cell r="H71">
            <v>325002.5</v>
          </cell>
          <cell r="I71">
            <v>16783</v>
          </cell>
          <cell r="J71">
            <v>0</v>
          </cell>
          <cell r="K71">
            <v>364986.14</v>
          </cell>
          <cell r="L71">
            <v>12899.08</v>
          </cell>
        </row>
        <row r="72">
          <cell r="A72">
            <v>47</v>
          </cell>
          <cell r="B72">
            <v>64</v>
          </cell>
          <cell r="C72" t="str">
            <v>KOBILJE</v>
          </cell>
          <cell r="D72">
            <v>56000</v>
          </cell>
          <cell r="E72">
            <v>27455.83</v>
          </cell>
          <cell r="F72">
            <v>0</v>
          </cell>
          <cell r="G72">
            <v>0</v>
          </cell>
          <cell r="H72">
            <v>83455.83</v>
          </cell>
          <cell r="I72">
            <v>0</v>
          </cell>
          <cell r="J72">
            <v>21000</v>
          </cell>
          <cell r="K72">
            <v>39256.26</v>
          </cell>
          <cell r="L72">
            <v>0</v>
          </cell>
        </row>
        <row r="73">
          <cell r="A73">
            <v>48</v>
          </cell>
          <cell r="B73">
            <v>65</v>
          </cell>
          <cell r="C73" t="str">
            <v>KOČEVJE</v>
          </cell>
          <cell r="D73">
            <v>0</v>
          </cell>
          <cell r="E73">
            <v>3739736.16</v>
          </cell>
          <cell r="F73">
            <v>1043156.56</v>
          </cell>
          <cell r="G73">
            <v>0</v>
          </cell>
          <cell r="H73">
            <v>4782892.72</v>
          </cell>
          <cell r="I73">
            <v>510845.01</v>
          </cell>
          <cell r="J73">
            <v>0</v>
          </cell>
          <cell r="K73">
            <v>4050531.84</v>
          </cell>
          <cell r="L73">
            <v>1186928.8400000001</v>
          </cell>
        </row>
        <row r="74">
          <cell r="A74">
            <v>49</v>
          </cell>
          <cell r="B74">
            <v>66</v>
          </cell>
          <cell r="C74" t="str">
            <v>KOMEN</v>
          </cell>
          <cell r="D74">
            <v>0</v>
          </cell>
          <cell r="E74">
            <v>2370008</v>
          </cell>
          <cell r="F74">
            <v>0</v>
          </cell>
          <cell r="G74">
            <v>0</v>
          </cell>
          <cell r="H74">
            <v>2370008</v>
          </cell>
          <cell r="I74">
            <v>12508.9</v>
          </cell>
          <cell r="J74">
            <v>0</v>
          </cell>
          <cell r="K74">
            <v>2500004</v>
          </cell>
          <cell r="L74">
            <v>0</v>
          </cell>
        </row>
        <row r="75">
          <cell r="A75">
            <v>164</v>
          </cell>
          <cell r="B75">
            <v>67</v>
          </cell>
          <cell r="C75" t="str">
            <v>KOMENDA</v>
          </cell>
          <cell r="D75">
            <v>0</v>
          </cell>
          <cell r="E75">
            <v>8120246.8800000008</v>
          </cell>
          <cell r="F75">
            <v>0</v>
          </cell>
          <cell r="G75">
            <v>0</v>
          </cell>
          <cell r="H75">
            <v>8120246.8800000008</v>
          </cell>
          <cell r="I75">
            <v>0</v>
          </cell>
          <cell r="J75">
            <v>0</v>
          </cell>
          <cell r="K75">
            <v>2654175</v>
          </cell>
          <cell r="L75">
            <v>0</v>
          </cell>
        </row>
        <row r="76">
          <cell r="A76">
            <v>50</v>
          </cell>
          <cell r="B76">
            <v>68</v>
          </cell>
          <cell r="C76" t="str">
            <v>KOPER (M)</v>
          </cell>
          <cell r="D76">
            <v>0</v>
          </cell>
          <cell r="E76">
            <v>36750000</v>
          </cell>
          <cell r="F76">
            <v>0</v>
          </cell>
          <cell r="G76">
            <v>0</v>
          </cell>
          <cell r="H76">
            <v>36750000</v>
          </cell>
          <cell r="I76">
            <v>19180982.510000002</v>
          </cell>
          <cell r="J76">
            <v>0</v>
          </cell>
          <cell r="K76">
            <v>38750000</v>
          </cell>
          <cell r="L76">
            <v>0</v>
          </cell>
        </row>
        <row r="77">
          <cell r="A77">
            <v>197</v>
          </cell>
          <cell r="B77">
            <v>69</v>
          </cell>
          <cell r="C77" t="str">
            <v xml:space="preserve">KOSTANJEVICA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165</v>
          </cell>
          <cell r="B78">
            <v>70</v>
          </cell>
          <cell r="C78" t="str">
            <v>KOSTEL</v>
          </cell>
          <cell r="D78">
            <v>0</v>
          </cell>
          <cell r="E78">
            <v>845608.48</v>
          </cell>
          <cell r="F78">
            <v>0</v>
          </cell>
          <cell r="G78">
            <v>0</v>
          </cell>
          <cell r="H78">
            <v>845608.48</v>
          </cell>
          <cell r="I78">
            <v>0</v>
          </cell>
          <cell r="J78">
            <v>119000</v>
          </cell>
          <cell r="K78">
            <v>723687.96</v>
          </cell>
          <cell r="L78">
            <v>0</v>
          </cell>
        </row>
        <row r="79">
          <cell r="A79">
            <v>51</v>
          </cell>
          <cell r="B79">
            <v>71</v>
          </cell>
          <cell r="C79" t="str">
            <v>KOZJE</v>
          </cell>
          <cell r="D79">
            <v>0</v>
          </cell>
          <cell r="E79">
            <v>524933.75</v>
          </cell>
          <cell r="F79">
            <v>0</v>
          </cell>
          <cell r="G79">
            <v>0</v>
          </cell>
          <cell r="H79">
            <v>524933.75</v>
          </cell>
          <cell r="I79">
            <v>6805</v>
          </cell>
          <cell r="J79">
            <v>0</v>
          </cell>
          <cell r="K79">
            <v>447196.79</v>
          </cell>
          <cell r="L79">
            <v>0</v>
          </cell>
        </row>
        <row r="80">
          <cell r="A80">
            <v>52</v>
          </cell>
          <cell r="B80">
            <v>72</v>
          </cell>
          <cell r="C80" t="str">
            <v>KRANJ (M)</v>
          </cell>
          <cell r="D80">
            <v>0</v>
          </cell>
          <cell r="E80">
            <v>17906666.68</v>
          </cell>
          <cell r="F80">
            <v>0</v>
          </cell>
          <cell r="G80">
            <v>0</v>
          </cell>
          <cell r="H80">
            <v>17906666.68</v>
          </cell>
          <cell r="I80">
            <v>10225</v>
          </cell>
          <cell r="J80">
            <v>0</v>
          </cell>
          <cell r="K80">
            <v>7673333.3399999999</v>
          </cell>
          <cell r="L80">
            <v>0</v>
          </cell>
        </row>
        <row r="81">
          <cell r="A81">
            <v>53</v>
          </cell>
          <cell r="B81">
            <v>73</v>
          </cell>
          <cell r="C81" t="str">
            <v>KRANJSKA GORA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106683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166</v>
          </cell>
          <cell r="B82">
            <v>74</v>
          </cell>
          <cell r="C82" t="str">
            <v>KRIŽEVCI</v>
          </cell>
          <cell r="D82">
            <v>0</v>
          </cell>
          <cell r="E82">
            <v>440749.44</v>
          </cell>
          <cell r="F82">
            <v>0</v>
          </cell>
          <cell r="G82">
            <v>0</v>
          </cell>
          <cell r="H82">
            <v>440749.44</v>
          </cell>
          <cell r="I82">
            <v>0</v>
          </cell>
          <cell r="J82">
            <v>0</v>
          </cell>
          <cell r="K82">
            <v>479829.28</v>
          </cell>
          <cell r="L82">
            <v>0</v>
          </cell>
        </row>
        <row r="83">
          <cell r="A83">
            <v>54</v>
          </cell>
          <cell r="B83">
            <v>75</v>
          </cell>
          <cell r="C83" t="str">
            <v>KRŠKO</v>
          </cell>
          <cell r="D83">
            <v>0</v>
          </cell>
          <cell r="E83">
            <v>21614119.479999997</v>
          </cell>
          <cell r="F83">
            <v>1186639.73</v>
          </cell>
          <cell r="G83">
            <v>0</v>
          </cell>
          <cell r="H83">
            <v>22800759.209999997</v>
          </cell>
          <cell r="I83">
            <v>174263.32</v>
          </cell>
          <cell r="J83">
            <v>0</v>
          </cell>
          <cell r="K83">
            <v>15801240.9</v>
          </cell>
          <cell r="L83">
            <v>1257122.99</v>
          </cell>
        </row>
        <row r="84">
          <cell r="A84">
            <v>55</v>
          </cell>
          <cell r="B84">
            <v>76</v>
          </cell>
          <cell r="C84" t="str">
            <v>KUNGOTA</v>
          </cell>
          <cell r="D84">
            <v>0</v>
          </cell>
          <cell r="E84">
            <v>437695.98</v>
          </cell>
          <cell r="F84">
            <v>0</v>
          </cell>
          <cell r="G84">
            <v>0</v>
          </cell>
          <cell r="H84">
            <v>437695.98</v>
          </cell>
          <cell r="I84">
            <v>9484.24</v>
          </cell>
          <cell r="J84">
            <v>0</v>
          </cell>
          <cell r="K84">
            <v>25848.41</v>
          </cell>
          <cell r="L84">
            <v>0</v>
          </cell>
        </row>
        <row r="85">
          <cell r="A85">
            <v>56</v>
          </cell>
          <cell r="B85">
            <v>77</v>
          </cell>
          <cell r="C85" t="str">
            <v>KUZMA</v>
          </cell>
          <cell r="D85">
            <v>0</v>
          </cell>
          <cell r="E85">
            <v>313018.33</v>
          </cell>
          <cell r="F85">
            <v>307856.61</v>
          </cell>
          <cell r="G85">
            <v>0</v>
          </cell>
          <cell r="H85">
            <v>620874.93999999994</v>
          </cell>
          <cell r="I85">
            <v>0</v>
          </cell>
          <cell r="J85">
            <v>0</v>
          </cell>
          <cell r="K85">
            <v>379519.15</v>
          </cell>
          <cell r="L85">
            <v>353596.76</v>
          </cell>
        </row>
        <row r="86">
          <cell r="A86">
            <v>57</v>
          </cell>
          <cell r="B86">
            <v>78</v>
          </cell>
          <cell r="C86" t="str">
            <v>LAŠKO</v>
          </cell>
          <cell r="D86">
            <v>0</v>
          </cell>
          <cell r="E86">
            <v>2711867.6</v>
          </cell>
          <cell r="F86">
            <v>0</v>
          </cell>
          <cell r="G86">
            <v>0</v>
          </cell>
          <cell r="H86">
            <v>2711867.6</v>
          </cell>
          <cell r="I86">
            <v>146430</v>
          </cell>
          <cell r="J86">
            <v>0</v>
          </cell>
          <cell r="K86">
            <v>3448076.51</v>
          </cell>
          <cell r="L86">
            <v>0</v>
          </cell>
        </row>
        <row r="87">
          <cell r="A87">
            <v>58</v>
          </cell>
          <cell r="B87">
            <v>79</v>
          </cell>
          <cell r="C87" t="str">
            <v>LENART</v>
          </cell>
          <cell r="D87">
            <v>785000</v>
          </cell>
          <cell r="E87">
            <v>6207538.9199999999</v>
          </cell>
          <cell r="F87">
            <v>0</v>
          </cell>
          <cell r="G87">
            <v>0</v>
          </cell>
          <cell r="H87">
            <v>6992538.9199999999</v>
          </cell>
          <cell r="I87">
            <v>0</v>
          </cell>
          <cell r="J87">
            <v>0</v>
          </cell>
          <cell r="K87">
            <v>6512868.2000000002</v>
          </cell>
          <cell r="L87">
            <v>0</v>
          </cell>
        </row>
        <row r="88">
          <cell r="A88">
            <v>59</v>
          </cell>
          <cell r="B88">
            <v>80</v>
          </cell>
          <cell r="C88" t="str">
            <v>LENDAVA</v>
          </cell>
          <cell r="D88">
            <v>0</v>
          </cell>
          <cell r="E88">
            <v>1058676.6000000001</v>
          </cell>
          <cell r="F88">
            <v>426164.75</v>
          </cell>
          <cell r="G88">
            <v>0</v>
          </cell>
          <cell r="H88">
            <v>1484841.35</v>
          </cell>
          <cell r="I88">
            <v>21500</v>
          </cell>
          <cell r="J88">
            <v>0</v>
          </cell>
          <cell r="K88">
            <v>1220172.3899999999</v>
          </cell>
          <cell r="L88">
            <v>531345.06999999995</v>
          </cell>
        </row>
        <row r="89">
          <cell r="A89">
            <v>60</v>
          </cell>
          <cell r="B89">
            <v>81</v>
          </cell>
          <cell r="C89" t="str">
            <v>LITIJA</v>
          </cell>
          <cell r="D89">
            <v>0</v>
          </cell>
          <cell r="E89">
            <v>4720000.24</v>
          </cell>
          <cell r="F89">
            <v>0</v>
          </cell>
          <cell r="G89">
            <v>0</v>
          </cell>
          <cell r="H89">
            <v>4720000.24</v>
          </cell>
          <cell r="I89">
            <v>10281998.869999999</v>
          </cell>
          <cell r="J89">
            <v>0</v>
          </cell>
          <cell r="K89">
            <v>3233333.4</v>
          </cell>
          <cell r="L89">
            <v>0</v>
          </cell>
        </row>
        <row r="90">
          <cell r="A90">
            <v>61</v>
          </cell>
          <cell r="B90">
            <v>82</v>
          </cell>
          <cell r="C90" t="str">
            <v>LJUBLJANA (M)</v>
          </cell>
          <cell r="D90">
            <v>0</v>
          </cell>
          <cell r="E90">
            <v>130078290.65000001</v>
          </cell>
          <cell r="F90">
            <v>24923.27</v>
          </cell>
          <cell r="G90">
            <v>0</v>
          </cell>
          <cell r="H90">
            <v>130103213.92</v>
          </cell>
          <cell r="I90">
            <v>86200289.479999989</v>
          </cell>
          <cell r="J90">
            <v>0</v>
          </cell>
          <cell r="K90">
            <v>125613740.75</v>
          </cell>
          <cell r="L90">
            <v>2174624.63</v>
          </cell>
        </row>
        <row r="91">
          <cell r="A91">
            <v>62</v>
          </cell>
          <cell r="B91">
            <v>83</v>
          </cell>
          <cell r="C91" t="str">
            <v>LJUBNO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A92">
            <v>63</v>
          </cell>
          <cell r="B92">
            <v>84</v>
          </cell>
          <cell r="C92" t="str">
            <v>LJUTOMER</v>
          </cell>
          <cell r="D92">
            <v>0</v>
          </cell>
          <cell r="E92">
            <v>1922857.7</v>
          </cell>
          <cell r="F92">
            <v>5164142.49</v>
          </cell>
          <cell r="G92">
            <v>0</v>
          </cell>
          <cell r="H92">
            <v>7087000.1900000004</v>
          </cell>
          <cell r="I92">
            <v>0</v>
          </cell>
          <cell r="J92">
            <v>0</v>
          </cell>
          <cell r="K92">
            <v>2133374.6799048572</v>
          </cell>
          <cell r="L92">
            <v>0</v>
          </cell>
        </row>
        <row r="93">
          <cell r="A93">
            <v>64</v>
          </cell>
          <cell r="B93">
            <v>85</v>
          </cell>
          <cell r="C93" t="str">
            <v>LOGATEC</v>
          </cell>
          <cell r="D93">
            <v>0</v>
          </cell>
          <cell r="E93">
            <v>983333.33</v>
          </cell>
          <cell r="F93">
            <v>0</v>
          </cell>
          <cell r="G93">
            <v>0</v>
          </cell>
          <cell r="H93">
            <v>983333.33</v>
          </cell>
          <cell r="I93">
            <v>0</v>
          </cell>
          <cell r="J93">
            <v>0</v>
          </cell>
          <cell r="K93">
            <v>900000</v>
          </cell>
          <cell r="L93">
            <v>0</v>
          </cell>
        </row>
        <row r="94">
          <cell r="A94">
            <v>208</v>
          </cell>
          <cell r="B94">
            <v>86</v>
          </cell>
          <cell r="C94" t="str">
            <v>LOG-DRAGOMER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2833.85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65</v>
          </cell>
          <cell r="B95">
            <v>87</v>
          </cell>
          <cell r="C95" t="str">
            <v>LOŠKA DOLINA</v>
          </cell>
          <cell r="D95">
            <v>0</v>
          </cell>
          <cell r="E95">
            <v>198914.23</v>
          </cell>
          <cell r="F95">
            <v>0</v>
          </cell>
          <cell r="G95">
            <v>0</v>
          </cell>
          <cell r="H95">
            <v>198914.23</v>
          </cell>
          <cell r="I95">
            <v>0</v>
          </cell>
          <cell r="J95">
            <v>0</v>
          </cell>
          <cell r="K95">
            <v>292995.84999999998</v>
          </cell>
          <cell r="L95">
            <v>0</v>
          </cell>
        </row>
        <row r="96">
          <cell r="A96">
            <v>66</v>
          </cell>
          <cell r="B96">
            <v>88</v>
          </cell>
          <cell r="C96" t="str">
            <v>LOŠKI POTOK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167</v>
          </cell>
          <cell r="B97">
            <v>89</v>
          </cell>
          <cell r="C97" t="str">
            <v>LOVRENC NA POHORJU</v>
          </cell>
          <cell r="D97">
            <v>0</v>
          </cell>
          <cell r="E97">
            <v>1258522.7</v>
          </cell>
          <cell r="F97">
            <v>0</v>
          </cell>
          <cell r="G97">
            <v>0</v>
          </cell>
          <cell r="H97">
            <v>1258522.7</v>
          </cell>
          <cell r="I97">
            <v>0</v>
          </cell>
          <cell r="J97">
            <v>0</v>
          </cell>
          <cell r="K97">
            <v>1362172.61</v>
          </cell>
          <cell r="L97">
            <v>0</v>
          </cell>
        </row>
        <row r="98">
          <cell r="A98">
            <v>67</v>
          </cell>
          <cell r="B98">
            <v>90</v>
          </cell>
          <cell r="C98" t="str">
            <v>LUČE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68</v>
          </cell>
          <cell r="B99">
            <v>91</v>
          </cell>
          <cell r="C99" t="str">
            <v>LUKOVICA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27819.41003171424</v>
          </cell>
          <cell r="L99">
            <v>0</v>
          </cell>
        </row>
        <row r="100">
          <cell r="A100">
            <v>69</v>
          </cell>
          <cell r="B100">
            <v>92</v>
          </cell>
          <cell r="C100" t="str">
            <v>MAJŠPERK</v>
          </cell>
          <cell r="D100">
            <v>0</v>
          </cell>
          <cell r="E100">
            <v>156301.09</v>
          </cell>
          <cell r="F100">
            <v>481265.02</v>
          </cell>
          <cell r="G100">
            <v>0</v>
          </cell>
          <cell r="H100">
            <v>637566.11</v>
          </cell>
          <cell r="I100">
            <v>0</v>
          </cell>
          <cell r="J100">
            <v>0</v>
          </cell>
          <cell r="K100">
            <v>180230.05</v>
          </cell>
          <cell r="L100">
            <v>590587.31000000006</v>
          </cell>
        </row>
        <row r="101">
          <cell r="A101">
            <v>198</v>
          </cell>
          <cell r="B101">
            <v>93</v>
          </cell>
          <cell r="C101" t="str">
            <v>MAKOLE</v>
          </cell>
          <cell r="D101">
            <v>0</v>
          </cell>
          <cell r="E101">
            <v>794476.92</v>
          </cell>
          <cell r="F101">
            <v>0</v>
          </cell>
          <cell r="G101">
            <v>0</v>
          </cell>
          <cell r="H101">
            <v>794476.92</v>
          </cell>
          <cell r="I101">
            <v>0</v>
          </cell>
          <cell r="J101">
            <v>0</v>
          </cell>
          <cell r="K101">
            <v>674280.56</v>
          </cell>
          <cell r="L101">
            <v>0</v>
          </cell>
        </row>
        <row r="102">
          <cell r="A102">
            <v>70</v>
          </cell>
          <cell r="B102">
            <v>94</v>
          </cell>
          <cell r="C102" t="str">
            <v>MARIBOR (M)</v>
          </cell>
          <cell r="D102">
            <v>0</v>
          </cell>
          <cell r="E102">
            <v>25042618.765555002</v>
          </cell>
          <cell r="F102">
            <v>0</v>
          </cell>
          <cell r="G102">
            <v>1264583</v>
          </cell>
          <cell r="H102">
            <v>26307201.765555002</v>
          </cell>
          <cell r="I102">
            <v>21608961.729999997</v>
          </cell>
          <cell r="J102">
            <v>0</v>
          </cell>
          <cell r="K102">
            <v>26808911.674363211</v>
          </cell>
          <cell r="L102">
            <v>0</v>
          </cell>
        </row>
        <row r="103">
          <cell r="A103">
            <v>168</v>
          </cell>
          <cell r="B103">
            <v>95</v>
          </cell>
          <cell r="C103" t="str">
            <v>MARKOVCI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71</v>
          </cell>
          <cell r="B104">
            <v>96</v>
          </cell>
          <cell r="C104" t="str">
            <v>MEDVODE</v>
          </cell>
          <cell r="D104">
            <v>0</v>
          </cell>
          <cell r="E104">
            <v>3646826.25</v>
          </cell>
          <cell r="F104">
            <v>0</v>
          </cell>
          <cell r="G104">
            <v>0</v>
          </cell>
          <cell r="H104">
            <v>3646826.25</v>
          </cell>
          <cell r="I104">
            <v>0</v>
          </cell>
          <cell r="J104">
            <v>0</v>
          </cell>
          <cell r="K104">
            <v>2344859.85</v>
          </cell>
          <cell r="L104">
            <v>0</v>
          </cell>
        </row>
        <row r="105">
          <cell r="A105">
            <v>72</v>
          </cell>
          <cell r="B105">
            <v>97</v>
          </cell>
          <cell r="C105" t="str">
            <v>MENGEŠ</v>
          </cell>
          <cell r="D105">
            <v>0</v>
          </cell>
          <cell r="E105">
            <v>547368.5</v>
          </cell>
          <cell r="F105">
            <v>0</v>
          </cell>
          <cell r="G105">
            <v>0</v>
          </cell>
          <cell r="H105">
            <v>547368.5</v>
          </cell>
          <cell r="I105">
            <v>0</v>
          </cell>
          <cell r="J105">
            <v>0</v>
          </cell>
          <cell r="K105">
            <v>600000</v>
          </cell>
          <cell r="L105">
            <v>0</v>
          </cell>
        </row>
        <row r="106">
          <cell r="A106">
            <v>73</v>
          </cell>
          <cell r="B106">
            <v>98</v>
          </cell>
          <cell r="C106" t="str">
            <v>METLIKA</v>
          </cell>
          <cell r="D106">
            <v>0</v>
          </cell>
          <cell r="E106">
            <v>1388437.4</v>
          </cell>
          <cell r="F106">
            <v>0</v>
          </cell>
          <cell r="G106">
            <v>0</v>
          </cell>
          <cell r="H106">
            <v>1388437.4</v>
          </cell>
          <cell r="I106">
            <v>107643.2</v>
          </cell>
          <cell r="J106">
            <v>0</v>
          </cell>
          <cell r="K106">
            <v>452381.14</v>
          </cell>
          <cell r="L106">
            <v>0</v>
          </cell>
        </row>
        <row r="107">
          <cell r="A107">
            <v>74</v>
          </cell>
          <cell r="B107">
            <v>99</v>
          </cell>
          <cell r="C107" t="str">
            <v>MEŽICA</v>
          </cell>
          <cell r="D107">
            <v>0</v>
          </cell>
          <cell r="E107">
            <v>705297.88</v>
          </cell>
          <cell r="F107">
            <v>0</v>
          </cell>
          <cell r="G107">
            <v>0</v>
          </cell>
          <cell r="H107">
            <v>705297.88</v>
          </cell>
          <cell r="I107">
            <v>0</v>
          </cell>
          <cell r="J107">
            <v>0</v>
          </cell>
          <cell r="K107">
            <v>648580.82999999996</v>
          </cell>
          <cell r="L107">
            <v>0</v>
          </cell>
        </row>
        <row r="108">
          <cell r="A108">
            <v>169</v>
          </cell>
          <cell r="B108">
            <v>100</v>
          </cell>
          <cell r="C108" t="str">
            <v>MIKLAVŽ NA DR. POLJU</v>
          </cell>
          <cell r="D108">
            <v>0</v>
          </cell>
          <cell r="E108">
            <v>240878.55</v>
          </cell>
          <cell r="F108">
            <v>2468781.7200000002</v>
          </cell>
          <cell r="G108">
            <v>0</v>
          </cell>
          <cell r="H108">
            <v>2709660.27</v>
          </cell>
          <cell r="I108">
            <v>0</v>
          </cell>
          <cell r="J108">
            <v>0</v>
          </cell>
          <cell r="K108">
            <v>267642.83</v>
          </cell>
          <cell r="L108">
            <v>2561309.39</v>
          </cell>
        </row>
        <row r="109">
          <cell r="A109">
            <v>75</v>
          </cell>
          <cell r="B109">
            <v>101</v>
          </cell>
          <cell r="C109" t="str">
            <v>MIREN-KOSTANJEVICA</v>
          </cell>
          <cell r="D109">
            <v>0</v>
          </cell>
          <cell r="E109">
            <v>126260.88</v>
          </cell>
          <cell r="F109">
            <v>0</v>
          </cell>
          <cell r="G109">
            <v>0</v>
          </cell>
          <cell r="H109">
            <v>126260.88</v>
          </cell>
          <cell r="I109">
            <v>0</v>
          </cell>
          <cell r="J109">
            <v>0</v>
          </cell>
          <cell r="K109">
            <v>195130.44</v>
          </cell>
          <cell r="L109">
            <v>0</v>
          </cell>
        </row>
        <row r="110">
          <cell r="A110">
            <v>212</v>
          </cell>
          <cell r="B110">
            <v>102</v>
          </cell>
          <cell r="C110" t="str">
            <v xml:space="preserve">MIRNA </v>
          </cell>
          <cell r="D110">
            <v>0</v>
          </cell>
          <cell r="E110">
            <v>113407.57001001501</v>
          </cell>
          <cell r="F110">
            <v>0</v>
          </cell>
          <cell r="G110">
            <v>0</v>
          </cell>
          <cell r="H110">
            <v>113407.57001001501</v>
          </cell>
          <cell r="I110">
            <v>0</v>
          </cell>
          <cell r="J110">
            <v>0</v>
          </cell>
          <cell r="K110">
            <v>195130.44</v>
          </cell>
          <cell r="L110">
            <v>0</v>
          </cell>
        </row>
        <row r="111">
          <cell r="A111">
            <v>170</v>
          </cell>
          <cell r="B111">
            <v>103</v>
          </cell>
          <cell r="C111" t="str">
            <v>MIRNA PEČ</v>
          </cell>
          <cell r="D111">
            <v>0</v>
          </cell>
          <cell r="E111">
            <v>558087.03</v>
          </cell>
          <cell r="F111">
            <v>0</v>
          </cell>
          <cell r="G111">
            <v>0</v>
          </cell>
          <cell r="H111">
            <v>558087.03</v>
          </cell>
          <cell r="I111">
            <v>0</v>
          </cell>
          <cell r="J111">
            <v>0</v>
          </cell>
          <cell r="K111">
            <v>47264.56</v>
          </cell>
          <cell r="L111">
            <v>0</v>
          </cell>
        </row>
        <row r="112">
          <cell r="A112">
            <v>76</v>
          </cell>
          <cell r="B112">
            <v>104</v>
          </cell>
          <cell r="C112" t="str">
            <v>MISLINJA</v>
          </cell>
          <cell r="D112">
            <v>0</v>
          </cell>
          <cell r="E112">
            <v>14594.46</v>
          </cell>
          <cell r="F112">
            <v>424638.05</v>
          </cell>
          <cell r="G112">
            <v>0</v>
          </cell>
          <cell r="H112">
            <v>439232.51</v>
          </cell>
          <cell r="I112">
            <v>0</v>
          </cell>
          <cell r="J112">
            <v>0</v>
          </cell>
          <cell r="K112">
            <v>22891.41</v>
          </cell>
          <cell r="L112">
            <v>479039.74</v>
          </cell>
        </row>
        <row r="113">
          <cell r="A113">
            <v>199</v>
          </cell>
          <cell r="B113">
            <v>105</v>
          </cell>
          <cell r="C113" t="str">
            <v>MOKRONOG-TREBELNO</v>
          </cell>
          <cell r="D113">
            <v>0</v>
          </cell>
          <cell r="E113">
            <v>1315760</v>
          </cell>
          <cell r="F113">
            <v>0</v>
          </cell>
          <cell r="G113">
            <v>0</v>
          </cell>
          <cell r="H113">
            <v>1315760</v>
          </cell>
          <cell r="I113">
            <v>0</v>
          </cell>
          <cell r="J113">
            <v>0</v>
          </cell>
          <cell r="K113">
            <v>800000</v>
          </cell>
          <cell r="L113">
            <v>0</v>
          </cell>
        </row>
        <row r="114">
          <cell r="A114">
            <v>77</v>
          </cell>
          <cell r="B114">
            <v>106</v>
          </cell>
          <cell r="C114" t="str">
            <v>MORAVČE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78</v>
          </cell>
          <cell r="B115">
            <v>107</v>
          </cell>
          <cell r="C115" t="str">
            <v>MORAVSKE TOPLICE</v>
          </cell>
          <cell r="D115">
            <v>0</v>
          </cell>
          <cell r="E115">
            <v>660651.16</v>
          </cell>
          <cell r="F115">
            <v>0</v>
          </cell>
          <cell r="G115">
            <v>0</v>
          </cell>
          <cell r="H115">
            <v>660651.16</v>
          </cell>
          <cell r="I115">
            <v>96025.46</v>
          </cell>
          <cell r="J115">
            <v>0</v>
          </cell>
          <cell r="K115">
            <v>889415.28</v>
          </cell>
          <cell r="L115">
            <v>0</v>
          </cell>
        </row>
        <row r="116">
          <cell r="A116">
            <v>79</v>
          </cell>
          <cell r="B116">
            <v>108</v>
          </cell>
          <cell r="C116" t="str">
            <v>MOZIRJE</v>
          </cell>
          <cell r="D116">
            <v>0</v>
          </cell>
          <cell r="E116">
            <v>2399148.54</v>
          </cell>
          <cell r="F116">
            <v>0</v>
          </cell>
          <cell r="G116">
            <v>0</v>
          </cell>
          <cell r="H116">
            <v>2399148.54</v>
          </cell>
          <cell r="I116">
            <v>0</v>
          </cell>
          <cell r="J116">
            <v>0</v>
          </cell>
          <cell r="K116">
            <v>2629822.7599999998</v>
          </cell>
          <cell r="L116">
            <v>0</v>
          </cell>
        </row>
        <row r="117">
          <cell r="A117">
            <v>80</v>
          </cell>
          <cell r="B117">
            <v>109</v>
          </cell>
          <cell r="C117" t="str">
            <v>MURSKA SOBOTA (M)</v>
          </cell>
          <cell r="D117">
            <v>427000</v>
          </cell>
          <cell r="E117">
            <v>5873827.4400000013</v>
          </cell>
          <cell r="F117">
            <v>0</v>
          </cell>
          <cell r="G117">
            <v>0</v>
          </cell>
          <cell r="H117">
            <v>6300827.4400000013</v>
          </cell>
          <cell r="I117">
            <v>2111406.9900000002</v>
          </cell>
          <cell r="J117">
            <v>0</v>
          </cell>
          <cell r="K117">
            <v>5047024.8099999996</v>
          </cell>
          <cell r="L117">
            <v>0</v>
          </cell>
        </row>
        <row r="118">
          <cell r="A118">
            <v>81</v>
          </cell>
          <cell r="B118">
            <v>110</v>
          </cell>
          <cell r="C118" t="str">
            <v>MUTA</v>
          </cell>
          <cell r="D118">
            <v>0</v>
          </cell>
          <cell r="E118">
            <v>218718.36</v>
          </cell>
          <cell r="F118">
            <v>583907.62</v>
          </cell>
          <cell r="G118">
            <v>0</v>
          </cell>
          <cell r="H118">
            <v>802625.98</v>
          </cell>
          <cell r="I118">
            <v>36883</v>
          </cell>
          <cell r="J118">
            <v>0</v>
          </cell>
          <cell r="K118">
            <v>321240.59000000003</v>
          </cell>
          <cell r="L118">
            <v>622779.68000000005</v>
          </cell>
        </row>
        <row r="119">
          <cell r="A119">
            <v>82</v>
          </cell>
          <cell r="B119">
            <v>111</v>
          </cell>
          <cell r="C119" t="str">
            <v>NAKLO</v>
          </cell>
          <cell r="D119">
            <v>0</v>
          </cell>
          <cell r="E119">
            <v>491968</v>
          </cell>
          <cell r="F119">
            <v>0</v>
          </cell>
          <cell r="G119">
            <v>0</v>
          </cell>
          <cell r="H119">
            <v>491968</v>
          </cell>
          <cell r="I119">
            <v>0</v>
          </cell>
          <cell r="J119">
            <v>0</v>
          </cell>
          <cell r="K119">
            <v>573976</v>
          </cell>
          <cell r="L119">
            <v>0</v>
          </cell>
        </row>
        <row r="120">
          <cell r="A120">
            <v>83</v>
          </cell>
          <cell r="B120">
            <v>112</v>
          </cell>
          <cell r="C120" t="str">
            <v>NAZARJE</v>
          </cell>
          <cell r="D120">
            <v>0</v>
          </cell>
          <cell r="E120">
            <v>790653.43999999994</v>
          </cell>
          <cell r="F120">
            <v>0</v>
          </cell>
          <cell r="G120">
            <v>0</v>
          </cell>
          <cell r="H120">
            <v>790653.43999999994</v>
          </cell>
          <cell r="I120">
            <v>20080.919999999998</v>
          </cell>
          <cell r="J120">
            <v>0</v>
          </cell>
          <cell r="K120">
            <v>729287.05</v>
          </cell>
          <cell r="L120">
            <v>0</v>
          </cell>
        </row>
        <row r="121">
          <cell r="A121">
            <v>84</v>
          </cell>
          <cell r="B121">
            <v>113</v>
          </cell>
          <cell r="C121" t="str">
            <v>NOVA GORICA (M)</v>
          </cell>
          <cell r="D121">
            <v>0</v>
          </cell>
          <cell r="E121">
            <v>0</v>
          </cell>
          <cell r="F121">
            <v>2532479.8199999998</v>
          </cell>
          <cell r="G121">
            <v>0</v>
          </cell>
          <cell r="H121">
            <v>2532479.8199999998</v>
          </cell>
          <cell r="I121">
            <v>1519209.76</v>
          </cell>
          <cell r="J121">
            <v>0</v>
          </cell>
          <cell r="K121">
            <v>54400.58</v>
          </cell>
          <cell r="L121">
            <v>3035214.88</v>
          </cell>
        </row>
        <row r="122">
          <cell r="A122">
            <v>85</v>
          </cell>
          <cell r="B122">
            <v>114</v>
          </cell>
          <cell r="C122" t="str">
            <v>NOVO MESTO (M)</v>
          </cell>
          <cell r="D122">
            <v>0</v>
          </cell>
          <cell r="E122">
            <v>6679031.3599999994</v>
          </cell>
          <cell r="F122">
            <v>0</v>
          </cell>
          <cell r="G122">
            <v>0</v>
          </cell>
          <cell r="H122">
            <v>6679031.3599999994</v>
          </cell>
          <cell r="I122">
            <v>7068098.7999999998</v>
          </cell>
          <cell r="J122">
            <v>0</v>
          </cell>
          <cell r="K122">
            <v>7545530.6099999994</v>
          </cell>
          <cell r="L122">
            <v>0</v>
          </cell>
        </row>
        <row r="123">
          <cell r="A123">
            <v>86</v>
          </cell>
          <cell r="B123">
            <v>115</v>
          </cell>
          <cell r="C123" t="str">
            <v>ODRANCI</v>
          </cell>
          <cell r="D123">
            <v>0</v>
          </cell>
          <cell r="E123">
            <v>55909.06</v>
          </cell>
          <cell r="F123">
            <v>0</v>
          </cell>
          <cell r="G123">
            <v>0</v>
          </cell>
          <cell r="H123">
            <v>55909.06</v>
          </cell>
          <cell r="I123">
            <v>0</v>
          </cell>
          <cell r="J123">
            <v>0</v>
          </cell>
          <cell r="K123">
            <v>61817.599999999999</v>
          </cell>
          <cell r="L123">
            <v>0</v>
          </cell>
        </row>
        <row r="124">
          <cell r="A124">
            <v>171</v>
          </cell>
          <cell r="B124">
            <v>116</v>
          </cell>
          <cell r="C124" t="str">
            <v>OPLOTNICA</v>
          </cell>
          <cell r="D124">
            <v>0</v>
          </cell>
          <cell r="E124">
            <v>1710757.13</v>
          </cell>
          <cell r="F124">
            <v>0</v>
          </cell>
          <cell r="G124">
            <v>0</v>
          </cell>
          <cell r="H124">
            <v>1710757.13</v>
          </cell>
          <cell r="I124">
            <v>0</v>
          </cell>
          <cell r="J124">
            <v>0</v>
          </cell>
          <cell r="K124">
            <v>1420691.55</v>
          </cell>
          <cell r="L124">
            <v>0</v>
          </cell>
        </row>
        <row r="125">
          <cell r="A125">
            <v>87</v>
          </cell>
          <cell r="B125">
            <v>117</v>
          </cell>
          <cell r="C125" t="str">
            <v>ORMOŽ</v>
          </cell>
          <cell r="D125">
            <v>0</v>
          </cell>
          <cell r="E125">
            <v>2504487.7999999998</v>
          </cell>
          <cell r="F125">
            <v>0</v>
          </cell>
          <cell r="G125">
            <v>0</v>
          </cell>
          <cell r="H125">
            <v>2504487.7999999998</v>
          </cell>
          <cell r="I125">
            <v>29000</v>
          </cell>
          <cell r="J125">
            <v>0</v>
          </cell>
          <cell r="K125">
            <v>1677575.7</v>
          </cell>
          <cell r="L125">
            <v>0</v>
          </cell>
        </row>
        <row r="126">
          <cell r="A126">
            <v>88</v>
          </cell>
          <cell r="B126">
            <v>118</v>
          </cell>
          <cell r="C126" t="str">
            <v>OSILNICA</v>
          </cell>
          <cell r="D126">
            <v>0</v>
          </cell>
          <cell r="E126">
            <v>70327.8</v>
          </cell>
          <cell r="F126">
            <v>0</v>
          </cell>
          <cell r="G126">
            <v>0</v>
          </cell>
          <cell r="H126">
            <v>70327.8</v>
          </cell>
          <cell r="I126">
            <v>0</v>
          </cell>
          <cell r="J126">
            <v>0</v>
          </cell>
          <cell r="K126">
            <v>95901.6</v>
          </cell>
          <cell r="L126">
            <v>0</v>
          </cell>
        </row>
        <row r="127">
          <cell r="A127">
            <v>89</v>
          </cell>
          <cell r="B127">
            <v>119</v>
          </cell>
          <cell r="C127" t="str">
            <v>PESNICA</v>
          </cell>
          <cell r="D127">
            <v>0</v>
          </cell>
          <cell r="E127">
            <v>802652.27</v>
          </cell>
          <cell r="F127">
            <v>0</v>
          </cell>
          <cell r="G127">
            <v>0</v>
          </cell>
          <cell r="H127">
            <v>802652.27</v>
          </cell>
          <cell r="I127">
            <v>0</v>
          </cell>
          <cell r="J127">
            <v>0</v>
          </cell>
          <cell r="K127">
            <v>870932.71</v>
          </cell>
          <cell r="L127">
            <v>0</v>
          </cell>
        </row>
        <row r="128">
          <cell r="A128">
            <v>90</v>
          </cell>
          <cell r="B128">
            <v>120</v>
          </cell>
          <cell r="C128" t="str">
            <v>PIRAN</v>
          </cell>
          <cell r="D128">
            <v>0</v>
          </cell>
          <cell r="E128">
            <v>8933333.4400000013</v>
          </cell>
          <cell r="F128">
            <v>0</v>
          </cell>
          <cell r="G128">
            <v>0</v>
          </cell>
          <cell r="H128">
            <v>8933333.4400000013</v>
          </cell>
          <cell r="I128">
            <v>3681798</v>
          </cell>
          <cell r="J128">
            <v>0</v>
          </cell>
          <cell r="K128">
            <v>7466666.7199999997</v>
          </cell>
          <cell r="L128">
            <v>0</v>
          </cell>
        </row>
        <row r="129">
          <cell r="A129">
            <v>91</v>
          </cell>
          <cell r="B129">
            <v>121</v>
          </cell>
          <cell r="C129" t="str">
            <v>PIVKA</v>
          </cell>
          <cell r="D129">
            <v>0</v>
          </cell>
          <cell r="E129">
            <v>791101.35</v>
          </cell>
          <cell r="F129">
            <v>2304225.4599816394</v>
          </cell>
          <cell r="G129">
            <v>0</v>
          </cell>
          <cell r="H129">
            <v>3095326.8099816395</v>
          </cell>
          <cell r="I129">
            <v>0</v>
          </cell>
          <cell r="J129">
            <v>0</v>
          </cell>
          <cell r="K129">
            <v>298286</v>
          </cell>
          <cell r="L129">
            <v>2495596.5197796696</v>
          </cell>
        </row>
        <row r="130">
          <cell r="A130">
            <v>92</v>
          </cell>
          <cell r="B130">
            <v>122</v>
          </cell>
          <cell r="C130" t="str">
            <v>PODČETRTEK</v>
          </cell>
          <cell r="D130">
            <v>0</v>
          </cell>
          <cell r="E130">
            <v>2013998.22</v>
          </cell>
          <cell r="F130">
            <v>0</v>
          </cell>
          <cell r="G130">
            <v>0</v>
          </cell>
          <cell r="H130">
            <v>2013998.22</v>
          </cell>
          <cell r="I130">
            <v>0</v>
          </cell>
          <cell r="J130">
            <v>0</v>
          </cell>
          <cell r="K130">
            <v>2181385.8199999998</v>
          </cell>
          <cell r="L130">
            <v>0</v>
          </cell>
        </row>
        <row r="131">
          <cell r="A131">
            <v>172</v>
          </cell>
          <cell r="B131">
            <v>123</v>
          </cell>
          <cell r="C131" t="str">
            <v>PODLEHNIK</v>
          </cell>
          <cell r="D131">
            <v>0</v>
          </cell>
          <cell r="E131">
            <v>786866.35</v>
          </cell>
          <cell r="F131">
            <v>0</v>
          </cell>
          <cell r="G131">
            <v>0</v>
          </cell>
          <cell r="H131">
            <v>786866.35</v>
          </cell>
          <cell r="I131">
            <v>0</v>
          </cell>
          <cell r="J131">
            <v>0</v>
          </cell>
          <cell r="K131">
            <v>876733.04</v>
          </cell>
          <cell r="L131">
            <v>0</v>
          </cell>
        </row>
        <row r="132">
          <cell r="A132">
            <v>93</v>
          </cell>
          <cell r="B132">
            <v>124</v>
          </cell>
          <cell r="C132" t="str">
            <v>PODVELKA</v>
          </cell>
          <cell r="D132">
            <v>0</v>
          </cell>
          <cell r="E132">
            <v>44750.35</v>
          </cell>
          <cell r="F132">
            <v>0</v>
          </cell>
          <cell r="G132">
            <v>0</v>
          </cell>
          <cell r="H132">
            <v>44750.35</v>
          </cell>
          <cell r="I132">
            <v>0</v>
          </cell>
          <cell r="J132">
            <v>0</v>
          </cell>
          <cell r="K132">
            <v>70777.94</v>
          </cell>
          <cell r="L132">
            <v>0</v>
          </cell>
        </row>
        <row r="133">
          <cell r="A133">
            <v>200</v>
          </cell>
          <cell r="B133">
            <v>125</v>
          </cell>
          <cell r="C133" t="str">
            <v>POLJČANE</v>
          </cell>
          <cell r="D133">
            <v>211994</v>
          </cell>
          <cell r="E133">
            <v>588137.69999999995</v>
          </cell>
          <cell r="F133">
            <v>0</v>
          </cell>
          <cell r="G133">
            <v>0</v>
          </cell>
          <cell r="H133">
            <v>800131.7</v>
          </cell>
          <cell r="I133">
            <v>0</v>
          </cell>
          <cell r="J133">
            <v>0</v>
          </cell>
          <cell r="K133">
            <v>645644.98</v>
          </cell>
          <cell r="L133">
            <v>0</v>
          </cell>
        </row>
        <row r="134">
          <cell r="A134">
            <v>173</v>
          </cell>
          <cell r="B134">
            <v>126</v>
          </cell>
          <cell r="C134" t="str">
            <v>POLZELA</v>
          </cell>
          <cell r="D134">
            <v>0</v>
          </cell>
          <cell r="E134">
            <v>1536904.92</v>
          </cell>
          <cell r="F134">
            <v>0</v>
          </cell>
          <cell r="G134">
            <v>0</v>
          </cell>
          <cell r="H134">
            <v>1536904.92</v>
          </cell>
          <cell r="I134">
            <v>0</v>
          </cell>
          <cell r="J134">
            <v>0</v>
          </cell>
          <cell r="K134">
            <v>1339702.1399999999</v>
          </cell>
          <cell r="L134">
            <v>0</v>
          </cell>
        </row>
        <row r="135">
          <cell r="A135">
            <v>94</v>
          </cell>
          <cell r="B135">
            <v>127</v>
          </cell>
          <cell r="C135" t="str">
            <v>POSTOJNA</v>
          </cell>
          <cell r="D135">
            <v>0</v>
          </cell>
          <cell r="E135">
            <v>6343604.4199999999</v>
          </cell>
          <cell r="F135">
            <v>245932.67</v>
          </cell>
          <cell r="G135">
            <v>0</v>
          </cell>
          <cell r="H135">
            <v>6589537.0899999999</v>
          </cell>
          <cell r="I135">
            <v>3156407</v>
          </cell>
          <cell r="J135">
            <v>0</v>
          </cell>
          <cell r="K135">
            <v>6729622.4900000002</v>
          </cell>
          <cell r="L135">
            <v>308044.49</v>
          </cell>
        </row>
        <row r="136">
          <cell r="A136">
            <v>174</v>
          </cell>
          <cell r="B136">
            <v>128</v>
          </cell>
          <cell r="C136" t="str">
            <v>PREBOLD</v>
          </cell>
          <cell r="D136">
            <v>0</v>
          </cell>
          <cell r="E136">
            <v>2039626.88</v>
          </cell>
          <cell r="F136">
            <v>0</v>
          </cell>
          <cell r="G136">
            <v>0</v>
          </cell>
          <cell r="H136">
            <v>2039626.88</v>
          </cell>
          <cell r="I136">
            <v>0</v>
          </cell>
          <cell r="J136">
            <v>0</v>
          </cell>
          <cell r="K136">
            <v>1789256.32</v>
          </cell>
          <cell r="L136">
            <v>0</v>
          </cell>
        </row>
        <row r="137">
          <cell r="A137">
            <v>95</v>
          </cell>
          <cell r="B137">
            <v>129</v>
          </cell>
          <cell r="C137" t="str">
            <v>PREDDVOR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A138">
            <v>175</v>
          </cell>
          <cell r="B138">
            <v>130</v>
          </cell>
          <cell r="C138" t="str">
            <v>PREVALJE</v>
          </cell>
          <cell r="D138">
            <v>0</v>
          </cell>
          <cell r="E138">
            <v>868204.81</v>
          </cell>
          <cell r="F138">
            <v>0</v>
          </cell>
          <cell r="G138">
            <v>0</v>
          </cell>
          <cell r="H138">
            <v>868204.81</v>
          </cell>
          <cell r="I138">
            <v>0</v>
          </cell>
          <cell r="J138">
            <v>0</v>
          </cell>
          <cell r="K138">
            <v>636962.51</v>
          </cell>
          <cell r="L138">
            <v>0</v>
          </cell>
        </row>
        <row r="139">
          <cell r="A139">
            <v>96</v>
          </cell>
          <cell r="B139">
            <v>131</v>
          </cell>
          <cell r="C139" t="str">
            <v>PTUJ (M)</v>
          </cell>
          <cell r="D139">
            <v>0</v>
          </cell>
          <cell r="E139">
            <v>6337661.21</v>
          </cell>
          <cell r="F139">
            <v>4000526.21</v>
          </cell>
          <cell r="G139">
            <v>0</v>
          </cell>
          <cell r="H139">
            <v>10338187.42</v>
          </cell>
          <cell r="I139">
            <v>310002.45</v>
          </cell>
          <cell r="J139">
            <v>0</v>
          </cell>
          <cell r="K139">
            <v>6514561.5700000003</v>
          </cell>
          <cell r="L139">
            <v>4379218.82</v>
          </cell>
        </row>
        <row r="140">
          <cell r="A140">
            <v>97</v>
          </cell>
          <cell r="B140">
            <v>132</v>
          </cell>
          <cell r="C140" t="str">
            <v>PUCONCI</v>
          </cell>
          <cell r="D140">
            <v>0</v>
          </cell>
          <cell r="E140">
            <v>1376624.63</v>
          </cell>
          <cell r="F140">
            <v>0</v>
          </cell>
          <cell r="G140">
            <v>0</v>
          </cell>
          <cell r="H140">
            <v>1376624.63</v>
          </cell>
          <cell r="I140">
            <v>291900.01</v>
          </cell>
          <cell r="J140">
            <v>0</v>
          </cell>
          <cell r="K140">
            <v>1410863.23</v>
          </cell>
          <cell r="L140">
            <v>0</v>
          </cell>
        </row>
        <row r="141">
          <cell r="A141">
            <v>98</v>
          </cell>
          <cell r="B141">
            <v>133</v>
          </cell>
          <cell r="C141" t="str">
            <v>RAČE-FRAM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99</v>
          </cell>
          <cell r="B142">
            <v>134</v>
          </cell>
          <cell r="C142" t="str">
            <v>RADEČE</v>
          </cell>
          <cell r="D142">
            <v>0</v>
          </cell>
          <cell r="E142">
            <v>628953.72</v>
          </cell>
          <cell r="F142">
            <v>0</v>
          </cell>
          <cell r="G142">
            <v>0</v>
          </cell>
          <cell r="H142">
            <v>628953.72</v>
          </cell>
          <cell r="I142">
            <v>0</v>
          </cell>
          <cell r="J142">
            <v>0</v>
          </cell>
          <cell r="K142">
            <v>367325.52</v>
          </cell>
          <cell r="L142">
            <v>0</v>
          </cell>
        </row>
        <row r="143">
          <cell r="A143">
            <v>100</v>
          </cell>
          <cell r="B143">
            <v>135</v>
          </cell>
          <cell r="C143" t="str">
            <v>RADENCI</v>
          </cell>
          <cell r="D143">
            <v>0</v>
          </cell>
          <cell r="E143">
            <v>346831.82</v>
          </cell>
          <cell r="F143">
            <v>0</v>
          </cell>
          <cell r="G143">
            <v>0</v>
          </cell>
          <cell r="H143">
            <v>346831.82</v>
          </cell>
          <cell r="I143">
            <v>83915.92</v>
          </cell>
          <cell r="J143">
            <v>0</v>
          </cell>
          <cell r="K143">
            <v>512613.72</v>
          </cell>
          <cell r="L143">
            <v>0</v>
          </cell>
        </row>
        <row r="144">
          <cell r="A144">
            <v>101</v>
          </cell>
          <cell r="B144">
            <v>136</v>
          </cell>
          <cell r="C144" t="str">
            <v>RADLJE OB DRAVI</v>
          </cell>
          <cell r="D144">
            <v>84951.51</v>
          </cell>
          <cell r="E144">
            <v>1773028.13</v>
          </cell>
          <cell r="F144">
            <v>396732.49</v>
          </cell>
          <cell r="G144">
            <v>0</v>
          </cell>
          <cell r="H144">
            <v>2254712.13</v>
          </cell>
          <cell r="I144">
            <v>0</v>
          </cell>
          <cell r="J144">
            <v>0</v>
          </cell>
          <cell r="K144">
            <v>1385403.97</v>
          </cell>
          <cell r="L144">
            <v>495409.4</v>
          </cell>
        </row>
        <row r="145">
          <cell r="A145">
            <v>102</v>
          </cell>
          <cell r="B145">
            <v>137</v>
          </cell>
          <cell r="C145" t="str">
            <v>RADOVLJICA</v>
          </cell>
          <cell r="D145">
            <v>0</v>
          </cell>
          <cell r="E145">
            <v>2645569.2799999998</v>
          </cell>
          <cell r="F145">
            <v>0</v>
          </cell>
          <cell r="G145">
            <v>0</v>
          </cell>
          <cell r="H145">
            <v>2645569.2799999998</v>
          </cell>
          <cell r="I145">
            <v>331980</v>
          </cell>
          <cell r="J145">
            <v>0</v>
          </cell>
          <cell r="K145">
            <v>3156499.33</v>
          </cell>
          <cell r="L145">
            <v>0</v>
          </cell>
        </row>
        <row r="146">
          <cell r="A146">
            <v>103</v>
          </cell>
          <cell r="B146">
            <v>138</v>
          </cell>
          <cell r="C146" t="str">
            <v>RAVNE NA KOROŠKEM</v>
          </cell>
          <cell r="D146">
            <v>0</v>
          </cell>
          <cell r="E146">
            <v>3919139.96</v>
          </cell>
          <cell r="F146">
            <v>0</v>
          </cell>
          <cell r="G146">
            <v>0</v>
          </cell>
          <cell r="H146">
            <v>3919139.96</v>
          </cell>
          <cell r="I146">
            <v>350000</v>
          </cell>
          <cell r="J146">
            <v>0</v>
          </cell>
          <cell r="K146">
            <v>2622826.0299999998</v>
          </cell>
          <cell r="L146">
            <v>0</v>
          </cell>
        </row>
        <row r="147">
          <cell r="A147">
            <v>176</v>
          </cell>
          <cell r="B147">
            <v>139</v>
          </cell>
          <cell r="C147" t="str">
            <v>RAZKRIŽJE</v>
          </cell>
          <cell r="D147">
            <v>40000</v>
          </cell>
          <cell r="E147">
            <v>350340.78</v>
          </cell>
          <cell r="F147">
            <v>0</v>
          </cell>
          <cell r="G147">
            <v>0</v>
          </cell>
          <cell r="H147">
            <v>390340.78</v>
          </cell>
          <cell r="I147">
            <v>0</v>
          </cell>
          <cell r="J147">
            <v>277000</v>
          </cell>
          <cell r="K147">
            <v>395982.78</v>
          </cell>
          <cell r="L147">
            <v>0</v>
          </cell>
        </row>
        <row r="148">
          <cell r="A148">
            <v>209</v>
          </cell>
          <cell r="B148">
            <v>140</v>
          </cell>
          <cell r="C148" t="str">
            <v>REČICA OB SAVINJI</v>
          </cell>
          <cell r="D148">
            <v>0</v>
          </cell>
          <cell r="E148">
            <v>347223.96</v>
          </cell>
          <cell r="F148">
            <v>0</v>
          </cell>
          <cell r="G148">
            <v>0</v>
          </cell>
          <cell r="H148">
            <v>347223.96</v>
          </cell>
          <cell r="I148">
            <v>0</v>
          </cell>
          <cell r="J148">
            <v>0</v>
          </cell>
          <cell r="K148">
            <v>352965.28</v>
          </cell>
          <cell r="L148">
            <v>0</v>
          </cell>
        </row>
        <row r="149">
          <cell r="A149">
            <v>201</v>
          </cell>
          <cell r="B149">
            <v>141</v>
          </cell>
          <cell r="C149" t="str">
            <v>RENČE-VOGRSKO</v>
          </cell>
          <cell r="D149">
            <v>0</v>
          </cell>
          <cell r="E149">
            <v>390000</v>
          </cell>
          <cell r="F149">
            <v>0</v>
          </cell>
          <cell r="G149">
            <v>0</v>
          </cell>
          <cell r="H149">
            <v>390000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104</v>
          </cell>
          <cell r="B150">
            <v>142</v>
          </cell>
          <cell r="C150" t="str">
            <v>RIBNICA</v>
          </cell>
          <cell r="D150">
            <v>0</v>
          </cell>
          <cell r="E150">
            <v>329095</v>
          </cell>
          <cell r="F150">
            <v>1254902.76</v>
          </cell>
          <cell r="G150">
            <v>0</v>
          </cell>
          <cell r="H150">
            <v>1583997.76</v>
          </cell>
          <cell r="I150">
            <v>0</v>
          </cell>
          <cell r="J150">
            <v>0</v>
          </cell>
          <cell r="K150">
            <v>401238.39</v>
          </cell>
          <cell r="L150">
            <v>1350837.6</v>
          </cell>
        </row>
        <row r="151">
          <cell r="A151">
            <v>177</v>
          </cell>
          <cell r="B151">
            <v>143</v>
          </cell>
          <cell r="C151" t="str">
            <v>RIBNICA NA POHORJU</v>
          </cell>
          <cell r="D151">
            <v>0</v>
          </cell>
          <cell r="E151">
            <v>608789.77</v>
          </cell>
          <cell r="F151">
            <v>0</v>
          </cell>
          <cell r="G151">
            <v>0</v>
          </cell>
          <cell r="H151">
            <v>608789.77</v>
          </cell>
          <cell r="I151">
            <v>0</v>
          </cell>
          <cell r="J151">
            <v>0</v>
          </cell>
          <cell r="K151">
            <v>660194.48</v>
          </cell>
          <cell r="L151">
            <v>0</v>
          </cell>
        </row>
        <row r="152">
          <cell r="A152">
            <v>106</v>
          </cell>
          <cell r="B152">
            <v>144</v>
          </cell>
          <cell r="C152" t="str">
            <v>ROGAŠKA SLATINA</v>
          </cell>
          <cell r="D152">
            <v>0</v>
          </cell>
          <cell r="E152">
            <v>1100159.22</v>
          </cell>
          <cell r="F152">
            <v>0</v>
          </cell>
          <cell r="G152">
            <v>0</v>
          </cell>
          <cell r="H152">
            <v>1100159.22</v>
          </cell>
          <cell r="I152">
            <v>0</v>
          </cell>
          <cell r="J152">
            <v>0</v>
          </cell>
          <cell r="K152">
            <v>1248250.74</v>
          </cell>
          <cell r="L152">
            <v>0</v>
          </cell>
        </row>
        <row r="153">
          <cell r="A153">
            <v>105</v>
          </cell>
          <cell r="B153">
            <v>145</v>
          </cell>
          <cell r="C153" t="str">
            <v>ROGAŠOVCI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107</v>
          </cell>
          <cell r="B154">
            <v>146</v>
          </cell>
          <cell r="C154" t="str">
            <v>ROGATEC</v>
          </cell>
          <cell r="D154">
            <v>0</v>
          </cell>
          <cell r="E154">
            <v>1599615.54</v>
          </cell>
          <cell r="F154">
            <v>0</v>
          </cell>
          <cell r="G154">
            <v>0</v>
          </cell>
          <cell r="H154">
            <v>1599615.54</v>
          </cell>
          <cell r="I154">
            <v>0</v>
          </cell>
          <cell r="J154">
            <v>0</v>
          </cell>
          <cell r="K154">
            <v>1655173.56</v>
          </cell>
          <cell r="L154">
            <v>0</v>
          </cell>
        </row>
        <row r="155">
          <cell r="A155">
            <v>108</v>
          </cell>
          <cell r="B155">
            <v>147</v>
          </cell>
          <cell r="C155" t="str">
            <v>RUŠE</v>
          </cell>
          <cell r="D155">
            <v>0</v>
          </cell>
          <cell r="E155">
            <v>3206939.83</v>
          </cell>
          <cell r="F155">
            <v>0</v>
          </cell>
          <cell r="G155">
            <v>0</v>
          </cell>
          <cell r="H155">
            <v>3206939.83</v>
          </cell>
          <cell r="I155">
            <v>0</v>
          </cell>
          <cell r="J155">
            <v>0</v>
          </cell>
          <cell r="K155">
            <v>2597605.5099999998</v>
          </cell>
          <cell r="L155">
            <v>0</v>
          </cell>
        </row>
        <row r="156">
          <cell r="A156">
            <v>178</v>
          </cell>
          <cell r="B156">
            <v>148</v>
          </cell>
          <cell r="C156" t="str">
            <v>SELNICA OB DRAVI</v>
          </cell>
          <cell r="D156">
            <v>0</v>
          </cell>
          <cell r="E156">
            <v>163333.37</v>
          </cell>
          <cell r="F156">
            <v>0</v>
          </cell>
          <cell r="G156">
            <v>0</v>
          </cell>
          <cell r="H156">
            <v>163333.37</v>
          </cell>
          <cell r="I156">
            <v>0</v>
          </cell>
          <cell r="J156">
            <v>0</v>
          </cell>
          <cell r="K156">
            <v>200000</v>
          </cell>
          <cell r="L156">
            <v>0</v>
          </cell>
        </row>
        <row r="157">
          <cell r="A157">
            <v>109</v>
          </cell>
          <cell r="B157">
            <v>149</v>
          </cell>
          <cell r="C157" t="str">
            <v>SEMIČ</v>
          </cell>
          <cell r="D157">
            <v>0</v>
          </cell>
          <cell r="E157">
            <v>503159.28</v>
          </cell>
          <cell r="F157">
            <v>0</v>
          </cell>
          <cell r="G157">
            <v>0</v>
          </cell>
          <cell r="H157">
            <v>503159.28</v>
          </cell>
          <cell r="I157">
            <v>0</v>
          </cell>
          <cell r="J157">
            <v>0</v>
          </cell>
          <cell r="K157">
            <v>683882.52</v>
          </cell>
          <cell r="L157">
            <v>0</v>
          </cell>
        </row>
        <row r="158">
          <cell r="A158">
            <v>110</v>
          </cell>
          <cell r="B158">
            <v>150</v>
          </cell>
          <cell r="C158" t="str">
            <v>SEVNICA</v>
          </cell>
          <cell r="D158">
            <v>0</v>
          </cell>
          <cell r="E158">
            <v>5882400.5999999996</v>
          </cell>
          <cell r="F158">
            <v>7634.87</v>
          </cell>
          <cell r="G158">
            <v>0</v>
          </cell>
          <cell r="H158">
            <v>5890035.4699999997</v>
          </cell>
          <cell r="I158">
            <v>71431</v>
          </cell>
          <cell r="J158">
            <v>0</v>
          </cell>
          <cell r="K158">
            <v>6375721.5099999998</v>
          </cell>
          <cell r="L158">
            <v>13022.89</v>
          </cell>
        </row>
        <row r="159">
          <cell r="A159">
            <v>111</v>
          </cell>
          <cell r="B159">
            <v>151</v>
          </cell>
          <cell r="C159" t="str">
            <v>SEŽANA</v>
          </cell>
          <cell r="D159">
            <v>0</v>
          </cell>
          <cell r="E159">
            <v>4514159.47</v>
          </cell>
          <cell r="F159">
            <v>940010.99</v>
          </cell>
          <cell r="G159">
            <v>0</v>
          </cell>
          <cell r="H159">
            <v>5454170.46</v>
          </cell>
          <cell r="I159">
            <v>112252.78</v>
          </cell>
          <cell r="J159">
            <v>0</v>
          </cell>
          <cell r="K159">
            <v>2782968.23</v>
          </cell>
          <cell r="L159">
            <v>1342157.81</v>
          </cell>
        </row>
        <row r="160">
          <cell r="A160">
            <v>112</v>
          </cell>
          <cell r="B160">
            <v>152</v>
          </cell>
          <cell r="C160" t="str">
            <v>SLOVENJ GRADEC (M)</v>
          </cell>
          <cell r="D160">
            <v>0</v>
          </cell>
          <cell r="E160">
            <v>4617991.0999999996</v>
          </cell>
          <cell r="F160">
            <v>666500.06000000006</v>
          </cell>
          <cell r="G160">
            <v>0</v>
          </cell>
          <cell r="H160">
            <v>5284491.16</v>
          </cell>
          <cell r="I160">
            <v>362490.22</v>
          </cell>
          <cell r="J160">
            <v>0</v>
          </cell>
          <cell r="K160">
            <v>3609634.5</v>
          </cell>
          <cell r="L160">
            <v>713402.59</v>
          </cell>
        </row>
        <row r="161">
          <cell r="A161">
            <v>113</v>
          </cell>
          <cell r="B161">
            <v>153</v>
          </cell>
          <cell r="C161" t="str">
            <v>SLOVENSKA BISTRICA</v>
          </cell>
          <cell r="D161">
            <v>0</v>
          </cell>
          <cell r="E161">
            <v>14590250.08</v>
          </cell>
          <cell r="F161">
            <v>0</v>
          </cell>
          <cell r="G161">
            <v>0</v>
          </cell>
          <cell r="H161">
            <v>14590250.08</v>
          </cell>
          <cell r="I161">
            <v>43747.55</v>
          </cell>
          <cell r="J161">
            <v>0</v>
          </cell>
          <cell r="K161">
            <v>10869196.310000001</v>
          </cell>
          <cell r="L161">
            <v>0</v>
          </cell>
        </row>
        <row r="162">
          <cell r="A162">
            <v>114</v>
          </cell>
          <cell r="B162">
            <v>154</v>
          </cell>
          <cell r="C162" t="str">
            <v>SLOVENSKE KONJICE</v>
          </cell>
          <cell r="D162">
            <v>0</v>
          </cell>
          <cell r="E162">
            <v>2792503.63</v>
          </cell>
          <cell r="F162">
            <v>622727.01</v>
          </cell>
          <cell r="G162">
            <v>0</v>
          </cell>
          <cell r="H162">
            <v>3415230.64</v>
          </cell>
          <cell r="I162">
            <v>0</v>
          </cell>
          <cell r="J162">
            <v>0</v>
          </cell>
          <cell r="K162">
            <v>3143406.58</v>
          </cell>
          <cell r="L162">
            <v>769432.78</v>
          </cell>
        </row>
        <row r="163">
          <cell r="A163">
            <v>179</v>
          </cell>
          <cell r="B163">
            <v>155</v>
          </cell>
          <cell r="C163" t="str">
            <v>SODRAŽICA</v>
          </cell>
          <cell r="D163">
            <v>0</v>
          </cell>
          <cell r="E163">
            <v>934847.42</v>
          </cell>
          <cell r="F163">
            <v>0</v>
          </cell>
          <cell r="G163">
            <v>0</v>
          </cell>
          <cell r="H163">
            <v>934847.42</v>
          </cell>
          <cell r="I163">
            <v>0</v>
          </cell>
          <cell r="J163">
            <v>0</v>
          </cell>
          <cell r="K163">
            <v>148677.94</v>
          </cell>
          <cell r="L163">
            <v>0</v>
          </cell>
        </row>
        <row r="164">
          <cell r="A164">
            <v>180</v>
          </cell>
          <cell r="B164">
            <v>156</v>
          </cell>
          <cell r="C164" t="str">
            <v>SOLČAVA</v>
          </cell>
          <cell r="D164">
            <v>475000</v>
          </cell>
          <cell r="E164">
            <v>501056.66</v>
          </cell>
          <cell r="F164">
            <v>0</v>
          </cell>
          <cell r="G164">
            <v>0</v>
          </cell>
          <cell r="H164">
            <v>976056.66</v>
          </cell>
          <cell r="I164">
            <v>0</v>
          </cell>
          <cell r="J164">
            <v>300000</v>
          </cell>
          <cell r="K164">
            <v>535000</v>
          </cell>
          <cell r="L164">
            <v>0</v>
          </cell>
        </row>
        <row r="165">
          <cell r="A165">
            <v>202</v>
          </cell>
          <cell r="B165">
            <v>157</v>
          </cell>
          <cell r="C165" t="str">
            <v>SREDIŠČE OB DRAVI</v>
          </cell>
          <cell r="D165">
            <v>0</v>
          </cell>
          <cell r="E165">
            <v>904017.42</v>
          </cell>
          <cell r="F165">
            <v>0</v>
          </cell>
          <cell r="G165">
            <v>0</v>
          </cell>
          <cell r="H165">
            <v>904017.42</v>
          </cell>
          <cell r="I165">
            <v>0</v>
          </cell>
          <cell r="J165">
            <v>0</v>
          </cell>
          <cell r="K165">
            <v>804443.71</v>
          </cell>
          <cell r="L165">
            <v>0</v>
          </cell>
        </row>
        <row r="166">
          <cell r="A166">
            <v>115</v>
          </cell>
          <cell r="B166">
            <v>158</v>
          </cell>
          <cell r="C166" t="str">
            <v>STARŠE</v>
          </cell>
          <cell r="D166">
            <v>0</v>
          </cell>
          <cell r="E166">
            <v>11734.81</v>
          </cell>
          <cell r="F166">
            <v>0</v>
          </cell>
          <cell r="G166">
            <v>0</v>
          </cell>
          <cell r="H166">
            <v>11734.81</v>
          </cell>
          <cell r="I166">
            <v>0</v>
          </cell>
          <cell r="J166">
            <v>0</v>
          </cell>
          <cell r="K166">
            <v>14596.26</v>
          </cell>
          <cell r="L166">
            <v>0</v>
          </cell>
        </row>
        <row r="167">
          <cell r="A167">
            <v>203</v>
          </cell>
          <cell r="B167">
            <v>159</v>
          </cell>
          <cell r="C167" t="str">
            <v>STRAŽA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16825.8</v>
          </cell>
          <cell r="L167">
            <v>0</v>
          </cell>
        </row>
        <row r="168">
          <cell r="A168">
            <v>182</v>
          </cell>
          <cell r="B168">
            <v>160</v>
          </cell>
          <cell r="C168" t="str">
            <v>SV. ANDRAŽ V SL. GORICAH</v>
          </cell>
          <cell r="D168">
            <v>0</v>
          </cell>
          <cell r="E168">
            <v>537906.03</v>
          </cell>
          <cell r="F168">
            <v>0</v>
          </cell>
          <cell r="G168">
            <v>0</v>
          </cell>
          <cell r="H168">
            <v>537906.03</v>
          </cell>
          <cell r="I168">
            <v>0</v>
          </cell>
          <cell r="J168">
            <v>0</v>
          </cell>
          <cell r="K168">
            <v>355144.11</v>
          </cell>
          <cell r="L168">
            <v>0</v>
          </cell>
        </row>
        <row r="169">
          <cell r="A169">
            <v>210</v>
          </cell>
          <cell r="B169">
            <v>161</v>
          </cell>
          <cell r="C169" t="str">
            <v>SV. JURIJ V SL.GORICAH</v>
          </cell>
          <cell r="D169">
            <v>200000</v>
          </cell>
          <cell r="E169">
            <v>821454.58</v>
          </cell>
          <cell r="F169">
            <v>0</v>
          </cell>
          <cell r="G169">
            <v>0</v>
          </cell>
          <cell r="H169">
            <v>1021454.58</v>
          </cell>
          <cell r="I169">
            <v>0</v>
          </cell>
          <cell r="J169">
            <v>0</v>
          </cell>
          <cell r="K169">
            <v>896516.91</v>
          </cell>
          <cell r="L169">
            <v>0</v>
          </cell>
        </row>
        <row r="170">
          <cell r="A170">
            <v>204</v>
          </cell>
          <cell r="B170">
            <v>162</v>
          </cell>
          <cell r="C170" t="str">
            <v xml:space="preserve">SV. TROJICA </v>
          </cell>
          <cell r="D170">
            <v>720000</v>
          </cell>
          <cell r="E170">
            <v>1372050.16</v>
          </cell>
          <cell r="F170">
            <v>0</v>
          </cell>
          <cell r="G170">
            <v>0</v>
          </cell>
          <cell r="H170">
            <v>2092050.16</v>
          </cell>
          <cell r="I170">
            <v>0</v>
          </cell>
          <cell r="J170">
            <v>0</v>
          </cell>
          <cell r="K170">
            <v>1475042.95</v>
          </cell>
          <cell r="L170">
            <v>0</v>
          </cell>
        </row>
        <row r="171">
          <cell r="A171">
            <v>181</v>
          </cell>
          <cell r="B171">
            <v>163</v>
          </cell>
          <cell r="C171" t="str">
            <v>SVETA ANA</v>
          </cell>
          <cell r="D171">
            <v>0</v>
          </cell>
          <cell r="E171">
            <v>811785.54</v>
          </cell>
          <cell r="F171">
            <v>0</v>
          </cell>
          <cell r="G171">
            <v>0</v>
          </cell>
          <cell r="H171">
            <v>811785.54</v>
          </cell>
          <cell r="I171">
            <v>0</v>
          </cell>
          <cell r="J171">
            <v>0</v>
          </cell>
          <cell r="K171">
            <v>823571.42</v>
          </cell>
          <cell r="L171">
            <v>0</v>
          </cell>
        </row>
        <row r="172">
          <cell r="A172">
            <v>116</v>
          </cell>
          <cell r="B172">
            <v>164</v>
          </cell>
          <cell r="C172" t="str">
            <v>SVETI JURIJ OB ŠČAVNICI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46579.03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205</v>
          </cell>
          <cell r="B173">
            <v>165</v>
          </cell>
          <cell r="C173" t="str">
            <v>SVETI TOMAŽ</v>
          </cell>
          <cell r="D173">
            <v>0</v>
          </cell>
          <cell r="E173">
            <v>528287.92000000004</v>
          </cell>
          <cell r="F173">
            <v>0</v>
          </cell>
          <cell r="G173">
            <v>0</v>
          </cell>
          <cell r="H173">
            <v>528287.92000000004</v>
          </cell>
          <cell r="I173">
            <v>0</v>
          </cell>
          <cell r="J173">
            <v>0</v>
          </cell>
          <cell r="K173">
            <v>286405.21000000002</v>
          </cell>
          <cell r="L173">
            <v>0</v>
          </cell>
        </row>
        <row r="174">
          <cell r="A174">
            <v>33</v>
          </cell>
          <cell r="B174">
            <v>166</v>
          </cell>
          <cell r="C174" t="str">
            <v>ŠALOVCI</v>
          </cell>
          <cell r="D174">
            <v>671175.6</v>
          </cell>
          <cell r="E174">
            <v>403600.34</v>
          </cell>
          <cell r="F174">
            <v>393787.09</v>
          </cell>
          <cell r="G174">
            <v>0</v>
          </cell>
          <cell r="H174">
            <v>1468563.03</v>
          </cell>
          <cell r="I174">
            <v>300000</v>
          </cell>
          <cell r="J174">
            <v>671175.6</v>
          </cell>
          <cell r="K174">
            <v>444759.41</v>
          </cell>
          <cell r="L174">
            <v>400824.03</v>
          </cell>
        </row>
        <row r="175">
          <cell r="A175">
            <v>183</v>
          </cell>
          <cell r="B175">
            <v>167</v>
          </cell>
          <cell r="C175" t="str">
            <v>ŠEMPETER-VRTOJBA</v>
          </cell>
          <cell r="D175">
            <v>0</v>
          </cell>
          <cell r="E175">
            <v>1116841.1599999999</v>
          </cell>
          <cell r="F175">
            <v>0</v>
          </cell>
          <cell r="G175">
            <v>0</v>
          </cell>
          <cell r="H175">
            <v>1116841.1599999999</v>
          </cell>
          <cell r="I175">
            <v>0</v>
          </cell>
          <cell r="J175">
            <v>0</v>
          </cell>
          <cell r="K175">
            <v>979909.01</v>
          </cell>
          <cell r="L175">
            <v>0</v>
          </cell>
        </row>
        <row r="176">
          <cell r="A176">
            <v>117</v>
          </cell>
          <cell r="B176">
            <v>168</v>
          </cell>
          <cell r="C176" t="str">
            <v>ŠENČUR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747796.22</v>
          </cell>
          <cell r="L176">
            <v>0</v>
          </cell>
        </row>
        <row r="177">
          <cell r="A177">
            <v>118</v>
          </cell>
          <cell r="B177">
            <v>169</v>
          </cell>
          <cell r="C177" t="str">
            <v>ŠENTILJ</v>
          </cell>
          <cell r="D177">
            <v>195000</v>
          </cell>
          <cell r="E177">
            <v>3430738.11</v>
          </cell>
          <cell r="F177">
            <v>0</v>
          </cell>
          <cell r="G177">
            <v>0</v>
          </cell>
          <cell r="H177">
            <v>3625738.11</v>
          </cell>
          <cell r="I177">
            <v>2948.67</v>
          </cell>
          <cell r="J177">
            <v>0</v>
          </cell>
          <cell r="K177">
            <v>3694476.72</v>
          </cell>
          <cell r="L177">
            <v>69606.070000000007</v>
          </cell>
        </row>
        <row r="178">
          <cell r="A178">
            <v>119</v>
          </cell>
          <cell r="B178">
            <v>170</v>
          </cell>
          <cell r="C178" t="str">
            <v>ŠENTJERNEJ</v>
          </cell>
          <cell r="D178">
            <v>0</v>
          </cell>
          <cell r="E178">
            <v>5501944.9000000004</v>
          </cell>
          <cell r="F178">
            <v>0</v>
          </cell>
          <cell r="G178">
            <v>0</v>
          </cell>
          <cell r="H178">
            <v>5501944.9000000004</v>
          </cell>
          <cell r="I178">
            <v>0</v>
          </cell>
          <cell r="J178">
            <v>0</v>
          </cell>
          <cell r="K178">
            <v>5832196.7999999998</v>
          </cell>
          <cell r="L178">
            <v>0</v>
          </cell>
        </row>
        <row r="179">
          <cell r="A179">
            <v>120</v>
          </cell>
          <cell r="B179">
            <v>171</v>
          </cell>
          <cell r="C179" t="str">
            <v>ŠENTJUR</v>
          </cell>
          <cell r="D179">
            <v>0</v>
          </cell>
          <cell r="E179">
            <v>4874377.58</v>
          </cell>
          <cell r="F179">
            <v>0</v>
          </cell>
          <cell r="G179">
            <v>0</v>
          </cell>
          <cell r="H179">
            <v>4874377.58</v>
          </cell>
          <cell r="I179">
            <v>120000</v>
          </cell>
          <cell r="J179">
            <v>0</v>
          </cell>
          <cell r="K179">
            <v>4004083.65</v>
          </cell>
          <cell r="L179">
            <v>0</v>
          </cell>
        </row>
        <row r="180">
          <cell r="A180">
            <v>211</v>
          </cell>
          <cell r="B180">
            <v>172</v>
          </cell>
          <cell r="C180" t="str">
            <v>ŠENTRUPERT</v>
          </cell>
          <cell r="D180">
            <v>0</v>
          </cell>
          <cell r="E180">
            <v>792879</v>
          </cell>
          <cell r="F180">
            <v>0</v>
          </cell>
          <cell r="G180">
            <v>0</v>
          </cell>
          <cell r="H180">
            <v>792879</v>
          </cell>
          <cell r="I180">
            <v>0</v>
          </cell>
          <cell r="J180">
            <v>0</v>
          </cell>
          <cell r="K180">
            <v>657155</v>
          </cell>
          <cell r="L180">
            <v>0</v>
          </cell>
        </row>
        <row r="181">
          <cell r="A181">
            <v>121</v>
          </cell>
          <cell r="B181">
            <v>173</v>
          </cell>
          <cell r="C181" t="str">
            <v>ŠKOCJAN</v>
          </cell>
          <cell r="D181">
            <v>0</v>
          </cell>
          <cell r="E181">
            <v>252903.05</v>
          </cell>
          <cell r="F181">
            <v>0</v>
          </cell>
          <cell r="G181">
            <v>0</v>
          </cell>
          <cell r="H181">
            <v>252903.05</v>
          </cell>
          <cell r="I181">
            <v>0</v>
          </cell>
          <cell r="J181">
            <v>0</v>
          </cell>
          <cell r="K181">
            <v>303483.65000000002</v>
          </cell>
          <cell r="L181">
            <v>0</v>
          </cell>
        </row>
        <row r="182">
          <cell r="A182">
            <v>122</v>
          </cell>
          <cell r="B182">
            <v>174</v>
          </cell>
          <cell r="C182" t="str">
            <v>ŠKOFJA LOKA</v>
          </cell>
          <cell r="D182">
            <v>0</v>
          </cell>
          <cell r="E182">
            <v>12302008.6</v>
          </cell>
          <cell r="F182">
            <v>0</v>
          </cell>
          <cell r="G182">
            <v>0</v>
          </cell>
          <cell r="H182">
            <v>12302008.6</v>
          </cell>
          <cell r="I182">
            <v>27567.64</v>
          </cell>
          <cell r="J182">
            <v>410000</v>
          </cell>
          <cell r="K182">
            <v>9762223.8300000001</v>
          </cell>
          <cell r="L182">
            <v>0</v>
          </cell>
        </row>
        <row r="183">
          <cell r="A183">
            <v>123</v>
          </cell>
          <cell r="B183">
            <v>175</v>
          </cell>
          <cell r="C183" t="str">
            <v>ŠKOFLJICA</v>
          </cell>
          <cell r="D183">
            <v>0</v>
          </cell>
          <cell r="E183">
            <v>1600000</v>
          </cell>
          <cell r="F183">
            <v>0</v>
          </cell>
          <cell r="G183">
            <v>0</v>
          </cell>
          <cell r="H183">
            <v>1600000</v>
          </cell>
          <cell r="I183">
            <v>429863.52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124</v>
          </cell>
          <cell r="B184">
            <v>176</v>
          </cell>
          <cell r="C184" t="str">
            <v>ŠMARJE PRI JELŠAH</v>
          </cell>
          <cell r="D184">
            <v>0</v>
          </cell>
          <cell r="E184">
            <v>3803864.35</v>
          </cell>
          <cell r="F184">
            <v>0</v>
          </cell>
          <cell r="G184">
            <v>0</v>
          </cell>
          <cell r="H184">
            <v>3803864.35</v>
          </cell>
          <cell r="I184">
            <v>0</v>
          </cell>
          <cell r="J184">
            <v>0</v>
          </cell>
          <cell r="K184">
            <v>3123396.59</v>
          </cell>
          <cell r="L184">
            <v>0</v>
          </cell>
        </row>
        <row r="185">
          <cell r="A185">
            <v>206</v>
          </cell>
          <cell r="B185">
            <v>177</v>
          </cell>
          <cell r="C185" t="str">
            <v>ŠMARJEŠKE TOPLICE</v>
          </cell>
          <cell r="D185">
            <v>0</v>
          </cell>
          <cell r="E185">
            <v>282991.96000000002</v>
          </cell>
          <cell r="F185">
            <v>0</v>
          </cell>
          <cell r="G185">
            <v>0</v>
          </cell>
          <cell r="H185">
            <v>282991.96000000002</v>
          </cell>
          <cell r="I185">
            <v>0</v>
          </cell>
          <cell r="J185">
            <v>0</v>
          </cell>
          <cell r="K185">
            <v>311291.15999999997</v>
          </cell>
          <cell r="L185">
            <v>0</v>
          </cell>
        </row>
        <row r="186">
          <cell r="A186">
            <v>125</v>
          </cell>
          <cell r="B186">
            <v>178</v>
          </cell>
          <cell r="C186" t="str">
            <v>ŠMARTNO OB PAKI</v>
          </cell>
          <cell r="D186">
            <v>0</v>
          </cell>
          <cell r="E186">
            <v>248086.47</v>
          </cell>
          <cell r="F186">
            <v>0</v>
          </cell>
          <cell r="G186">
            <v>0</v>
          </cell>
          <cell r="H186">
            <v>248086.47</v>
          </cell>
          <cell r="I186">
            <v>65980.149999999994</v>
          </cell>
          <cell r="J186">
            <v>0</v>
          </cell>
          <cell r="K186">
            <v>184303.93</v>
          </cell>
          <cell r="L186">
            <v>0</v>
          </cell>
        </row>
        <row r="187">
          <cell r="A187">
            <v>194</v>
          </cell>
          <cell r="B187">
            <v>179</v>
          </cell>
          <cell r="C187" t="str">
            <v>ŠMARTNO PRI LITIJI</v>
          </cell>
          <cell r="D187">
            <v>0</v>
          </cell>
          <cell r="E187">
            <v>3002666.87</v>
          </cell>
          <cell r="F187">
            <v>0</v>
          </cell>
          <cell r="G187">
            <v>0</v>
          </cell>
          <cell r="H187">
            <v>3002666.87</v>
          </cell>
          <cell r="I187">
            <v>0</v>
          </cell>
          <cell r="J187">
            <v>0</v>
          </cell>
          <cell r="K187">
            <v>541333.36</v>
          </cell>
          <cell r="L187">
            <v>0</v>
          </cell>
        </row>
        <row r="188">
          <cell r="A188">
            <v>126</v>
          </cell>
          <cell r="B188">
            <v>180</v>
          </cell>
          <cell r="C188" t="str">
            <v>ŠOŠTANJ</v>
          </cell>
          <cell r="D188">
            <v>0</v>
          </cell>
          <cell r="E188">
            <v>2946180.05</v>
          </cell>
          <cell r="F188">
            <v>379314.89</v>
          </cell>
          <cell r="G188">
            <v>567912.68999999994</v>
          </cell>
          <cell r="H188">
            <v>3893407.63</v>
          </cell>
          <cell r="I188">
            <v>140503.67000000001</v>
          </cell>
          <cell r="J188">
            <v>0</v>
          </cell>
          <cell r="K188">
            <v>2851164.07</v>
          </cell>
          <cell r="L188">
            <v>608561.14</v>
          </cell>
        </row>
        <row r="189">
          <cell r="A189">
            <v>127</v>
          </cell>
          <cell r="B189">
            <v>181</v>
          </cell>
          <cell r="C189" t="str">
            <v>ŠTORE</v>
          </cell>
          <cell r="D189">
            <v>563808.75</v>
          </cell>
          <cell r="E189">
            <v>683010.12</v>
          </cell>
          <cell r="F189">
            <v>10589.64</v>
          </cell>
          <cell r="G189">
            <v>0</v>
          </cell>
          <cell r="H189">
            <v>1257408.51</v>
          </cell>
          <cell r="I189">
            <v>0</v>
          </cell>
          <cell r="J189">
            <v>583808.75</v>
          </cell>
          <cell r="K189">
            <v>796484.95</v>
          </cell>
          <cell r="L189">
            <v>41638.559999999998</v>
          </cell>
        </row>
        <row r="190">
          <cell r="A190">
            <v>184</v>
          </cell>
          <cell r="B190">
            <v>182</v>
          </cell>
          <cell r="C190" t="str">
            <v>TABOR</v>
          </cell>
          <cell r="D190">
            <v>0</v>
          </cell>
          <cell r="E190">
            <v>300160</v>
          </cell>
          <cell r="F190">
            <v>227369.73</v>
          </cell>
          <cell r="G190">
            <v>0</v>
          </cell>
          <cell r="H190">
            <v>527529.73</v>
          </cell>
          <cell r="I190">
            <v>0</v>
          </cell>
          <cell r="J190">
            <v>0</v>
          </cell>
          <cell r="K190">
            <v>350080</v>
          </cell>
          <cell r="L190">
            <v>243133.53</v>
          </cell>
        </row>
        <row r="191">
          <cell r="A191">
            <v>10</v>
          </cell>
          <cell r="B191">
            <v>183</v>
          </cell>
          <cell r="C191" t="str">
            <v>TIŠINA</v>
          </cell>
          <cell r="D191">
            <v>0</v>
          </cell>
          <cell r="E191">
            <v>832559.37782165175</v>
          </cell>
          <cell r="F191">
            <v>0</v>
          </cell>
          <cell r="G191">
            <v>0</v>
          </cell>
          <cell r="H191">
            <v>832559.37782165175</v>
          </cell>
          <cell r="I191">
            <v>0</v>
          </cell>
          <cell r="J191">
            <v>0</v>
          </cell>
          <cell r="K191">
            <v>925247.90028056118</v>
          </cell>
          <cell r="L191">
            <v>0</v>
          </cell>
        </row>
        <row r="192">
          <cell r="A192">
            <v>128</v>
          </cell>
          <cell r="B192">
            <v>184</v>
          </cell>
          <cell r="C192" t="str">
            <v>TOLMIN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129</v>
          </cell>
          <cell r="B193">
            <v>185</v>
          </cell>
          <cell r="C193" t="str">
            <v>TRBOVLJE</v>
          </cell>
          <cell r="D193">
            <v>0</v>
          </cell>
          <cell r="E193">
            <v>1829040</v>
          </cell>
          <cell r="F193">
            <v>0</v>
          </cell>
          <cell r="G193">
            <v>0</v>
          </cell>
          <cell r="H193">
            <v>1829040</v>
          </cell>
          <cell r="I193">
            <v>1050403</v>
          </cell>
          <cell r="J193">
            <v>0</v>
          </cell>
          <cell r="K193">
            <v>1999503.18</v>
          </cell>
          <cell r="L193">
            <v>0</v>
          </cell>
        </row>
        <row r="194">
          <cell r="A194">
            <v>130</v>
          </cell>
          <cell r="B194">
            <v>186</v>
          </cell>
          <cell r="C194" t="str">
            <v>TREBNJE</v>
          </cell>
          <cell r="D194">
            <v>0</v>
          </cell>
          <cell r="E194">
            <v>4243178.08</v>
          </cell>
          <cell r="F194">
            <v>0</v>
          </cell>
          <cell r="G194">
            <v>0</v>
          </cell>
          <cell r="H194">
            <v>4243178.08</v>
          </cell>
          <cell r="I194">
            <v>264375</v>
          </cell>
          <cell r="J194">
            <v>0</v>
          </cell>
          <cell r="K194">
            <v>1548217.4900116841</v>
          </cell>
          <cell r="L194">
            <v>0</v>
          </cell>
        </row>
        <row r="195">
          <cell r="A195">
            <v>185</v>
          </cell>
          <cell r="B195">
            <v>187</v>
          </cell>
          <cell r="C195" t="str">
            <v>TRNOVSKA VAS</v>
          </cell>
          <cell r="D195">
            <v>0</v>
          </cell>
          <cell r="E195">
            <v>100000</v>
          </cell>
          <cell r="F195">
            <v>0</v>
          </cell>
          <cell r="G195">
            <v>0</v>
          </cell>
          <cell r="H195">
            <v>100000</v>
          </cell>
          <cell r="I195">
            <v>0</v>
          </cell>
          <cell r="J195">
            <v>0</v>
          </cell>
          <cell r="K195">
            <v>15022.5</v>
          </cell>
          <cell r="L195">
            <v>0</v>
          </cell>
        </row>
        <row r="196">
          <cell r="A196">
            <v>186</v>
          </cell>
          <cell r="B196">
            <v>188</v>
          </cell>
          <cell r="C196" t="str">
            <v>TRZIN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>
            <v>131</v>
          </cell>
          <cell r="B197">
            <v>189</v>
          </cell>
          <cell r="C197" t="str">
            <v>TRŽIČ</v>
          </cell>
          <cell r="D197">
            <v>0</v>
          </cell>
          <cell r="E197">
            <v>6169979.6799999997</v>
          </cell>
          <cell r="F197">
            <v>0</v>
          </cell>
          <cell r="G197">
            <v>0</v>
          </cell>
          <cell r="H197">
            <v>6169979.6799999997</v>
          </cell>
          <cell r="I197">
            <v>21516.639999999999</v>
          </cell>
          <cell r="J197">
            <v>0</v>
          </cell>
          <cell r="K197">
            <v>6523806.3799999999</v>
          </cell>
          <cell r="L197">
            <v>0</v>
          </cell>
        </row>
        <row r="198">
          <cell r="A198">
            <v>132</v>
          </cell>
          <cell r="B198">
            <v>190</v>
          </cell>
          <cell r="C198" t="str">
            <v>TURNIŠČE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133</v>
          </cell>
          <cell r="B199">
            <v>191</v>
          </cell>
          <cell r="C199" t="str">
            <v>VELENJE (M)</v>
          </cell>
          <cell r="D199">
            <v>0</v>
          </cell>
          <cell r="E199">
            <v>14213798.750000002</v>
          </cell>
          <cell r="F199">
            <v>0</v>
          </cell>
          <cell r="G199">
            <v>0</v>
          </cell>
          <cell r="H199">
            <v>14213798.750000002</v>
          </cell>
          <cell r="I199">
            <v>1561556.93</v>
          </cell>
          <cell r="J199">
            <v>0</v>
          </cell>
          <cell r="K199">
            <v>11457894.83</v>
          </cell>
          <cell r="L199">
            <v>0</v>
          </cell>
        </row>
        <row r="200">
          <cell r="A200">
            <v>187</v>
          </cell>
          <cell r="B200">
            <v>192</v>
          </cell>
          <cell r="C200" t="str">
            <v>VELIKA POLANA</v>
          </cell>
          <cell r="D200">
            <v>0</v>
          </cell>
          <cell r="E200">
            <v>251394.05</v>
          </cell>
          <cell r="F200">
            <v>0</v>
          </cell>
          <cell r="G200">
            <v>0</v>
          </cell>
          <cell r="H200">
            <v>251394.05</v>
          </cell>
          <cell r="I200">
            <v>0</v>
          </cell>
          <cell r="J200">
            <v>0</v>
          </cell>
          <cell r="K200">
            <v>262291.37</v>
          </cell>
          <cell r="L200">
            <v>0</v>
          </cell>
        </row>
        <row r="201">
          <cell r="A201">
            <v>134</v>
          </cell>
          <cell r="B201">
            <v>193</v>
          </cell>
          <cell r="C201" t="str">
            <v>VELIKE LAŠČE</v>
          </cell>
          <cell r="D201">
            <v>0</v>
          </cell>
          <cell r="E201">
            <v>744397.97</v>
          </cell>
          <cell r="F201">
            <v>0</v>
          </cell>
          <cell r="G201">
            <v>0</v>
          </cell>
          <cell r="H201">
            <v>744397.97</v>
          </cell>
          <cell r="I201">
            <v>0</v>
          </cell>
          <cell r="J201">
            <v>0</v>
          </cell>
          <cell r="K201">
            <v>921065</v>
          </cell>
          <cell r="L201">
            <v>0</v>
          </cell>
        </row>
        <row r="202">
          <cell r="A202">
            <v>188</v>
          </cell>
          <cell r="B202">
            <v>194</v>
          </cell>
          <cell r="C202" t="str">
            <v>VERŽEJ</v>
          </cell>
          <cell r="D202">
            <v>0</v>
          </cell>
          <cell r="E202">
            <v>135193.20000000001</v>
          </cell>
          <cell r="F202">
            <v>0</v>
          </cell>
          <cell r="G202">
            <v>0</v>
          </cell>
          <cell r="H202">
            <v>135193.20000000001</v>
          </cell>
          <cell r="I202">
            <v>0</v>
          </cell>
          <cell r="J202">
            <v>0</v>
          </cell>
          <cell r="K202">
            <v>154789.20000000001</v>
          </cell>
          <cell r="L202">
            <v>0</v>
          </cell>
        </row>
        <row r="203">
          <cell r="A203">
            <v>135</v>
          </cell>
          <cell r="B203">
            <v>195</v>
          </cell>
          <cell r="C203" t="str">
            <v>VIDEM</v>
          </cell>
          <cell r="D203">
            <v>0</v>
          </cell>
          <cell r="E203">
            <v>2270552.44</v>
          </cell>
          <cell r="F203">
            <v>0</v>
          </cell>
          <cell r="G203">
            <v>0</v>
          </cell>
          <cell r="H203">
            <v>2270552.44</v>
          </cell>
          <cell r="I203">
            <v>0</v>
          </cell>
          <cell r="J203">
            <v>0</v>
          </cell>
          <cell r="K203">
            <v>713664</v>
          </cell>
          <cell r="L203">
            <v>0</v>
          </cell>
        </row>
        <row r="204">
          <cell r="A204">
            <v>136</v>
          </cell>
          <cell r="B204">
            <v>196</v>
          </cell>
          <cell r="C204" t="str">
            <v>VIPAVA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40923</v>
          </cell>
          <cell r="J204">
            <v>0</v>
          </cell>
          <cell r="K204">
            <v>0</v>
          </cell>
          <cell r="L204">
            <v>0</v>
          </cell>
        </row>
        <row r="205">
          <cell r="A205">
            <v>137</v>
          </cell>
          <cell r="B205">
            <v>197</v>
          </cell>
          <cell r="C205" t="str">
            <v>VITANJE</v>
          </cell>
          <cell r="D205">
            <v>0</v>
          </cell>
          <cell r="E205">
            <v>359569.44</v>
          </cell>
          <cell r="F205">
            <v>0</v>
          </cell>
          <cell r="G205">
            <v>0</v>
          </cell>
          <cell r="H205">
            <v>359569.44</v>
          </cell>
          <cell r="I205">
            <v>32667</v>
          </cell>
          <cell r="J205">
            <v>150000</v>
          </cell>
          <cell r="K205">
            <v>0</v>
          </cell>
          <cell r="L205">
            <v>0</v>
          </cell>
        </row>
        <row r="206">
          <cell r="A206">
            <v>138</v>
          </cell>
          <cell r="B206">
            <v>198</v>
          </cell>
          <cell r="C206" t="str">
            <v>VODICE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139</v>
          </cell>
          <cell r="B207">
            <v>199</v>
          </cell>
          <cell r="C207" t="str">
            <v>VOJNIK</v>
          </cell>
          <cell r="D207">
            <v>0</v>
          </cell>
          <cell r="E207">
            <v>2082200.1998650872</v>
          </cell>
          <cell r="F207">
            <v>0</v>
          </cell>
          <cell r="G207">
            <v>0</v>
          </cell>
          <cell r="H207">
            <v>2082200.1998650872</v>
          </cell>
          <cell r="I207">
            <v>1558</v>
          </cell>
          <cell r="J207">
            <v>0</v>
          </cell>
          <cell r="K207">
            <v>2037329.5238476954</v>
          </cell>
          <cell r="L207">
            <v>0</v>
          </cell>
        </row>
        <row r="208">
          <cell r="A208">
            <v>189</v>
          </cell>
          <cell r="B208">
            <v>200</v>
          </cell>
          <cell r="C208" t="str">
            <v>VRANSKO</v>
          </cell>
          <cell r="D208">
            <v>0</v>
          </cell>
          <cell r="E208">
            <v>2659747.5499999998</v>
          </cell>
          <cell r="F208">
            <v>0</v>
          </cell>
          <cell r="G208">
            <v>0</v>
          </cell>
          <cell r="H208">
            <v>2659747.5499999998</v>
          </cell>
          <cell r="I208">
            <v>0</v>
          </cell>
          <cell r="J208">
            <v>0</v>
          </cell>
          <cell r="K208">
            <v>2801549.51</v>
          </cell>
          <cell r="L208">
            <v>0</v>
          </cell>
        </row>
        <row r="209">
          <cell r="A209">
            <v>140</v>
          </cell>
          <cell r="B209">
            <v>201</v>
          </cell>
          <cell r="C209" t="str">
            <v>VRHNIKA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12231.97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141</v>
          </cell>
          <cell r="B210">
            <v>202</v>
          </cell>
          <cell r="C210" t="str">
            <v>VUZENICA</v>
          </cell>
          <cell r="D210">
            <v>0</v>
          </cell>
          <cell r="E210">
            <v>130252.28</v>
          </cell>
          <cell r="F210">
            <v>0</v>
          </cell>
          <cell r="G210">
            <v>0</v>
          </cell>
          <cell r="H210">
            <v>130252.28</v>
          </cell>
          <cell r="I210">
            <v>1578</v>
          </cell>
          <cell r="J210">
            <v>0</v>
          </cell>
          <cell r="K210">
            <v>235191.56</v>
          </cell>
          <cell r="L210">
            <v>0</v>
          </cell>
        </row>
        <row r="211">
          <cell r="A211">
            <v>142</v>
          </cell>
          <cell r="B211">
            <v>203</v>
          </cell>
          <cell r="C211" t="str">
            <v>ZAGORJE OB SAVI</v>
          </cell>
          <cell r="D211">
            <v>0</v>
          </cell>
          <cell r="E211">
            <v>2154927.23</v>
          </cell>
          <cell r="F211">
            <v>0</v>
          </cell>
          <cell r="G211">
            <v>0</v>
          </cell>
          <cell r="H211">
            <v>2154927.23</v>
          </cell>
          <cell r="I211">
            <v>151231.43</v>
          </cell>
          <cell r="J211">
            <v>0</v>
          </cell>
          <cell r="K211">
            <v>2453805.65</v>
          </cell>
          <cell r="L211">
            <v>0</v>
          </cell>
        </row>
        <row r="212">
          <cell r="A212">
            <v>143</v>
          </cell>
          <cell r="B212">
            <v>204</v>
          </cell>
          <cell r="C212" t="str">
            <v>ZAVRČ</v>
          </cell>
          <cell r="D212">
            <v>0</v>
          </cell>
          <cell r="E212">
            <v>507393.38</v>
          </cell>
          <cell r="F212">
            <v>0</v>
          </cell>
          <cell r="G212">
            <v>0</v>
          </cell>
          <cell r="H212">
            <v>507393.38</v>
          </cell>
          <cell r="I212">
            <v>0</v>
          </cell>
          <cell r="J212">
            <v>0</v>
          </cell>
          <cell r="K212">
            <v>191873.68</v>
          </cell>
          <cell r="L212">
            <v>0</v>
          </cell>
        </row>
        <row r="213">
          <cell r="A213">
            <v>144</v>
          </cell>
          <cell r="B213">
            <v>205</v>
          </cell>
          <cell r="C213" t="str">
            <v>ZREČE</v>
          </cell>
          <cell r="D213">
            <v>0</v>
          </cell>
          <cell r="E213">
            <v>2279813.39</v>
          </cell>
          <cell r="F213">
            <v>31652.639999999999</v>
          </cell>
          <cell r="G213">
            <v>0</v>
          </cell>
          <cell r="H213">
            <v>2311466.0299999998</v>
          </cell>
          <cell r="I213">
            <v>2786.3</v>
          </cell>
          <cell r="J213">
            <v>0</v>
          </cell>
          <cell r="K213">
            <v>1294409.23</v>
          </cell>
          <cell r="L213">
            <v>47477.32</v>
          </cell>
        </row>
        <row r="214">
          <cell r="A214">
            <v>190</v>
          </cell>
          <cell r="B214">
            <v>206</v>
          </cell>
          <cell r="C214" t="str">
            <v>ŽALEC</v>
          </cell>
          <cell r="D214">
            <v>0</v>
          </cell>
          <cell r="E214">
            <v>10547942.68</v>
          </cell>
          <cell r="F214">
            <v>0</v>
          </cell>
          <cell r="G214">
            <v>0</v>
          </cell>
          <cell r="H214">
            <v>10547942.68</v>
          </cell>
          <cell r="I214">
            <v>0</v>
          </cell>
          <cell r="J214">
            <v>0</v>
          </cell>
          <cell r="K214">
            <v>6883695.2599999998</v>
          </cell>
          <cell r="L214">
            <v>0</v>
          </cell>
        </row>
        <row r="215">
          <cell r="A215">
            <v>146</v>
          </cell>
          <cell r="B215">
            <v>207</v>
          </cell>
          <cell r="C215" t="str">
            <v>ŽELEZNIKI</v>
          </cell>
          <cell r="D215">
            <v>0</v>
          </cell>
          <cell r="E215">
            <v>2391770.23</v>
          </cell>
          <cell r="F215">
            <v>0</v>
          </cell>
          <cell r="G215">
            <v>0</v>
          </cell>
          <cell r="H215">
            <v>2391770.23</v>
          </cell>
          <cell r="I215">
            <v>0</v>
          </cell>
          <cell r="J215">
            <v>0</v>
          </cell>
          <cell r="K215">
            <v>1990408.61</v>
          </cell>
          <cell r="L215">
            <v>0</v>
          </cell>
        </row>
        <row r="216">
          <cell r="A216">
            <v>191</v>
          </cell>
          <cell r="B216">
            <v>208</v>
          </cell>
          <cell r="C216" t="str">
            <v>ŽETALE</v>
          </cell>
          <cell r="D216">
            <v>0</v>
          </cell>
          <cell r="E216">
            <v>978609.23</v>
          </cell>
          <cell r="F216">
            <v>0</v>
          </cell>
          <cell r="G216">
            <v>0</v>
          </cell>
          <cell r="H216">
            <v>978609.23</v>
          </cell>
          <cell r="I216">
            <v>0</v>
          </cell>
          <cell r="J216">
            <v>0</v>
          </cell>
          <cell r="K216">
            <v>1031740.34</v>
          </cell>
          <cell r="L216">
            <v>0</v>
          </cell>
        </row>
        <row r="217">
          <cell r="A217">
            <v>147</v>
          </cell>
          <cell r="B217">
            <v>209</v>
          </cell>
          <cell r="C217" t="str">
            <v>ŽIRI</v>
          </cell>
          <cell r="D217">
            <v>0</v>
          </cell>
          <cell r="E217">
            <v>351807.9</v>
          </cell>
          <cell r="F217">
            <v>0</v>
          </cell>
          <cell r="G217">
            <v>0</v>
          </cell>
          <cell r="H217">
            <v>351807.9</v>
          </cell>
          <cell r="I217">
            <v>0</v>
          </cell>
          <cell r="J217">
            <v>0</v>
          </cell>
          <cell r="K217">
            <v>391007.33</v>
          </cell>
          <cell r="L217">
            <v>0</v>
          </cell>
        </row>
        <row r="218">
          <cell r="A218">
            <v>192</v>
          </cell>
          <cell r="B218">
            <v>210</v>
          </cell>
          <cell r="C218" t="str">
            <v>ŽIROVNICA</v>
          </cell>
          <cell r="D218">
            <v>0</v>
          </cell>
          <cell r="E218">
            <v>185317.16</v>
          </cell>
          <cell r="F218">
            <v>0</v>
          </cell>
          <cell r="G218">
            <v>0</v>
          </cell>
          <cell r="H218">
            <v>185317.16</v>
          </cell>
          <cell r="I218">
            <v>0</v>
          </cell>
          <cell r="J218">
            <v>0</v>
          </cell>
          <cell r="K218">
            <v>205908.08</v>
          </cell>
          <cell r="L218">
            <v>0</v>
          </cell>
        </row>
        <row r="219">
          <cell r="A219">
            <v>193</v>
          </cell>
          <cell r="B219">
            <v>211</v>
          </cell>
          <cell r="C219" t="str">
            <v>ŽUŽEMBERK</v>
          </cell>
          <cell r="D219">
            <v>0</v>
          </cell>
          <cell r="E219">
            <v>291683.8762750905</v>
          </cell>
          <cell r="F219">
            <v>0</v>
          </cell>
          <cell r="G219">
            <v>0</v>
          </cell>
          <cell r="H219">
            <v>291683.8762750905</v>
          </cell>
          <cell r="I219">
            <v>0</v>
          </cell>
          <cell r="J219">
            <v>0</v>
          </cell>
          <cell r="K219">
            <v>346832.60120240483</v>
          </cell>
          <cell r="L219">
            <v>0</v>
          </cell>
        </row>
        <row r="220">
          <cell r="A220" t="str">
            <v>Skupaj vse občine</v>
          </cell>
          <cell r="B220">
            <v>211</v>
          </cell>
          <cell r="C220" t="str">
            <v>ŽUŽEMBERK</v>
          </cell>
          <cell r="D220">
            <v>5501923.8599999994</v>
          </cell>
          <cell r="E220">
            <v>587895738.33309114</v>
          </cell>
          <cell r="F220">
            <v>29072865.329981644</v>
          </cell>
          <cell r="G220">
            <v>1832495.69</v>
          </cell>
          <cell r="H220">
            <v>624303023.2130729</v>
          </cell>
          <cell r="I220">
            <v>180764083.25499994</v>
          </cell>
          <cell r="J220">
            <v>3501984.35</v>
          </cell>
          <cell r="K220">
            <v>522813394.49753946</v>
          </cell>
          <cell r="L220">
            <v>29337003.959779672</v>
          </cell>
        </row>
        <row r="221">
          <cell r="A221" t="str">
            <v>Skupaj vse občine</v>
          </cell>
          <cell r="D221">
            <v>5501923.8599999994</v>
          </cell>
          <cell r="E221">
            <v>587895738.33309114</v>
          </cell>
          <cell r="F221">
            <v>29072865.329981644</v>
          </cell>
          <cell r="G221">
            <v>1832495.69</v>
          </cell>
          <cell r="H221">
            <v>624303023.2130729</v>
          </cell>
          <cell r="I221">
            <v>180764083.25499994</v>
          </cell>
          <cell r="J221">
            <v>3501984.35</v>
          </cell>
          <cell r="K221">
            <v>522813394.49753946</v>
          </cell>
          <cell r="L221">
            <v>29337003.959779672</v>
          </cell>
        </row>
        <row r="222">
          <cell r="C222" t="str">
            <v>kontrola</v>
          </cell>
          <cell r="J222">
            <v>3501984.35</v>
          </cell>
          <cell r="K222">
            <v>522813393.39752775</v>
          </cell>
          <cell r="L222">
            <v>29337004.559779674</v>
          </cell>
        </row>
        <row r="223">
          <cell r="C223" t="str">
            <v>kontrola</v>
          </cell>
          <cell r="J223">
            <v>3501984.35</v>
          </cell>
          <cell r="K223">
            <v>522813393.39752775</v>
          </cell>
          <cell r="L223">
            <v>29337004.559779674</v>
          </cell>
        </row>
        <row r="225">
          <cell r="J225">
            <v>0</v>
          </cell>
          <cell r="K225">
            <v>1.1000117063522339</v>
          </cell>
          <cell r="L225">
            <v>-0.60000000149011612</v>
          </cell>
        </row>
        <row r="226">
          <cell r="J226">
            <v>0</v>
          </cell>
          <cell r="K226">
            <v>1.1000117063522339</v>
          </cell>
          <cell r="L226">
            <v>-0.60000000149011612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Z235"/>
  <sheetViews>
    <sheetView tabSelected="1" zoomScaleNormal="100" workbookViewId="0">
      <pane xSplit="3" ySplit="6" topLeftCell="BQ210" activePane="bottomRight" state="frozen"/>
      <selection pane="topRight" activeCell="D1" sqref="D1"/>
      <selection pane="bottomLeft" activeCell="A9" sqref="A9"/>
      <selection pane="bottomRight" activeCell="BR228" sqref="BR228"/>
    </sheetView>
  </sheetViews>
  <sheetFormatPr defaultColWidth="7.125" defaultRowHeight="15.75" x14ac:dyDescent="0.2"/>
  <cols>
    <col min="1" max="1" width="3.875" style="1" bestFit="1" customWidth="1"/>
    <col min="2" max="2" width="4.875" style="4" customWidth="1"/>
    <col min="3" max="3" width="29.625" style="5" customWidth="1"/>
    <col min="4" max="45" width="15.625" style="9" customWidth="1"/>
    <col min="46" max="78" width="15.625" style="4" customWidth="1"/>
    <col min="79" max="16384" width="7.125" style="4"/>
  </cols>
  <sheetData>
    <row r="1" spans="1:78" s="2" customFormat="1" ht="18.75" x14ac:dyDescent="0.2">
      <c r="A1" s="1"/>
      <c r="B1" s="264" t="s">
        <v>206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</row>
    <row r="2" spans="1:78" s="2" customFormat="1" thickBot="1" x14ac:dyDescent="0.25">
      <c r="A2" s="1"/>
      <c r="C2" s="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78" s="2" customFormat="1" ht="16.5" customHeight="1" x14ac:dyDescent="0.2">
      <c r="A3" s="4"/>
      <c r="B3" s="208" t="s">
        <v>247</v>
      </c>
      <c r="C3" s="77"/>
      <c r="D3" s="212"/>
      <c r="E3" s="213" t="s">
        <v>249</v>
      </c>
      <c r="F3" s="214"/>
      <c r="G3" s="232"/>
      <c r="H3" s="233" t="s">
        <v>249</v>
      </c>
      <c r="I3" s="234"/>
      <c r="J3" s="212"/>
      <c r="K3" s="213" t="s">
        <v>249</v>
      </c>
      <c r="L3" s="214"/>
      <c r="M3" s="232"/>
      <c r="N3" s="233" t="s">
        <v>249</v>
      </c>
      <c r="O3" s="234"/>
      <c r="P3" s="212"/>
      <c r="Q3" s="213" t="s">
        <v>249</v>
      </c>
      <c r="R3" s="215"/>
      <c r="S3" s="232"/>
      <c r="T3" s="233" t="s">
        <v>249</v>
      </c>
      <c r="U3" s="234"/>
      <c r="V3" s="212"/>
      <c r="W3" s="213" t="s">
        <v>249</v>
      </c>
      <c r="X3" s="214"/>
      <c r="Y3" s="232"/>
      <c r="Z3" s="233" t="s">
        <v>249</v>
      </c>
      <c r="AA3" s="234"/>
      <c r="AB3" s="212"/>
      <c r="AC3" s="213" t="s">
        <v>249</v>
      </c>
      <c r="AD3" s="214"/>
      <c r="AE3" s="232"/>
      <c r="AF3" s="233" t="s">
        <v>249</v>
      </c>
      <c r="AG3" s="234"/>
      <c r="AH3" s="212"/>
      <c r="AI3" s="213" t="s">
        <v>249</v>
      </c>
      <c r="AJ3" s="214"/>
      <c r="AK3" s="233"/>
      <c r="AL3" s="233" t="s">
        <v>249</v>
      </c>
      <c r="AM3" s="234"/>
      <c r="AN3" s="212"/>
      <c r="AO3" s="213" t="s">
        <v>249</v>
      </c>
      <c r="AP3" s="214"/>
      <c r="AQ3" s="232"/>
      <c r="AR3" s="233" t="s">
        <v>249</v>
      </c>
      <c r="AS3" s="234"/>
      <c r="AT3" s="212"/>
      <c r="AU3" s="213" t="s">
        <v>249</v>
      </c>
      <c r="AV3" s="214"/>
      <c r="AW3" s="232"/>
      <c r="AX3" s="233" t="s">
        <v>249</v>
      </c>
      <c r="AY3" s="234"/>
      <c r="AZ3" s="212"/>
      <c r="BA3" s="213" t="s">
        <v>249</v>
      </c>
      <c r="BB3" s="214"/>
      <c r="BC3" s="232"/>
      <c r="BD3" s="233" t="s">
        <v>249</v>
      </c>
      <c r="BE3" s="234"/>
      <c r="BF3" s="212"/>
      <c r="BG3" s="213" t="s">
        <v>249</v>
      </c>
      <c r="BH3" s="214"/>
      <c r="BI3" s="232"/>
      <c r="BJ3" s="233" t="s">
        <v>249</v>
      </c>
      <c r="BK3" s="234"/>
      <c r="BL3" s="212"/>
      <c r="BM3" s="213" t="s">
        <v>249</v>
      </c>
      <c r="BN3" s="214"/>
      <c r="BO3" s="232"/>
      <c r="BP3" s="233" t="s">
        <v>249</v>
      </c>
      <c r="BQ3" s="234"/>
      <c r="BR3" s="95"/>
      <c r="BS3" s="96" t="s">
        <v>249</v>
      </c>
      <c r="BT3" s="167"/>
      <c r="BU3" s="244"/>
      <c r="BV3" s="245" t="s">
        <v>249</v>
      </c>
      <c r="BW3" s="246"/>
      <c r="BX3" s="95"/>
      <c r="BY3" s="96" t="s">
        <v>249</v>
      </c>
      <c r="BZ3" s="167"/>
    </row>
    <row r="4" spans="1:78" s="2" customFormat="1" ht="16.5" customHeight="1" x14ac:dyDescent="0.2">
      <c r="A4" s="4"/>
      <c r="B4" s="209" t="s">
        <v>250</v>
      </c>
      <c r="C4" s="78" t="s">
        <v>0</v>
      </c>
      <c r="D4" s="216"/>
      <c r="E4" s="217">
        <v>36525</v>
      </c>
      <c r="F4" s="218"/>
      <c r="G4" s="235"/>
      <c r="H4" s="236">
        <v>36891</v>
      </c>
      <c r="I4" s="237"/>
      <c r="J4" s="216"/>
      <c r="K4" s="217">
        <v>37256</v>
      </c>
      <c r="L4" s="218"/>
      <c r="M4" s="235"/>
      <c r="N4" s="236">
        <v>37621</v>
      </c>
      <c r="O4" s="237"/>
      <c r="P4" s="219"/>
      <c r="Q4" s="220">
        <v>37986</v>
      </c>
      <c r="R4" s="221"/>
      <c r="S4" s="235"/>
      <c r="T4" s="236">
        <v>38352</v>
      </c>
      <c r="U4" s="237"/>
      <c r="V4" s="216"/>
      <c r="W4" s="217">
        <v>38717</v>
      </c>
      <c r="X4" s="218"/>
      <c r="Y4" s="235"/>
      <c r="Z4" s="236">
        <v>39082</v>
      </c>
      <c r="AA4" s="237"/>
      <c r="AB4" s="216"/>
      <c r="AC4" s="217">
        <v>39447</v>
      </c>
      <c r="AD4" s="218"/>
      <c r="AE4" s="235"/>
      <c r="AF4" s="236">
        <v>39813</v>
      </c>
      <c r="AG4" s="237"/>
      <c r="AH4" s="216"/>
      <c r="AI4" s="217">
        <v>40178</v>
      </c>
      <c r="AJ4" s="218"/>
      <c r="AK4" s="235"/>
      <c r="AL4" s="236">
        <v>40543</v>
      </c>
      <c r="AM4" s="237"/>
      <c r="AN4" s="216"/>
      <c r="AO4" s="217">
        <v>40908</v>
      </c>
      <c r="AP4" s="218"/>
      <c r="AQ4" s="235"/>
      <c r="AR4" s="236">
        <v>41274</v>
      </c>
      <c r="AS4" s="237"/>
      <c r="AT4" s="216"/>
      <c r="AU4" s="217">
        <v>41639</v>
      </c>
      <c r="AV4" s="218"/>
      <c r="AW4" s="235"/>
      <c r="AX4" s="236">
        <v>42004</v>
      </c>
      <c r="AY4" s="237"/>
      <c r="AZ4" s="216"/>
      <c r="BA4" s="217">
        <v>42369</v>
      </c>
      <c r="BB4" s="218"/>
      <c r="BC4" s="235"/>
      <c r="BD4" s="236">
        <v>42735</v>
      </c>
      <c r="BE4" s="237"/>
      <c r="BF4" s="216"/>
      <c r="BG4" s="217">
        <v>43100</v>
      </c>
      <c r="BH4" s="218"/>
      <c r="BI4" s="235"/>
      <c r="BJ4" s="236">
        <v>43465</v>
      </c>
      <c r="BK4" s="237"/>
      <c r="BL4" s="216"/>
      <c r="BM4" s="217">
        <v>43830</v>
      </c>
      <c r="BN4" s="218"/>
      <c r="BO4" s="235"/>
      <c r="BP4" s="236">
        <v>44196</v>
      </c>
      <c r="BQ4" s="237"/>
      <c r="BR4" s="168"/>
      <c r="BS4" s="103">
        <v>44561</v>
      </c>
      <c r="BT4" s="169"/>
      <c r="BU4" s="247"/>
      <c r="BV4" s="248">
        <v>44926</v>
      </c>
      <c r="BW4" s="249"/>
      <c r="BX4" s="168"/>
      <c r="BY4" s="103">
        <v>45291</v>
      </c>
      <c r="BZ4" s="169"/>
    </row>
    <row r="5" spans="1:78" s="2" customFormat="1" ht="16.5" thickBot="1" x14ac:dyDescent="0.25">
      <c r="A5" s="73" t="s">
        <v>1</v>
      </c>
      <c r="B5" s="210"/>
      <c r="C5" s="211"/>
      <c r="D5" s="222" t="s">
        <v>0</v>
      </c>
      <c r="E5" s="223" t="s">
        <v>207</v>
      </c>
      <c r="F5" s="15" t="s">
        <v>209</v>
      </c>
      <c r="G5" s="238" t="s">
        <v>0</v>
      </c>
      <c r="H5" s="239" t="s">
        <v>207</v>
      </c>
      <c r="I5" s="240" t="s">
        <v>209</v>
      </c>
      <c r="J5" s="222" t="s">
        <v>0</v>
      </c>
      <c r="K5" s="223" t="s">
        <v>207</v>
      </c>
      <c r="L5" s="15" t="s">
        <v>209</v>
      </c>
      <c r="M5" s="238" t="s">
        <v>0</v>
      </c>
      <c r="N5" s="239" t="s">
        <v>207</v>
      </c>
      <c r="O5" s="240" t="s">
        <v>209</v>
      </c>
      <c r="P5" s="222" t="s">
        <v>0</v>
      </c>
      <c r="Q5" s="223" t="s">
        <v>207</v>
      </c>
      <c r="R5" s="15" t="s">
        <v>209</v>
      </c>
      <c r="S5" s="238" t="s">
        <v>0</v>
      </c>
      <c r="T5" s="239" t="s">
        <v>207</v>
      </c>
      <c r="U5" s="240" t="s">
        <v>209</v>
      </c>
      <c r="V5" s="222" t="s">
        <v>0</v>
      </c>
      <c r="W5" s="223" t="s">
        <v>207</v>
      </c>
      <c r="X5" s="15" t="s">
        <v>209</v>
      </c>
      <c r="Y5" s="238" t="s">
        <v>0</v>
      </c>
      <c r="Z5" s="239" t="s">
        <v>207</v>
      </c>
      <c r="AA5" s="240" t="s">
        <v>209</v>
      </c>
      <c r="AB5" s="222" t="s">
        <v>0</v>
      </c>
      <c r="AC5" s="223" t="s">
        <v>207</v>
      </c>
      <c r="AD5" s="15" t="s">
        <v>209</v>
      </c>
      <c r="AE5" s="238" t="s">
        <v>0</v>
      </c>
      <c r="AF5" s="239" t="s">
        <v>207</v>
      </c>
      <c r="AG5" s="240" t="s">
        <v>209</v>
      </c>
      <c r="AH5" s="222" t="s">
        <v>0</v>
      </c>
      <c r="AI5" s="223" t="s">
        <v>207</v>
      </c>
      <c r="AJ5" s="15" t="s">
        <v>209</v>
      </c>
      <c r="AK5" s="238" t="s">
        <v>0</v>
      </c>
      <c r="AL5" s="239" t="s">
        <v>207</v>
      </c>
      <c r="AM5" s="240" t="s">
        <v>209</v>
      </c>
      <c r="AN5" s="222" t="s">
        <v>0</v>
      </c>
      <c r="AO5" s="223" t="s">
        <v>207</v>
      </c>
      <c r="AP5" s="15" t="s">
        <v>209</v>
      </c>
      <c r="AQ5" s="238" t="s">
        <v>0</v>
      </c>
      <c r="AR5" s="239" t="s">
        <v>207</v>
      </c>
      <c r="AS5" s="240" t="s">
        <v>209</v>
      </c>
      <c r="AT5" s="222" t="s">
        <v>0</v>
      </c>
      <c r="AU5" s="223" t="s">
        <v>207</v>
      </c>
      <c r="AV5" s="15" t="s">
        <v>209</v>
      </c>
      <c r="AW5" s="238" t="s">
        <v>0</v>
      </c>
      <c r="AX5" s="239" t="s">
        <v>207</v>
      </c>
      <c r="AY5" s="240" t="s">
        <v>209</v>
      </c>
      <c r="AZ5" s="222" t="s">
        <v>0</v>
      </c>
      <c r="BA5" s="223" t="s">
        <v>207</v>
      </c>
      <c r="BB5" s="15" t="s">
        <v>209</v>
      </c>
      <c r="BC5" s="238" t="s">
        <v>0</v>
      </c>
      <c r="BD5" s="239" t="s">
        <v>207</v>
      </c>
      <c r="BE5" s="240" t="s">
        <v>209</v>
      </c>
      <c r="BF5" s="222" t="s">
        <v>0</v>
      </c>
      <c r="BG5" s="223" t="s">
        <v>207</v>
      </c>
      <c r="BH5" s="15" t="s">
        <v>209</v>
      </c>
      <c r="BI5" s="238" t="s">
        <v>0</v>
      </c>
      <c r="BJ5" s="239" t="s">
        <v>207</v>
      </c>
      <c r="BK5" s="240" t="s">
        <v>209</v>
      </c>
      <c r="BL5" s="222" t="s">
        <v>0</v>
      </c>
      <c r="BM5" s="223" t="s">
        <v>207</v>
      </c>
      <c r="BN5" s="15" t="s">
        <v>209</v>
      </c>
      <c r="BO5" s="238" t="s">
        <v>0</v>
      </c>
      <c r="BP5" s="239" t="s">
        <v>207</v>
      </c>
      <c r="BQ5" s="240" t="s">
        <v>209</v>
      </c>
      <c r="BR5" s="163" t="s">
        <v>208</v>
      </c>
      <c r="BS5" s="164" t="s">
        <v>207</v>
      </c>
      <c r="BT5" s="165" t="s">
        <v>209</v>
      </c>
      <c r="BU5" s="250" t="s">
        <v>208</v>
      </c>
      <c r="BV5" s="251" t="s">
        <v>207</v>
      </c>
      <c r="BW5" s="240" t="s">
        <v>209</v>
      </c>
      <c r="BX5" s="163" t="s">
        <v>208</v>
      </c>
      <c r="BY5" s="164" t="s">
        <v>207</v>
      </c>
      <c r="BZ5" s="165" t="s">
        <v>209</v>
      </c>
    </row>
    <row r="6" spans="1:78" s="2" customFormat="1" ht="16.5" thickBot="1" x14ac:dyDescent="0.3">
      <c r="A6" s="73"/>
      <c r="B6" s="207"/>
      <c r="C6" s="224"/>
      <c r="D6" s="225">
        <v>1</v>
      </c>
      <c r="E6" s="226">
        <v>2</v>
      </c>
      <c r="F6" s="227" t="s">
        <v>227</v>
      </c>
      <c r="G6" s="241">
        <v>4</v>
      </c>
      <c r="H6" s="242">
        <v>5</v>
      </c>
      <c r="I6" s="243" t="s">
        <v>228</v>
      </c>
      <c r="J6" s="225">
        <v>7</v>
      </c>
      <c r="K6" s="226">
        <v>8</v>
      </c>
      <c r="L6" s="227" t="s">
        <v>229</v>
      </c>
      <c r="M6" s="241">
        <v>10</v>
      </c>
      <c r="N6" s="242">
        <v>11</v>
      </c>
      <c r="O6" s="243" t="s">
        <v>230</v>
      </c>
      <c r="P6" s="225">
        <v>13</v>
      </c>
      <c r="Q6" s="226">
        <v>14</v>
      </c>
      <c r="R6" s="227" t="s">
        <v>218</v>
      </c>
      <c r="S6" s="241">
        <v>16</v>
      </c>
      <c r="T6" s="242">
        <v>17</v>
      </c>
      <c r="U6" s="243" t="s">
        <v>219</v>
      </c>
      <c r="V6" s="225">
        <v>19</v>
      </c>
      <c r="W6" s="226">
        <v>20</v>
      </c>
      <c r="X6" s="227" t="s">
        <v>220</v>
      </c>
      <c r="Y6" s="241">
        <v>22</v>
      </c>
      <c r="Z6" s="242">
        <v>23</v>
      </c>
      <c r="AA6" s="243" t="s">
        <v>221</v>
      </c>
      <c r="AB6" s="225">
        <v>25</v>
      </c>
      <c r="AC6" s="226">
        <v>26</v>
      </c>
      <c r="AD6" s="227" t="s">
        <v>222</v>
      </c>
      <c r="AE6" s="241">
        <v>28</v>
      </c>
      <c r="AF6" s="242">
        <v>29</v>
      </c>
      <c r="AG6" s="243" t="s">
        <v>223</v>
      </c>
      <c r="AH6" s="225">
        <v>31</v>
      </c>
      <c r="AI6" s="226">
        <v>32</v>
      </c>
      <c r="AJ6" s="227" t="s">
        <v>232</v>
      </c>
      <c r="AK6" s="241">
        <v>34</v>
      </c>
      <c r="AL6" s="242">
        <v>35</v>
      </c>
      <c r="AM6" s="243" t="s">
        <v>234</v>
      </c>
      <c r="AN6" s="225">
        <v>37</v>
      </c>
      <c r="AO6" s="226">
        <v>38</v>
      </c>
      <c r="AP6" s="227" t="s">
        <v>235</v>
      </c>
      <c r="AQ6" s="241">
        <v>40</v>
      </c>
      <c r="AR6" s="242">
        <v>41</v>
      </c>
      <c r="AS6" s="243" t="s">
        <v>236</v>
      </c>
      <c r="AT6" s="225">
        <v>43</v>
      </c>
      <c r="AU6" s="226">
        <v>44</v>
      </c>
      <c r="AV6" s="227" t="s">
        <v>237</v>
      </c>
      <c r="AW6" s="241">
        <v>46</v>
      </c>
      <c r="AX6" s="242">
        <v>47</v>
      </c>
      <c r="AY6" s="243" t="s">
        <v>240</v>
      </c>
      <c r="AZ6" s="225">
        <v>49</v>
      </c>
      <c r="BA6" s="226">
        <v>50</v>
      </c>
      <c r="BB6" s="227" t="s">
        <v>241</v>
      </c>
      <c r="BC6" s="241">
        <v>52</v>
      </c>
      <c r="BD6" s="242">
        <v>53</v>
      </c>
      <c r="BE6" s="243" t="s">
        <v>242</v>
      </c>
      <c r="BF6" s="225">
        <v>55</v>
      </c>
      <c r="BG6" s="226">
        <v>56</v>
      </c>
      <c r="BH6" s="227" t="s">
        <v>243</v>
      </c>
      <c r="BI6" s="242">
        <v>58</v>
      </c>
      <c r="BJ6" s="242">
        <v>59</v>
      </c>
      <c r="BK6" s="243" t="s">
        <v>244</v>
      </c>
      <c r="BL6" s="225">
        <v>61</v>
      </c>
      <c r="BM6" s="226">
        <v>62</v>
      </c>
      <c r="BN6" s="227" t="s">
        <v>245</v>
      </c>
      <c r="BO6" s="241">
        <v>64</v>
      </c>
      <c r="BP6" s="242">
        <v>65</v>
      </c>
      <c r="BQ6" s="243" t="s">
        <v>246</v>
      </c>
      <c r="BR6" s="116">
        <v>67</v>
      </c>
      <c r="BS6" s="117">
        <v>68</v>
      </c>
      <c r="BT6" s="118" t="s">
        <v>276</v>
      </c>
      <c r="BU6" s="252">
        <v>70</v>
      </c>
      <c r="BV6" s="253">
        <v>71</v>
      </c>
      <c r="BW6" s="254" t="s">
        <v>277</v>
      </c>
      <c r="BX6" s="116">
        <v>73</v>
      </c>
      <c r="BY6" s="117">
        <v>74</v>
      </c>
      <c r="BZ6" s="118" t="s">
        <v>279</v>
      </c>
    </row>
    <row r="7" spans="1:78" ht="18" customHeight="1" x14ac:dyDescent="0.2">
      <c r="A7" s="265">
        <v>1</v>
      </c>
      <c r="B7" s="54">
        <v>1</v>
      </c>
      <c r="C7" s="266" t="s">
        <v>2</v>
      </c>
      <c r="D7" s="23">
        <v>41850.47988649641</v>
      </c>
      <c r="E7" s="24">
        <v>0</v>
      </c>
      <c r="F7" s="25">
        <v>41850.47988649641</v>
      </c>
      <c r="G7" s="267">
        <v>42162.464112835922</v>
      </c>
      <c r="H7" s="268">
        <v>0</v>
      </c>
      <c r="I7" s="269">
        <v>42162.464112835922</v>
      </c>
      <c r="J7" s="270">
        <v>42022.879736271076</v>
      </c>
      <c r="K7" s="271">
        <v>0</v>
      </c>
      <c r="L7" s="272">
        <v>42022.879736271076</v>
      </c>
      <c r="M7" s="267">
        <v>41151.208479385743</v>
      </c>
      <c r="N7" s="268">
        <v>0</v>
      </c>
      <c r="O7" s="269">
        <v>41151.208479385743</v>
      </c>
      <c r="P7" s="23">
        <v>39270.559999999998</v>
      </c>
      <c r="Q7" s="24">
        <v>0</v>
      </c>
      <c r="R7" s="25">
        <v>39270.559999999998</v>
      </c>
      <c r="S7" s="255">
        <v>36488.620000000003</v>
      </c>
      <c r="T7" s="256">
        <v>86629.94</v>
      </c>
      <c r="U7" s="257">
        <v>123118.56</v>
      </c>
      <c r="V7" s="23">
        <v>33492.17</v>
      </c>
      <c r="W7" s="24">
        <v>86629.94</v>
      </c>
      <c r="X7" s="25">
        <v>120122.11</v>
      </c>
      <c r="Y7" s="255">
        <v>29233.55</v>
      </c>
      <c r="Z7" s="256">
        <v>224508.18</v>
      </c>
      <c r="AA7" s="257">
        <v>253741.73</v>
      </c>
      <c r="AB7" s="23">
        <v>24763.31</v>
      </c>
      <c r="AC7" s="24">
        <v>175912.08</v>
      </c>
      <c r="AD7" s="25">
        <v>200675.39</v>
      </c>
      <c r="AE7" s="255">
        <v>21057.4</v>
      </c>
      <c r="AF7" s="256">
        <v>162314.16</v>
      </c>
      <c r="AG7" s="257">
        <v>183371.56</v>
      </c>
      <c r="AH7" s="23">
        <v>18275.48</v>
      </c>
      <c r="AI7" s="24">
        <v>148716.25</v>
      </c>
      <c r="AJ7" s="25">
        <v>166991.73000000001</v>
      </c>
      <c r="AK7" s="255">
        <v>1278318.8700000001</v>
      </c>
      <c r="AL7" s="256">
        <v>239968.4</v>
      </c>
      <c r="AM7" s="257">
        <v>1518287.27</v>
      </c>
      <c r="AN7" s="23">
        <v>2675591.77</v>
      </c>
      <c r="AO7" s="24">
        <v>265679.38</v>
      </c>
      <c r="AP7" s="25">
        <v>2941271.15</v>
      </c>
      <c r="AQ7" s="255">
        <v>2229817</v>
      </c>
      <c r="AR7" s="256">
        <v>279149</v>
      </c>
      <c r="AS7" s="257">
        <v>2508966</v>
      </c>
      <c r="AT7" s="23">
        <v>1796918</v>
      </c>
      <c r="AU7" s="24">
        <v>228274</v>
      </c>
      <c r="AV7" s="25">
        <v>2025192</v>
      </c>
      <c r="AW7" s="255">
        <v>4069538</v>
      </c>
      <c r="AX7" s="273">
        <v>144885</v>
      </c>
      <c r="AY7" s="257">
        <v>4214423</v>
      </c>
      <c r="AZ7" s="23">
        <v>3395490</v>
      </c>
      <c r="BA7" s="274">
        <v>102219</v>
      </c>
      <c r="BB7" s="25">
        <v>3497709</v>
      </c>
      <c r="BC7" s="255">
        <v>7293022</v>
      </c>
      <c r="BD7" s="273">
        <v>80404</v>
      </c>
      <c r="BE7" s="257">
        <v>7373426</v>
      </c>
      <c r="BF7" s="23">
        <v>6671225</v>
      </c>
      <c r="BG7" s="274">
        <v>55870</v>
      </c>
      <c r="BH7" s="275">
        <v>6727095</v>
      </c>
      <c r="BI7" s="255">
        <v>10000019</v>
      </c>
      <c r="BJ7" s="273">
        <v>28619</v>
      </c>
      <c r="BK7" s="257">
        <v>10028638</v>
      </c>
      <c r="BL7" s="23">
        <v>13755662</v>
      </c>
      <c r="BM7" s="274">
        <v>3353</v>
      </c>
      <c r="BN7" s="25">
        <v>13759015</v>
      </c>
      <c r="BO7" s="255">
        <v>15954515</v>
      </c>
      <c r="BP7" s="273">
        <v>0</v>
      </c>
      <c r="BQ7" s="257">
        <v>15954515</v>
      </c>
      <c r="BR7" s="123">
        <v>14215527</v>
      </c>
      <c r="BS7" s="124">
        <v>0</v>
      </c>
      <c r="BT7" s="125">
        <v>14215527</v>
      </c>
      <c r="BU7" s="255">
        <v>993609</v>
      </c>
      <c r="BV7" s="256">
        <v>0</v>
      </c>
      <c r="BW7" s="257">
        <v>993609</v>
      </c>
      <c r="BX7" s="295">
        <v>835478</v>
      </c>
      <c r="BY7" s="188">
        <v>0</v>
      </c>
      <c r="BZ7" s="125">
        <v>835478</v>
      </c>
    </row>
    <row r="8" spans="1:78" ht="18" customHeight="1" x14ac:dyDescent="0.2">
      <c r="A8" s="265">
        <v>213</v>
      </c>
      <c r="B8" s="52">
        <v>2</v>
      </c>
      <c r="C8" s="276" t="s">
        <v>233</v>
      </c>
      <c r="D8" s="26">
        <v>0</v>
      </c>
      <c r="E8" s="27">
        <v>0</v>
      </c>
      <c r="F8" s="28">
        <v>0</v>
      </c>
      <c r="G8" s="277">
        <v>0</v>
      </c>
      <c r="H8" s="278">
        <v>0</v>
      </c>
      <c r="I8" s="279">
        <v>0</v>
      </c>
      <c r="J8" s="280">
        <v>0</v>
      </c>
      <c r="K8" s="281">
        <v>0</v>
      </c>
      <c r="L8" s="282">
        <v>0</v>
      </c>
      <c r="M8" s="277">
        <v>0</v>
      </c>
      <c r="N8" s="278">
        <v>0</v>
      </c>
      <c r="O8" s="279">
        <v>0</v>
      </c>
      <c r="P8" s="26">
        <v>0</v>
      </c>
      <c r="Q8" s="27">
        <v>0</v>
      </c>
      <c r="R8" s="28">
        <v>0</v>
      </c>
      <c r="S8" s="258">
        <v>0</v>
      </c>
      <c r="T8" s="259">
        <v>0</v>
      </c>
      <c r="U8" s="260">
        <v>0</v>
      </c>
      <c r="V8" s="26">
        <v>0</v>
      </c>
      <c r="W8" s="27">
        <v>0</v>
      </c>
      <c r="X8" s="28">
        <v>0</v>
      </c>
      <c r="Y8" s="258">
        <v>0</v>
      </c>
      <c r="Z8" s="259">
        <v>0</v>
      </c>
      <c r="AA8" s="260">
        <v>0</v>
      </c>
      <c r="AB8" s="26">
        <v>0</v>
      </c>
      <c r="AC8" s="27">
        <v>0</v>
      </c>
      <c r="AD8" s="28">
        <v>0</v>
      </c>
      <c r="AE8" s="258">
        <v>0</v>
      </c>
      <c r="AF8" s="259">
        <v>0</v>
      </c>
      <c r="AG8" s="260">
        <v>0</v>
      </c>
      <c r="AH8" s="26">
        <v>0</v>
      </c>
      <c r="AI8" s="27">
        <v>0</v>
      </c>
      <c r="AJ8" s="28">
        <v>0</v>
      </c>
      <c r="AK8" s="258">
        <v>0</v>
      </c>
      <c r="AL8" s="259">
        <v>0</v>
      </c>
      <c r="AM8" s="260">
        <v>0</v>
      </c>
      <c r="AN8" s="26">
        <v>0</v>
      </c>
      <c r="AO8" s="27">
        <v>0</v>
      </c>
      <c r="AP8" s="28">
        <v>0</v>
      </c>
      <c r="AQ8" s="258">
        <v>0</v>
      </c>
      <c r="AR8" s="259">
        <v>0</v>
      </c>
      <c r="AS8" s="260">
        <v>0</v>
      </c>
      <c r="AT8" s="26">
        <v>0</v>
      </c>
      <c r="AU8" s="27">
        <v>0</v>
      </c>
      <c r="AV8" s="28">
        <v>0</v>
      </c>
      <c r="AW8" s="258">
        <v>0</v>
      </c>
      <c r="AX8" s="259">
        <v>0</v>
      </c>
      <c r="AY8" s="260">
        <v>0</v>
      </c>
      <c r="AZ8" s="26">
        <v>0</v>
      </c>
      <c r="BA8" s="27">
        <v>0</v>
      </c>
      <c r="BB8" s="28">
        <v>0</v>
      </c>
      <c r="BC8" s="258">
        <v>0</v>
      </c>
      <c r="BD8" s="259">
        <v>2061340</v>
      </c>
      <c r="BE8" s="260">
        <v>2061340</v>
      </c>
      <c r="BF8" s="26">
        <v>0</v>
      </c>
      <c r="BG8" s="27">
        <v>1950612</v>
      </c>
      <c r="BH8" s="28">
        <v>1950612</v>
      </c>
      <c r="BI8" s="259">
        <v>0</v>
      </c>
      <c r="BJ8" s="259">
        <v>1834724</v>
      </c>
      <c r="BK8" s="260">
        <v>1834724</v>
      </c>
      <c r="BL8" s="26">
        <v>0</v>
      </c>
      <c r="BM8" s="27">
        <v>1713145</v>
      </c>
      <c r="BN8" s="28">
        <v>1713145</v>
      </c>
      <c r="BO8" s="258">
        <v>0</v>
      </c>
      <c r="BP8" s="259">
        <v>1585547</v>
      </c>
      <c r="BQ8" s="260">
        <v>1585547</v>
      </c>
      <c r="BR8" s="130">
        <v>0</v>
      </c>
      <c r="BS8" s="131">
        <v>1451044</v>
      </c>
      <c r="BT8" s="132">
        <v>1451044</v>
      </c>
      <c r="BU8" s="258">
        <v>0</v>
      </c>
      <c r="BV8" s="259">
        <v>1313082</v>
      </c>
      <c r="BW8" s="260">
        <v>1313082</v>
      </c>
      <c r="BX8" s="130">
        <v>0</v>
      </c>
      <c r="BY8" s="131">
        <v>1186989</v>
      </c>
      <c r="BZ8" s="132">
        <v>1186989</v>
      </c>
    </row>
    <row r="9" spans="1:78" ht="18" customHeight="1" x14ac:dyDescent="0.2">
      <c r="A9" s="265">
        <v>195</v>
      </c>
      <c r="B9" s="52">
        <v>3</v>
      </c>
      <c r="C9" s="276" t="s">
        <v>3</v>
      </c>
      <c r="D9" s="26">
        <v>0</v>
      </c>
      <c r="E9" s="27">
        <v>0</v>
      </c>
      <c r="F9" s="28">
        <v>0</v>
      </c>
      <c r="G9" s="258">
        <v>0</v>
      </c>
      <c r="H9" s="259">
        <v>0</v>
      </c>
      <c r="I9" s="260">
        <v>0</v>
      </c>
      <c r="J9" s="26">
        <v>0</v>
      </c>
      <c r="K9" s="27">
        <v>0</v>
      </c>
      <c r="L9" s="28">
        <v>0</v>
      </c>
      <c r="M9" s="258">
        <v>0</v>
      </c>
      <c r="N9" s="259">
        <v>0</v>
      </c>
      <c r="O9" s="260">
        <v>0</v>
      </c>
      <c r="P9" s="26">
        <v>0</v>
      </c>
      <c r="Q9" s="27">
        <v>0</v>
      </c>
      <c r="R9" s="28">
        <v>0</v>
      </c>
      <c r="S9" s="258">
        <v>0</v>
      </c>
      <c r="T9" s="259">
        <v>0</v>
      </c>
      <c r="U9" s="260">
        <v>0</v>
      </c>
      <c r="V9" s="26">
        <v>0</v>
      </c>
      <c r="W9" s="27">
        <v>0</v>
      </c>
      <c r="X9" s="28">
        <v>0</v>
      </c>
      <c r="Y9" s="258">
        <v>0</v>
      </c>
      <c r="Z9" s="259">
        <v>0</v>
      </c>
      <c r="AA9" s="260">
        <v>0</v>
      </c>
      <c r="AB9" s="26">
        <v>200910.4</v>
      </c>
      <c r="AC9" s="27">
        <v>0</v>
      </c>
      <c r="AD9" s="28">
        <v>200910.4</v>
      </c>
      <c r="AE9" s="258">
        <v>134238.92000000001</v>
      </c>
      <c r="AF9" s="259">
        <v>0</v>
      </c>
      <c r="AG9" s="260">
        <v>134238.92000000001</v>
      </c>
      <c r="AH9" s="26">
        <v>94392.67</v>
      </c>
      <c r="AI9" s="27">
        <v>0</v>
      </c>
      <c r="AJ9" s="28">
        <v>94392.67</v>
      </c>
      <c r="AK9" s="258">
        <v>81372.990000000005</v>
      </c>
      <c r="AL9" s="259">
        <v>0</v>
      </c>
      <c r="AM9" s="260">
        <v>81372.990000000005</v>
      </c>
      <c r="AN9" s="26">
        <v>772353.31</v>
      </c>
      <c r="AO9" s="27">
        <v>60743.6</v>
      </c>
      <c r="AP9" s="28">
        <v>833096.91</v>
      </c>
      <c r="AQ9" s="258">
        <v>711334</v>
      </c>
      <c r="AR9" s="259">
        <v>102775</v>
      </c>
      <c r="AS9" s="260">
        <v>814109</v>
      </c>
      <c r="AT9" s="26">
        <v>650314</v>
      </c>
      <c r="AU9" s="27">
        <v>91734</v>
      </c>
      <c r="AV9" s="28">
        <v>742048</v>
      </c>
      <c r="AW9" s="258">
        <v>589294</v>
      </c>
      <c r="AX9" s="259">
        <v>80693</v>
      </c>
      <c r="AY9" s="260">
        <v>669987</v>
      </c>
      <c r="AZ9" s="26">
        <v>815858</v>
      </c>
      <c r="BA9" s="27">
        <v>69651</v>
      </c>
      <c r="BB9" s="28">
        <v>885509</v>
      </c>
      <c r="BC9" s="258">
        <v>1185336</v>
      </c>
      <c r="BD9" s="259">
        <v>58610</v>
      </c>
      <c r="BE9" s="260">
        <v>1243946</v>
      </c>
      <c r="BF9" s="26">
        <v>1081912</v>
      </c>
      <c r="BG9" s="27">
        <v>47569</v>
      </c>
      <c r="BH9" s="28">
        <v>1129481</v>
      </c>
      <c r="BI9" s="258">
        <v>990443</v>
      </c>
      <c r="BJ9" s="259">
        <v>17798</v>
      </c>
      <c r="BK9" s="260">
        <v>1008241</v>
      </c>
      <c r="BL9" s="26">
        <v>871502</v>
      </c>
      <c r="BM9" s="27">
        <v>12831</v>
      </c>
      <c r="BN9" s="28">
        <v>884333</v>
      </c>
      <c r="BO9" s="258">
        <v>775646</v>
      </c>
      <c r="BP9" s="259">
        <v>7864</v>
      </c>
      <c r="BQ9" s="260">
        <v>783510</v>
      </c>
      <c r="BR9" s="130">
        <v>654793</v>
      </c>
      <c r="BS9" s="131">
        <v>2897</v>
      </c>
      <c r="BT9" s="132">
        <v>657690</v>
      </c>
      <c r="BU9" s="258">
        <v>543818</v>
      </c>
      <c r="BV9" s="259">
        <v>0</v>
      </c>
      <c r="BW9" s="260">
        <v>543818</v>
      </c>
      <c r="BX9" s="130">
        <v>431086</v>
      </c>
      <c r="BY9" s="131">
        <v>0</v>
      </c>
      <c r="BZ9" s="132">
        <v>431086</v>
      </c>
    </row>
    <row r="10" spans="1:78" ht="18" customHeight="1" x14ac:dyDescent="0.2">
      <c r="A10" s="265">
        <v>2</v>
      </c>
      <c r="B10" s="52">
        <v>4</v>
      </c>
      <c r="C10" s="276" t="s">
        <v>4</v>
      </c>
      <c r="D10" s="26">
        <v>0</v>
      </c>
      <c r="E10" s="27">
        <v>0</v>
      </c>
      <c r="F10" s="28">
        <v>0</v>
      </c>
      <c r="G10" s="258">
        <v>0</v>
      </c>
      <c r="H10" s="259">
        <v>0</v>
      </c>
      <c r="I10" s="260">
        <v>0</v>
      </c>
      <c r="J10" s="26">
        <v>0</v>
      </c>
      <c r="K10" s="27">
        <v>0</v>
      </c>
      <c r="L10" s="28">
        <v>0</v>
      </c>
      <c r="M10" s="258">
        <v>0</v>
      </c>
      <c r="N10" s="259">
        <v>0</v>
      </c>
      <c r="O10" s="260">
        <v>0</v>
      </c>
      <c r="P10" s="26">
        <v>0</v>
      </c>
      <c r="Q10" s="27">
        <v>0</v>
      </c>
      <c r="R10" s="28">
        <v>0</v>
      </c>
      <c r="S10" s="258">
        <v>0</v>
      </c>
      <c r="T10" s="259">
        <v>0</v>
      </c>
      <c r="U10" s="260">
        <v>0</v>
      </c>
      <c r="V10" s="26">
        <v>0</v>
      </c>
      <c r="W10" s="27">
        <v>0</v>
      </c>
      <c r="X10" s="28">
        <v>0</v>
      </c>
      <c r="Y10" s="258">
        <v>0</v>
      </c>
      <c r="Z10" s="259">
        <v>0</v>
      </c>
      <c r="AA10" s="260">
        <v>0</v>
      </c>
      <c r="AB10" s="26">
        <v>0</v>
      </c>
      <c r="AC10" s="27">
        <v>0</v>
      </c>
      <c r="AD10" s="28">
        <v>0</v>
      </c>
      <c r="AE10" s="258">
        <v>2500000</v>
      </c>
      <c r="AF10" s="259">
        <v>0</v>
      </c>
      <c r="AG10" s="260">
        <v>2500000</v>
      </c>
      <c r="AH10" s="26">
        <v>2312500</v>
      </c>
      <c r="AI10" s="27">
        <v>0</v>
      </c>
      <c r="AJ10" s="28">
        <v>2312500</v>
      </c>
      <c r="AK10" s="258">
        <v>2062500</v>
      </c>
      <c r="AL10" s="259">
        <v>0</v>
      </c>
      <c r="AM10" s="260">
        <v>2062500</v>
      </c>
      <c r="AN10" s="26">
        <v>1812500</v>
      </c>
      <c r="AO10" s="27">
        <v>0</v>
      </c>
      <c r="AP10" s="28">
        <v>1812500</v>
      </c>
      <c r="AQ10" s="258">
        <v>1562500</v>
      </c>
      <c r="AR10" s="259">
        <v>0</v>
      </c>
      <c r="AS10" s="260">
        <v>1562500</v>
      </c>
      <c r="AT10" s="26">
        <v>2012500</v>
      </c>
      <c r="AU10" s="27">
        <v>0</v>
      </c>
      <c r="AV10" s="28">
        <v>2012500</v>
      </c>
      <c r="AW10" s="258">
        <v>1694207</v>
      </c>
      <c r="AX10" s="259">
        <v>0</v>
      </c>
      <c r="AY10" s="260">
        <v>1694207</v>
      </c>
      <c r="AZ10" s="26">
        <v>1375915</v>
      </c>
      <c r="BA10" s="27">
        <v>0</v>
      </c>
      <c r="BB10" s="28">
        <v>1375915</v>
      </c>
      <c r="BC10" s="258">
        <v>1161747</v>
      </c>
      <c r="BD10" s="259">
        <v>0</v>
      </c>
      <c r="BE10" s="260">
        <v>1161747</v>
      </c>
      <c r="BF10" s="26">
        <v>948762</v>
      </c>
      <c r="BG10" s="27">
        <v>0</v>
      </c>
      <c r="BH10" s="28">
        <v>948762</v>
      </c>
      <c r="BI10" s="258">
        <v>2200801</v>
      </c>
      <c r="BJ10" s="259">
        <v>0</v>
      </c>
      <c r="BK10" s="260">
        <v>2200801</v>
      </c>
      <c r="BL10" s="26">
        <v>2384637</v>
      </c>
      <c r="BM10" s="27">
        <v>0</v>
      </c>
      <c r="BN10" s="28">
        <v>2384637</v>
      </c>
      <c r="BO10" s="258">
        <v>2156619</v>
      </c>
      <c r="BP10" s="259">
        <v>0</v>
      </c>
      <c r="BQ10" s="260">
        <v>2156619</v>
      </c>
      <c r="BR10" s="130">
        <v>2840633</v>
      </c>
      <c r="BS10" s="131">
        <v>0</v>
      </c>
      <c r="BT10" s="132">
        <v>2840633</v>
      </c>
      <c r="BU10" s="258">
        <v>3516206</v>
      </c>
      <c r="BV10" s="259">
        <v>0</v>
      </c>
      <c r="BW10" s="260">
        <v>3516206</v>
      </c>
      <c r="BX10" s="130">
        <v>3964706</v>
      </c>
      <c r="BY10" s="131">
        <v>0</v>
      </c>
      <c r="BZ10" s="132">
        <v>3964706</v>
      </c>
    </row>
    <row r="11" spans="1:78" ht="18" customHeight="1" x14ac:dyDescent="0.2">
      <c r="A11" s="265">
        <v>148</v>
      </c>
      <c r="B11" s="52">
        <v>5</v>
      </c>
      <c r="C11" s="276" t="s">
        <v>5</v>
      </c>
      <c r="D11" s="26">
        <v>0</v>
      </c>
      <c r="E11" s="27">
        <v>0</v>
      </c>
      <c r="F11" s="28">
        <v>0</v>
      </c>
      <c r="G11" s="258">
        <v>46945.418127190787</v>
      </c>
      <c r="H11" s="259">
        <v>0</v>
      </c>
      <c r="I11" s="260">
        <v>46945.418127190787</v>
      </c>
      <c r="J11" s="26">
        <v>335920.54748789856</v>
      </c>
      <c r="K11" s="27">
        <v>0</v>
      </c>
      <c r="L11" s="28">
        <v>335920.54748789856</v>
      </c>
      <c r="M11" s="258">
        <v>335920.54748789856</v>
      </c>
      <c r="N11" s="259">
        <v>0</v>
      </c>
      <c r="O11" s="260">
        <v>335920.54748789856</v>
      </c>
      <c r="P11" s="26">
        <v>335920.55</v>
      </c>
      <c r="Q11" s="27">
        <v>0</v>
      </c>
      <c r="R11" s="28">
        <v>335920.55</v>
      </c>
      <c r="S11" s="258">
        <v>691638.08</v>
      </c>
      <c r="T11" s="259">
        <v>0</v>
      </c>
      <c r="U11" s="260">
        <v>691638.08</v>
      </c>
      <c r="V11" s="26">
        <v>674397.93</v>
      </c>
      <c r="W11" s="27">
        <v>0</v>
      </c>
      <c r="X11" s="28">
        <v>674397.93</v>
      </c>
      <c r="Y11" s="258">
        <v>785595.04</v>
      </c>
      <c r="Z11" s="259">
        <v>0</v>
      </c>
      <c r="AA11" s="260">
        <v>785595.04</v>
      </c>
      <c r="AB11" s="26">
        <v>709952.72</v>
      </c>
      <c r="AC11" s="27">
        <v>0</v>
      </c>
      <c r="AD11" s="28">
        <v>709952.72</v>
      </c>
      <c r="AE11" s="258">
        <v>1686600.98</v>
      </c>
      <c r="AF11" s="259">
        <v>0</v>
      </c>
      <c r="AG11" s="260">
        <v>1686600.98</v>
      </c>
      <c r="AH11" s="26">
        <v>1614460.97</v>
      </c>
      <c r="AI11" s="27">
        <v>0</v>
      </c>
      <c r="AJ11" s="28">
        <v>1614460.97</v>
      </c>
      <c r="AK11" s="258">
        <v>1589597.57</v>
      </c>
      <c r="AL11" s="259">
        <v>0</v>
      </c>
      <c r="AM11" s="260">
        <v>1589597.57</v>
      </c>
      <c r="AN11" s="26">
        <v>1494263.0179697268</v>
      </c>
      <c r="AO11" s="27">
        <v>0</v>
      </c>
      <c r="AP11" s="28">
        <v>1494263.0179697268</v>
      </c>
      <c r="AQ11" s="258">
        <v>1687134</v>
      </c>
      <c r="AR11" s="259">
        <v>0</v>
      </c>
      <c r="AS11" s="260">
        <v>1687134</v>
      </c>
      <c r="AT11" s="26">
        <v>2003687</v>
      </c>
      <c r="AU11" s="27">
        <v>0</v>
      </c>
      <c r="AV11" s="28">
        <v>2003687</v>
      </c>
      <c r="AW11" s="258">
        <v>1785106</v>
      </c>
      <c r="AX11" s="259">
        <v>0</v>
      </c>
      <c r="AY11" s="260">
        <v>1785106</v>
      </c>
      <c r="AZ11" s="26">
        <v>1590815</v>
      </c>
      <c r="BA11" s="27">
        <v>0</v>
      </c>
      <c r="BB11" s="28">
        <v>1590815</v>
      </c>
      <c r="BC11" s="258">
        <v>1172196</v>
      </c>
      <c r="BD11" s="259">
        <v>0</v>
      </c>
      <c r="BE11" s="260">
        <v>1172196</v>
      </c>
      <c r="BF11" s="26">
        <v>1597323</v>
      </c>
      <c r="BG11" s="27">
        <v>0</v>
      </c>
      <c r="BH11" s="28">
        <v>1597323</v>
      </c>
      <c r="BI11" s="258">
        <v>1521880</v>
      </c>
      <c r="BJ11" s="259">
        <v>0</v>
      </c>
      <c r="BK11" s="260">
        <v>1521880</v>
      </c>
      <c r="BL11" s="26">
        <v>1438659</v>
      </c>
      <c r="BM11" s="27">
        <v>0</v>
      </c>
      <c r="BN11" s="28">
        <v>1438659</v>
      </c>
      <c r="BO11" s="258">
        <v>1249407</v>
      </c>
      <c r="BP11" s="259">
        <v>0</v>
      </c>
      <c r="BQ11" s="260">
        <v>1249407</v>
      </c>
      <c r="BR11" s="130">
        <v>1109749</v>
      </c>
      <c r="BS11" s="131">
        <v>0</v>
      </c>
      <c r="BT11" s="132">
        <v>1109749</v>
      </c>
      <c r="BU11" s="258">
        <v>970091</v>
      </c>
      <c r="BV11" s="259">
        <v>0</v>
      </c>
      <c r="BW11" s="260">
        <v>970091</v>
      </c>
      <c r="BX11" s="130">
        <v>830432</v>
      </c>
      <c r="BY11" s="131">
        <v>0</v>
      </c>
      <c r="BZ11" s="132">
        <v>830432</v>
      </c>
    </row>
    <row r="12" spans="1:78" ht="18" customHeight="1" x14ac:dyDescent="0.2">
      <c r="A12" s="265">
        <v>149</v>
      </c>
      <c r="B12" s="52">
        <v>6</v>
      </c>
      <c r="C12" s="276" t="s">
        <v>6</v>
      </c>
      <c r="D12" s="26">
        <v>0</v>
      </c>
      <c r="E12" s="27">
        <v>3570495.8989317315</v>
      </c>
      <c r="F12" s="28">
        <v>3570495.8989317315</v>
      </c>
      <c r="G12" s="258">
        <v>0</v>
      </c>
      <c r="H12" s="259">
        <v>1890021.9571023204</v>
      </c>
      <c r="I12" s="260">
        <v>1890021.9571023204</v>
      </c>
      <c r="J12" s="26">
        <v>37556.33450175263</v>
      </c>
      <c r="K12" s="27">
        <v>928085.88340844598</v>
      </c>
      <c r="L12" s="28">
        <v>965642.21791019861</v>
      </c>
      <c r="M12" s="258">
        <v>183897.37535469874</v>
      </c>
      <c r="N12" s="259">
        <v>396921.48055416456</v>
      </c>
      <c r="O12" s="260">
        <v>580818.85590886325</v>
      </c>
      <c r="P12" s="26">
        <v>180377.53</v>
      </c>
      <c r="Q12" s="27">
        <v>271217.40999999997</v>
      </c>
      <c r="R12" s="28">
        <v>451594.94</v>
      </c>
      <c r="S12" s="258">
        <v>174427.54</v>
      </c>
      <c r="T12" s="259">
        <v>192608.5</v>
      </c>
      <c r="U12" s="260">
        <v>367036.04</v>
      </c>
      <c r="V12" s="26">
        <v>165707.59</v>
      </c>
      <c r="W12" s="27">
        <v>173907.1</v>
      </c>
      <c r="X12" s="28">
        <v>339614.69</v>
      </c>
      <c r="Y12" s="258">
        <v>156511.1</v>
      </c>
      <c r="Z12" s="259">
        <v>155400.87</v>
      </c>
      <c r="AA12" s="260">
        <v>311911.96999999997</v>
      </c>
      <c r="AB12" s="26">
        <v>224607.58</v>
      </c>
      <c r="AC12" s="27">
        <v>1115.42</v>
      </c>
      <c r="AD12" s="28">
        <v>225723</v>
      </c>
      <c r="AE12" s="258">
        <v>226037.49</v>
      </c>
      <c r="AF12" s="259">
        <v>8723.49</v>
      </c>
      <c r="AG12" s="260">
        <v>234760.98</v>
      </c>
      <c r="AH12" s="26">
        <v>212816.36</v>
      </c>
      <c r="AI12" s="27">
        <v>10008.44</v>
      </c>
      <c r="AJ12" s="28">
        <v>222824.8</v>
      </c>
      <c r="AK12" s="258">
        <v>209785.54</v>
      </c>
      <c r="AL12" s="259">
        <v>0</v>
      </c>
      <c r="AM12" s="260">
        <v>209785.54</v>
      </c>
      <c r="AN12" s="26">
        <v>196066.79</v>
      </c>
      <c r="AO12" s="27">
        <v>0</v>
      </c>
      <c r="AP12" s="28">
        <v>196066.79</v>
      </c>
      <c r="AQ12" s="258">
        <v>182660</v>
      </c>
      <c r="AR12" s="259">
        <v>0</v>
      </c>
      <c r="AS12" s="260">
        <v>182660</v>
      </c>
      <c r="AT12" s="26">
        <v>168260</v>
      </c>
      <c r="AU12" s="27">
        <v>0</v>
      </c>
      <c r="AV12" s="28">
        <v>168260</v>
      </c>
      <c r="AW12" s="258">
        <v>150916</v>
      </c>
      <c r="AX12" s="259">
        <v>0</v>
      </c>
      <c r="AY12" s="260">
        <v>150916</v>
      </c>
      <c r="AZ12" s="26">
        <v>132611</v>
      </c>
      <c r="BA12" s="27">
        <v>11700</v>
      </c>
      <c r="BB12" s="28">
        <v>144311</v>
      </c>
      <c r="BC12" s="258">
        <v>114494</v>
      </c>
      <c r="BD12" s="259">
        <v>0</v>
      </c>
      <c r="BE12" s="260">
        <v>114494</v>
      </c>
      <c r="BF12" s="26">
        <v>197531</v>
      </c>
      <c r="BG12" s="27">
        <v>0</v>
      </c>
      <c r="BH12" s="28">
        <v>197531</v>
      </c>
      <c r="BI12" s="258">
        <v>247858</v>
      </c>
      <c r="BJ12" s="259">
        <v>0</v>
      </c>
      <c r="BK12" s="260">
        <v>247858</v>
      </c>
      <c r="BL12" s="26">
        <v>327706</v>
      </c>
      <c r="BM12" s="27">
        <v>0</v>
      </c>
      <c r="BN12" s="28">
        <v>327706</v>
      </c>
      <c r="BO12" s="258">
        <v>375838</v>
      </c>
      <c r="BP12" s="259">
        <v>0</v>
      </c>
      <c r="BQ12" s="260">
        <v>375838</v>
      </c>
      <c r="BR12" s="130">
        <v>332328</v>
      </c>
      <c r="BS12" s="131">
        <v>0</v>
      </c>
      <c r="BT12" s="132">
        <v>332328</v>
      </c>
      <c r="BU12" s="258">
        <v>281101</v>
      </c>
      <c r="BV12" s="259">
        <v>0</v>
      </c>
      <c r="BW12" s="260">
        <v>281101</v>
      </c>
      <c r="BX12" s="130">
        <v>231350</v>
      </c>
      <c r="BY12" s="131">
        <v>0</v>
      </c>
      <c r="BZ12" s="132">
        <v>231350</v>
      </c>
    </row>
    <row r="13" spans="1:78" ht="18" customHeight="1" x14ac:dyDescent="0.2">
      <c r="A13" s="265">
        <v>3</v>
      </c>
      <c r="B13" s="52">
        <v>7</v>
      </c>
      <c r="C13" s="276" t="s">
        <v>7</v>
      </c>
      <c r="D13" s="26">
        <v>0</v>
      </c>
      <c r="E13" s="27">
        <v>0</v>
      </c>
      <c r="F13" s="28">
        <v>0</v>
      </c>
      <c r="G13" s="258">
        <v>0</v>
      </c>
      <c r="H13" s="259">
        <v>0</v>
      </c>
      <c r="I13" s="260">
        <v>0</v>
      </c>
      <c r="J13" s="26">
        <v>0</v>
      </c>
      <c r="K13" s="27">
        <v>0</v>
      </c>
      <c r="L13" s="28">
        <v>0</v>
      </c>
      <c r="M13" s="258">
        <v>0</v>
      </c>
      <c r="N13" s="259">
        <v>0</v>
      </c>
      <c r="O13" s="260">
        <v>0</v>
      </c>
      <c r="P13" s="26">
        <v>0</v>
      </c>
      <c r="Q13" s="27">
        <v>0</v>
      </c>
      <c r="R13" s="28">
        <v>0</v>
      </c>
      <c r="S13" s="258">
        <v>1095981.7</v>
      </c>
      <c r="T13" s="259">
        <v>85197.24</v>
      </c>
      <c r="U13" s="260">
        <v>1181178.94</v>
      </c>
      <c r="V13" s="26">
        <v>981187.71</v>
      </c>
      <c r="W13" s="27">
        <v>0</v>
      </c>
      <c r="X13" s="28">
        <v>981187.71</v>
      </c>
      <c r="Y13" s="258">
        <v>855773.52</v>
      </c>
      <c r="Z13" s="259">
        <v>43467.98</v>
      </c>
      <c r="AA13" s="260">
        <v>899241.5</v>
      </c>
      <c r="AB13" s="26">
        <v>1042102.7</v>
      </c>
      <c r="AC13" s="27">
        <v>27157.35</v>
      </c>
      <c r="AD13" s="28">
        <v>1069260.05</v>
      </c>
      <c r="AE13" s="258">
        <v>881699.62</v>
      </c>
      <c r="AF13" s="259">
        <v>45916.07</v>
      </c>
      <c r="AG13" s="260">
        <v>927615.69</v>
      </c>
      <c r="AH13" s="26">
        <v>735983.18</v>
      </c>
      <c r="AI13" s="27">
        <v>300253.02</v>
      </c>
      <c r="AJ13" s="28">
        <v>1036236.2</v>
      </c>
      <c r="AK13" s="258">
        <v>675434.88</v>
      </c>
      <c r="AL13" s="259">
        <v>300000</v>
      </c>
      <c r="AM13" s="260">
        <v>975434.88</v>
      </c>
      <c r="AN13" s="26">
        <v>370359.87</v>
      </c>
      <c r="AO13" s="27">
        <v>450000</v>
      </c>
      <c r="AP13" s="28">
        <v>820359.87</v>
      </c>
      <c r="AQ13" s="258">
        <v>303715</v>
      </c>
      <c r="AR13" s="259">
        <v>395000</v>
      </c>
      <c r="AS13" s="260">
        <v>698715</v>
      </c>
      <c r="AT13" s="26">
        <v>150477</v>
      </c>
      <c r="AU13" s="27">
        <v>348750</v>
      </c>
      <c r="AV13" s="28">
        <v>499227</v>
      </c>
      <c r="AW13" s="258">
        <v>1900000</v>
      </c>
      <c r="AX13" s="259">
        <v>0</v>
      </c>
      <c r="AY13" s="260">
        <v>1900000</v>
      </c>
      <c r="AZ13" s="26">
        <v>2713115</v>
      </c>
      <c r="BA13" s="27">
        <v>0</v>
      </c>
      <c r="BB13" s="28">
        <v>2713115</v>
      </c>
      <c r="BC13" s="258">
        <v>2507140</v>
      </c>
      <c r="BD13" s="259">
        <v>1761879</v>
      </c>
      <c r="BE13" s="260">
        <v>4269019</v>
      </c>
      <c r="BF13" s="26">
        <v>2304167</v>
      </c>
      <c r="BG13" s="27">
        <v>1669383</v>
      </c>
      <c r="BH13" s="28">
        <v>3973550</v>
      </c>
      <c r="BI13" s="258">
        <v>2002640</v>
      </c>
      <c r="BJ13" s="259">
        <v>1576887</v>
      </c>
      <c r="BK13" s="260">
        <v>3579527</v>
      </c>
      <c r="BL13" s="26">
        <v>1691224</v>
      </c>
      <c r="BM13" s="27">
        <v>1484391</v>
      </c>
      <c r="BN13" s="28">
        <v>3175615</v>
      </c>
      <c r="BO13" s="258">
        <v>1379809</v>
      </c>
      <c r="BP13" s="259">
        <v>1891895</v>
      </c>
      <c r="BQ13" s="260">
        <v>3271704</v>
      </c>
      <c r="BR13" s="130">
        <v>1068393</v>
      </c>
      <c r="BS13" s="131">
        <v>1299399</v>
      </c>
      <c r="BT13" s="132">
        <v>2367792</v>
      </c>
      <c r="BU13" s="258">
        <v>756977</v>
      </c>
      <c r="BV13" s="259">
        <v>1105028</v>
      </c>
      <c r="BW13" s="260">
        <v>1862005</v>
      </c>
      <c r="BX13" s="130">
        <v>445561</v>
      </c>
      <c r="BY13" s="131">
        <v>1020032</v>
      </c>
      <c r="BZ13" s="132">
        <v>1465593</v>
      </c>
    </row>
    <row r="14" spans="1:78" ht="18" customHeight="1" x14ac:dyDescent="0.2">
      <c r="A14" s="265">
        <v>150</v>
      </c>
      <c r="B14" s="52">
        <v>8</v>
      </c>
      <c r="C14" s="276" t="s">
        <v>8</v>
      </c>
      <c r="D14" s="26">
        <v>8422.2065598397603</v>
      </c>
      <c r="E14" s="27">
        <v>0</v>
      </c>
      <c r="F14" s="28">
        <v>8422.2065598397603</v>
      </c>
      <c r="G14" s="258">
        <v>8387.8134702053085</v>
      </c>
      <c r="H14" s="259">
        <v>0</v>
      </c>
      <c r="I14" s="260">
        <v>8387.8134702053085</v>
      </c>
      <c r="J14" s="26">
        <v>8282.4621932899354</v>
      </c>
      <c r="K14" s="27">
        <v>0</v>
      </c>
      <c r="L14" s="28">
        <v>8282.4621932899354</v>
      </c>
      <c r="M14" s="258">
        <v>8034.1352445334669</v>
      </c>
      <c r="N14" s="259">
        <v>0</v>
      </c>
      <c r="O14" s="260">
        <v>8034.1352445334669</v>
      </c>
      <c r="P14" s="26">
        <v>7677.27</v>
      </c>
      <c r="Q14" s="27">
        <v>0</v>
      </c>
      <c r="R14" s="28">
        <v>7677.27</v>
      </c>
      <c r="S14" s="258">
        <v>7210.47</v>
      </c>
      <c r="T14" s="259">
        <v>0</v>
      </c>
      <c r="U14" s="260">
        <v>7210.47</v>
      </c>
      <c r="V14" s="26">
        <v>6580.77</v>
      </c>
      <c r="W14" s="27">
        <v>0</v>
      </c>
      <c r="X14" s="28">
        <v>6580.77</v>
      </c>
      <c r="Y14" s="258">
        <v>5952.43</v>
      </c>
      <c r="Z14" s="259">
        <v>0</v>
      </c>
      <c r="AA14" s="260">
        <v>5952.43</v>
      </c>
      <c r="AB14" s="26">
        <v>5318.07</v>
      </c>
      <c r="AC14" s="27">
        <v>0</v>
      </c>
      <c r="AD14" s="28">
        <v>5318.07</v>
      </c>
      <c r="AE14" s="258">
        <v>4676.3500000000004</v>
      </c>
      <c r="AF14" s="259">
        <v>0</v>
      </c>
      <c r="AG14" s="260">
        <v>4676.3500000000004</v>
      </c>
      <c r="AH14" s="26">
        <v>4028.19</v>
      </c>
      <c r="AI14" s="27">
        <v>0</v>
      </c>
      <c r="AJ14" s="28">
        <v>4028.19</v>
      </c>
      <c r="AK14" s="258">
        <v>3373.53</v>
      </c>
      <c r="AL14" s="259">
        <v>0</v>
      </c>
      <c r="AM14" s="260">
        <v>3373.53</v>
      </c>
      <c r="AN14" s="26">
        <v>2712.3267359637598</v>
      </c>
      <c r="AO14" s="27">
        <v>0</v>
      </c>
      <c r="AP14" s="28">
        <v>2712.3267359637598</v>
      </c>
      <c r="AQ14" s="258">
        <v>0</v>
      </c>
      <c r="AR14" s="259">
        <v>0</v>
      </c>
      <c r="AS14" s="260">
        <v>0</v>
      </c>
      <c r="AT14" s="26">
        <v>0</v>
      </c>
      <c r="AU14" s="27">
        <v>0</v>
      </c>
      <c r="AV14" s="28">
        <v>0</v>
      </c>
      <c r="AW14" s="258">
        <v>0</v>
      </c>
      <c r="AX14" s="259">
        <v>0</v>
      </c>
      <c r="AY14" s="260">
        <v>0</v>
      </c>
      <c r="AZ14" s="26">
        <v>0</v>
      </c>
      <c r="BA14" s="27">
        <v>0</v>
      </c>
      <c r="BB14" s="28">
        <v>0</v>
      </c>
      <c r="BC14" s="258">
        <v>0</v>
      </c>
      <c r="BD14" s="259">
        <v>0</v>
      </c>
      <c r="BE14" s="260">
        <v>0</v>
      </c>
      <c r="BF14" s="26">
        <v>0</v>
      </c>
      <c r="BG14" s="27">
        <v>0</v>
      </c>
      <c r="BH14" s="28">
        <v>0</v>
      </c>
      <c r="BI14" s="258">
        <v>0</v>
      </c>
      <c r="BJ14" s="259">
        <v>0</v>
      </c>
      <c r="BK14" s="260">
        <v>0</v>
      </c>
      <c r="BL14" s="26">
        <v>0</v>
      </c>
      <c r="BM14" s="27">
        <v>0</v>
      </c>
      <c r="BN14" s="28">
        <v>0</v>
      </c>
      <c r="BO14" s="258">
        <v>0</v>
      </c>
      <c r="BP14" s="259">
        <v>0</v>
      </c>
      <c r="BQ14" s="260">
        <v>0</v>
      </c>
      <c r="BR14" s="130">
        <v>0</v>
      </c>
      <c r="BS14" s="131">
        <v>0</v>
      </c>
      <c r="BT14" s="132">
        <v>0</v>
      </c>
      <c r="BU14" s="258">
        <v>0</v>
      </c>
      <c r="BV14" s="259">
        <v>0</v>
      </c>
      <c r="BW14" s="260">
        <v>0</v>
      </c>
      <c r="BX14" s="130">
        <v>0</v>
      </c>
      <c r="BY14" s="131">
        <v>0</v>
      </c>
      <c r="BZ14" s="132">
        <v>0</v>
      </c>
    </row>
    <row r="15" spans="1:78" ht="18" customHeight="1" x14ac:dyDescent="0.2">
      <c r="A15" s="265">
        <v>4</v>
      </c>
      <c r="B15" s="52">
        <v>9</v>
      </c>
      <c r="C15" s="276" t="s">
        <v>9</v>
      </c>
      <c r="D15" s="26">
        <v>55007.716992154907</v>
      </c>
      <c r="E15" s="27">
        <v>0</v>
      </c>
      <c r="F15" s="28">
        <v>55007.716992154907</v>
      </c>
      <c r="G15" s="258">
        <v>54280.929727925228</v>
      </c>
      <c r="H15" s="259">
        <v>0</v>
      </c>
      <c r="I15" s="260">
        <v>54280.929727925228</v>
      </c>
      <c r="J15" s="26">
        <v>53402.335169420796</v>
      </c>
      <c r="K15" s="27">
        <v>0</v>
      </c>
      <c r="L15" s="28">
        <v>53402.335169420796</v>
      </c>
      <c r="M15" s="258">
        <v>154142.6962527124</v>
      </c>
      <c r="N15" s="259">
        <v>0</v>
      </c>
      <c r="O15" s="260">
        <v>154142.6962527124</v>
      </c>
      <c r="P15" s="26">
        <v>128061.69</v>
      </c>
      <c r="Q15" s="27">
        <v>0</v>
      </c>
      <c r="R15" s="28">
        <v>128061.69</v>
      </c>
      <c r="S15" s="258">
        <v>104217.65</v>
      </c>
      <c r="T15" s="259">
        <v>0</v>
      </c>
      <c r="U15" s="260">
        <v>104217.65</v>
      </c>
      <c r="V15" s="26">
        <v>39990.54</v>
      </c>
      <c r="W15" s="27">
        <v>0</v>
      </c>
      <c r="X15" s="28">
        <v>39990.54</v>
      </c>
      <c r="Y15" s="258">
        <v>19125.91</v>
      </c>
      <c r="Z15" s="259">
        <v>0</v>
      </c>
      <c r="AA15" s="260">
        <v>19125.91</v>
      </c>
      <c r="AB15" s="26">
        <v>88350.24</v>
      </c>
      <c r="AC15" s="27">
        <v>0</v>
      </c>
      <c r="AD15" s="28">
        <v>88350.24</v>
      </c>
      <c r="AE15" s="258">
        <v>61443.05</v>
      </c>
      <c r="AF15" s="259">
        <v>0</v>
      </c>
      <c r="AG15" s="260">
        <v>61443.05</v>
      </c>
      <c r="AH15" s="26">
        <v>941233.88</v>
      </c>
      <c r="AI15" s="27">
        <v>0</v>
      </c>
      <c r="AJ15" s="28">
        <v>941233.88</v>
      </c>
      <c r="AK15" s="258">
        <v>1163894.77</v>
      </c>
      <c r="AL15" s="259">
        <v>0</v>
      </c>
      <c r="AM15" s="260">
        <v>1163894.77</v>
      </c>
      <c r="AN15" s="26">
        <v>1055100.04</v>
      </c>
      <c r="AO15" s="27">
        <v>0</v>
      </c>
      <c r="AP15" s="28">
        <v>1055100.04</v>
      </c>
      <c r="AQ15" s="258">
        <v>904372</v>
      </c>
      <c r="AR15" s="259">
        <v>0</v>
      </c>
      <c r="AS15" s="260">
        <v>904372</v>
      </c>
      <c r="AT15" s="26">
        <v>753643</v>
      </c>
      <c r="AU15" s="27">
        <v>0</v>
      </c>
      <c r="AV15" s="28">
        <v>753643</v>
      </c>
      <c r="AW15" s="258">
        <v>1024914</v>
      </c>
      <c r="AX15" s="259">
        <v>34500</v>
      </c>
      <c r="AY15" s="260">
        <v>1059414</v>
      </c>
      <c r="AZ15" s="26">
        <v>789786</v>
      </c>
      <c r="BA15" s="27">
        <v>0</v>
      </c>
      <c r="BB15" s="28">
        <v>789786</v>
      </c>
      <c r="BC15" s="258">
        <v>551541</v>
      </c>
      <c r="BD15" s="259">
        <v>0</v>
      </c>
      <c r="BE15" s="260">
        <v>551541</v>
      </c>
      <c r="BF15" s="26">
        <v>614539</v>
      </c>
      <c r="BG15" s="27">
        <v>0</v>
      </c>
      <c r="BH15" s="28">
        <v>614539</v>
      </c>
      <c r="BI15" s="258">
        <v>500819</v>
      </c>
      <c r="BJ15" s="259">
        <v>865</v>
      </c>
      <c r="BK15" s="260">
        <v>501684</v>
      </c>
      <c r="BL15" s="26">
        <v>2289012</v>
      </c>
      <c r="BM15" s="27">
        <v>0</v>
      </c>
      <c r="BN15" s="28">
        <v>2289012</v>
      </c>
      <c r="BO15" s="258">
        <v>3875241</v>
      </c>
      <c r="BP15" s="259">
        <v>100246</v>
      </c>
      <c r="BQ15" s="260">
        <v>3975487</v>
      </c>
      <c r="BR15" s="130">
        <v>4181183</v>
      </c>
      <c r="BS15" s="131">
        <v>0</v>
      </c>
      <c r="BT15" s="132">
        <v>4181183</v>
      </c>
      <c r="BU15" s="258">
        <v>5541346</v>
      </c>
      <c r="BV15" s="259">
        <v>0</v>
      </c>
      <c r="BW15" s="260">
        <v>5541346</v>
      </c>
      <c r="BX15" s="130">
        <v>5991702</v>
      </c>
      <c r="BY15" s="131">
        <v>0</v>
      </c>
      <c r="BZ15" s="132">
        <v>5991702</v>
      </c>
    </row>
    <row r="16" spans="1:78" ht="18" customHeight="1" x14ac:dyDescent="0.2">
      <c r="A16" s="265">
        <v>5</v>
      </c>
      <c r="B16" s="52">
        <v>10</v>
      </c>
      <c r="C16" s="276" t="s">
        <v>211</v>
      </c>
      <c r="D16" s="26">
        <v>27205.158529460859</v>
      </c>
      <c r="E16" s="27">
        <v>11414.225504924054</v>
      </c>
      <c r="F16" s="28">
        <v>38619.384034384915</v>
      </c>
      <c r="G16" s="258">
        <v>18940.243490235356</v>
      </c>
      <c r="H16" s="259">
        <v>9355.9756301118341</v>
      </c>
      <c r="I16" s="260">
        <v>28296.219120347188</v>
      </c>
      <c r="J16" s="26">
        <v>6899.2915623435156</v>
      </c>
      <c r="K16" s="27">
        <v>6780.4873977633124</v>
      </c>
      <c r="L16" s="28">
        <v>13679.778960106827</v>
      </c>
      <c r="M16" s="258">
        <v>0</v>
      </c>
      <c r="N16" s="259">
        <v>3917.6306125855454</v>
      </c>
      <c r="O16" s="260">
        <v>3917.6306125855454</v>
      </c>
      <c r="P16" s="26">
        <v>0</v>
      </c>
      <c r="Q16" s="27">
        <v>0</v>
      </c>
      <c r="R16" s="28">
        <v>0</v>
      </c>
      <c r="S16" s="258">
        <v>0</v>
      </c>
      <c r="T16" s="259">
        <v>0</v>
      </c>
      <c r="U16" s="260">
        <v>0</v>
      </c>
      <c r="V16" s="26">
        <v>0</v>
      </c>
      <c r="W16" s="27">
        <v>0</v>
      </c>
      <c r="X16" s="28">
        <v>0</v>
      </c>
      <c r="Y16" s="258">
        <v>0</v>
      </c>
      <c r="Z16" s="259">
        <v>0</v>
      </c>
      <c r="AA16" s="260">
        <v>0</v>
      </c>
      <c r="AB16" s="26">
        <v>0</v>
      </c>
      <c r="AC16" s="27">
        <v>0</v>
      </c>
      <c r="AD16" s="28">
        <v>0</v>
      </c>
      <c r="AE16" s="258">
        <v>0</v>
      </c>
      <c r="AF16" s="259">
        <v>12532.85</v>
      </c>
      <c r="AG16" s="260">
        <v>12532.85</v>
      </c>
      <c r="AH16" s="26">
        <v>0</v>
      </c>
      <c r="AI16" s="27">
        <v>0</v>
      </c>
      <c r="AJ16" s="28">
        <v>0</v>
      </c>
      <c r="AK16" s="258">
        <v>0</v>
      </c>
      <c r="AL16" s="259">
        <v>0</v>
      </c>
      <c r="AM16" s="260">
        <v>0</v>
      </c>
      <c r="AN16" s="26">
        <v>0</v>
      </c>
      <c r="AO16" s="27">
        <v>3419.86</v>
      </c>
      <c r="AP16" s="28">
        <v>3419.86</v>
      </c>
      <c r="AQ16" s="258">
        <v>0</v>
      </c>
      <c r="AR16" s="259">
        <v>2494</v>
      </c>
      <c r="AS16" s="260">
        <v>2494</v>
      </c>
      <c r="AT16" s="26">
        <v>0</v>
      </c>
      <c r="AU16" s="27">
        <v>1704</v>
      </c>
      <c r="AV16" s="28">
        <v>1704</v>
      </c>
      <c r="AW16" s="258">
        <v>1900000</v>
      </c>
      <c r="AX16" s="259">
        <v>837</v>
      </c>
      <c r="AY16" s="260">
        <v>1900837</v>
      </c>
      <c r="AZ16" s="26">
        <v>1866667</v>
      </c>
      <c r="BA16" s="27">
        <v>0</v>
      </c>
      <c r="BB16" s="28">
        <v>1866667</v>
      </c>
      <c r="BC16" s="258">
        <v>1591515</v>
      </c>
      <c r="BD16" s="259">
        <v>0</v>
      </c>
      <c r="BE16" s="260">
        <v>1591515</v>
      </c>
      <c r="BF16" s="26">
        <v>1469091</v>
      </c>
      <c r="BG16" s="27">
        <v>0</v>
      </c>
      <c r="BH16" s="28">
        <v>1469091</v>
      </c>
      <c r="BI16" s="258">
        <v>1346667</v>
      </c>
      <c r="BJ16" s="259">
        <v>377</v>
      </c>
      <c r="BK16" s="260">
        <v>1347044</v>
      </c>
      <c r="BL16" s="26">
        <v>1224242</v>
      </c>
      <c r="BM16" s="27">
        <v>29</v>
      </c>
      <c r="BN16" s="28">
        <v>1224271</v>
      </c>
      <c r="BO16" s="258">
        <v>1823565</v>
      </c>
      <c r="BP16" s="259">
        <v>0</v>
      </c>
      <c r="BQ16" s="260">
        <v>1823565</v>
      </c>
      <c r="BR16" s="130">
        <v>1664128</v>
      </c>
      <c r="BS16" s="131">
        <v>0</v>
      </c>
      <c r="BT16" s="132">
        <v>1664128</v>
      </c>
      <c r="BU16" s="258">
        <v>1504691</v>
      </c>
      <c r="BV16" s="259">
        <v>0</v>
      </c>
      <c r="BW16" s="260">
        <v>1504691</v>
      </c>
      <c r="BX16" s="130">
        <v>1375860</v>
      </c>
      <c r="BY16" s="131">
        <v>0</v>
      </c>
      <c r="BZ16" s="132">
        <v>1375860</v>
      </c>
    </row>
    <row r="17" spans="1:78" ht="18" customHeight="1" x14ac:dyDescent="0.2">
      <c r="A17" s="265">
        <v>6</v>
      </c>
      <c r="B17" s="52">
        <v>11</v>
      </c>
      <c r="C17" s="276" t="s">
        <v>10</v>
      </c>
      <c r="D17" s="26">
        <v>0</v>
      </c>
      <c r="E17" s="27">
        <v>307066.91704223002</v>
      </c>
      <c r="F17" s="28">
        <v>307066.91704223002</v>
      </c>
      <c r="G17" s="258">
        <v>0</v>
      </c>
      <c r="H17" s="259">
        <v>321023.33917542984</v>
      </c>
      <c r="I17" s="260">
        <v>321023.33917542984</v>
      </c>
      <c r="J17" s="26">
        <v>0</v>
      </c>
      <c r="K17" s="27">
        <v>391675.05842096481</v>
      </c>
      <c r="L17" s="28">
        <v>391675.05842096481</v>
      </c>
      <c r="M17" s="258">
        <v>0</v>
      </c>
      <c r="N17" s="259">
        <v>404951.45635119348</v>
      </c>
      <c r="O17" s="260">
        <v>404951.45635119348</v>
      </c>
      <c r="P17" s="26">
        <v>0</v>
      </c>
      <c r="Q17" s="27">
        <v>351130.4</v>
      </c>
      <c r="R17" s="28">
        <v>351130.4</v>
      </c>
      <c r="S17" s="258">
        <v>0</v>
      </c>
      <c r="T17" s="259">
        <v>227125.15</v>
      </c>
      <c r="U17" s="260">
        <v>227125.15</v>
      </c>
      <c r="V17" s="26">
        <v>0</v>
      </c>
      <c r="W17" s="27">
        <v>132432.57</v>
      </c>
      <c r="X17" s="28">
        <v>132432.57</v>
      </c>
      <c r="Y17" s="258">
        <v>333509.12</v>
      </c>
      <c r="Z17" s="259">
        <v>78939.75</v>
      </c>
      <c r="AA17" s="260">
        <v>412448.87</v>
      </c>
      <c r="AB17" s="26">
        <v>333509.13</v>
      </c>
      <c r="AC17" s="27">
        <v>37966</v>
      </c>
      <c r="AD17" s="28">
        <v>371475.13</v>
      </c>
      <c r="AE17" s="258">
        <v>309734.99</v>
      </c>
      <c r="AF17" s="259">
        <v>19359.14</v>
      </c>
      <c r="AG17" s="260">
        <v>329094.13</v>
      </c>
      <c r="AH17" s="26">
        <v>285909.19</v>
      </c>
      <c r="AI17" s="27">
        <v>2760.8</v>
      </c>
      <c r="AJ17" s="28">
        <v>288669.99</v>
      </c>
      <c r="AK17" s="258">
        <v>518083.39</v>
      </c>
      <c r="AL17" s="259">
        <v>1950373.6</v>
      </c>
      <c r="AM17" s="260">
        <v>2468456.9900000002</v>
      </c>
      <c r="AN17" s="26">
        <v>722790.87</v>
      </c>
      <c r="AO17" s="27">
        <v>142325.47</v>
      </c>
      <c r="AP17" s="28">
        <v>865116.34</v>
      </c>
      <c r="AQ17" s="258">
        <v>987498</v>
      </c>
      <c r="AR17" s="259">
        <v>0</v>
      </c>
      <c r="AS17" s="260">
        <v>987498</v>
      </c>
      <c r="AT17" s="26">
        <v>862206</v>
      </c>
      <c r="AU17" s="27">
        <v>0</v>
      </c>
      <c r="AV17" s="28">
        <v>862206</v>
      </c>
      <c r="AW17" s="258">
        <v>960352</v>
      </c>
      <c r="AX17" s="259">
        <v>0</v>
      </c>
      <c r="AY17" s="260">
        <v>960352</v>
      </c>
      <c r="AZ17" s="26">
        <v>2402954</v>
      </c>
      <c r="BA17" s="27">
        <v>0</v>
      </c>
      <c r="BB17" s="28">
        <v>2402954</v>
      </c>
      <c r="BC17" s="258">
        <v>2253439</v>
      </c>
      <c r="BD17" s="259">
        <v>0</v>
      </c>
      <c r="BE17" s="260">
        <v>2253439</v>
      </c>
      <c r="BF17" s="26">
        <v>1652746</v>
      </c>
      <c r="BG17" s="27">
        <v>24975</v>
      </c>
      <c r="BH17" s="28">
        <v>1677721</v>
      </c>
      <c r="BI17" s="258">
        <v>1357477</v>
      </c>
      <c r="BJ17" s="259">
        <v>613428</v>
      </c>
      <c r="BK17" s="260">
        <v>1970905</v>
      </c>
      <c r="BL17" s="26">
        <v>1794472</v>
      </c>
      <c r="BM17" s="27">
        <v>604375</v>
      </c>
      <c r="BN17" s="28">
        <v>2398847</v>
      </c>
      <c r="BO17" s="258">
        <v>1435870</v>
      </c>
      <c r="BP17" s="259">
        <v>577877</v>
      </c>
      <c r="BQ17" s="260">
        <v>2013747</v>
      </c>
      <c r="BR17" s="130">
        <v>1017017</v>
      </c>
      <c r="BS17" s="131">
        <v>531210</v>
      </c>
      <c r="BT17" s="132">
        <v>1548227</v>
      </c>
      <c r="BU17" s="258">
        <v>640061</v>
      </c>
      <c r="BV17" s="259">
        <v>564788</v>
      </c>
      <c r="BW17" s="260">
        <v>1204849</v>
      </c>
      <c r="BX17" s="130">
        <v>525235</v>
      </c>
      <c r="BY17" s="131">
        <v>481884</v>
      </c>
      <c r="BZ17" s="132">
        <v>1007119</v>
      </c>
    </row>
    <row r="18" spans="1:78" ht="18" customHeight="1" x14ac:dyDescent="0.2">
      <c r="A18" s="265">
        <v>151</v>
      </c>
      <c r="B18" s="52">
        <v>12</v>
      </c>
      <c r="C18" s="276" t="s">
        <v>11</v>
      </c>
      <c r="D18" s="26">
        <v>0</v>
      </c>
      <c r="E18" s="27">
        <v>0</v>
      </c>
      <c r="F18" s="28">
        <v>0</v>
      </c>
      <c r="G18" s="258">
        <v>0</v>
      </c>
      <c r="H18" s="259">
        <v>0</v>
      </c>
      <c r="I18" s="260">
        <v>0</v>
      </c>
      <c r="J18" s="26">
        <v>0</v>
      </c>
      <c r="K18" s="27">
        <v>25.060257052245035</v>
      </c>
      <c r="L18" s="28">
        <v>25.060257052245035</v>
      </c>
      <c r="M18" s="258">
        <v>0</v>
      </c>
      <c r="N18" s="259">
        <v>13.165039225504925</v>
      </c>
      <c r="O18" s="260">
        <v>13.165039225504925</v>
      </c>
      <c r="P18" s="26">
        <v>0</v>
      </c>
      <c r="Q18" s="27">
        <v>0</v>
      </c>
      <c r="R18" s="28">
        <v>0</v>
      </c>
      <c r="S18" s="258">
        <v>0</v>
      </c>
      <c r="T18" s="259">
        <v>0</v>
      </c>
      <c r="U18" s="260">
        <v>0</v>
      </c>
      <c r="V18" s="26">
        <v>0</v>
      </c>
      <c r="W18" s="27">
        <v>2448.11</v>
      </c>
      <c r="X18" s="28">
        <v>2448.11</v>
      </c>
      <c r="Y18" s="258">
        <v>0</v>
      </c>
      <c r="Z18" s="259">
        <v>1112.78</v>
      </c>
      <c r="AA18" s="260">
        <v>1112.78</v>
      </c>
      <c r="AB18" s="26">
        <v>584210</v>
      </c>
      <c r="AC18" s="27">
        <v>0</v>
      </c>
      <c r="AD18" s="28">
        <v>584210</v>
      </c>
      <c r="AE18" s="258">
        <v>1135663.04</v>
      </c>
      <c r="AF18" s="259">
        <v>0</v>
      </c>
      <c r="AG18" s="260">
        <v>1135663.04</v>
      </c>
      <c r="AH18" s="26">
        <v>1453877.76</v>
      </c>
      <c r="AI18" s="27">
        <v>0</v>
      </c>
      <c r="AJ18" s="28">
        <v>1453877.76</v>
      </c>
      <c r="AK18" s="258">
        <v>1349870.01</v>
      </c>
      <c r="AL18" s="259">
        <v>0</v>
      </c>
      <c r="AM18" s="260">
        <v>1349870.01</v>
      </c>
      <c r="AN18" s="26">
        <v>1225862.8899999999</v>
      </c>
      <c r="AO18" s="27">
        <v>0</v>
      </c>
      <c r="AP18" s="28">
        <v>1225862.8899999999</v>
      </c>
      <c r="AQ18" s="258">
        <v>1101855</v>
      </c>
      <c r="AR18" s="259">
        <v>0</v>
      </c>
      <c r="AS18" s="260">
        <v>1101855</v>
      </c>
      <c r="AT18" s="26">
        <v>977847</v>
      </c>
      <c r="AU18" s="27">
        <v>0</v>
      </c>
      <c r="AV18" s="28">
        <v>977847</v>
      </c>
      <c r="AW18" s="258">
        <v>1233839</v>
      </c>
      <c r="AX18" s="259">
        <v>0</v>
      </c>
      <c r="AY18" s="260">
        <v>1233839</v>
      </c>
      <c r="AZ18" s="26">
        <v>1440831</v>
      </c>
      <c r="BA18" s="27">
        <v>0</v>
      </c>
      <c r="BB18" s="28">
        <v>1440831</v>
      </c>
      <c r="BC18" s="258">
        <v>1699223</v>
      </c>
      <c r="BD18" s="259">
        <v>0</v>
      </c>
      <c r="BE18" s="260">
        <v>1699223</v>
      </c>
      <c r="BF18" s="26">
        <v>1560977</v>
      </c>
      <c r="BG18" s="27">
        <v>0</v>
      </c>
      <c r="BH18" s="28">
        <v>1560977</v>
      </c>
      <c r="BI18" s="258">
        <v>1767326</v>
      </c>
      <c r="BJ18" s="259">
        <v>0</v>
      </c>
      <c r="BK18" s="260">
        <v>1767326</v>
      </c>
      <c r="BL18" s="26">
        <v>1744400</v>
      </c>
      <c r="BM18" s="27">
        <v>0</v>
      </c>
      <c r="BN18" s="28">
        <v>1744400</v>
      </c>
      <c r="BO18" s="258">
        <v>2369479</v>
      </c>
      <c r="BP18" s="259">
        <v>0</v>
      </c>
      <c r="BQ18" s="260">
        <v>2369479</v>
      </c>
      <c r="BR18" s="130">
        <v>3543713</v>
      </c>
      <c r="BS18" s="131">
        <v>0</v>
      </c>
      <c r="BT18" s="132">
        <v>3543713</v>
      </c>
      <c r="BU18" s="258">
        <v>3184105</v>
      </c>
      <c r="BV18" s="259">
        <v>0</v>
      </c>
      <c r="BW18" s="260">
        <v>3184105</v>
      </c>
      <c r="BX18" s="130">
        <v>2834929</v>
      </c>
      <c r="BY18" s="131">
        <v>0</v>
      </c>
      <c r="BZ18" s="132">
        <v>2834929</v>
      </c>
    </row>
    <row r="19" spans="1:78" ht="18" customHeight="1" x14ac:dyDescent="0.2">
      <c r="A19" s="265">
        <v>7</v>
      </c>
      <c r="B19" s="52">
        <v>13</v>
      </c>
      <c r="C19" s="276" t="s">
        <v>12</v>
      </c>
      <c r="D19" s="26">
        <v>177620.59756301119</v>
      </c>
      <c r="E19" s="27">
        <v>0</v>
      </c>
      <c r="F19" s="28">
        <v>177620.59756301119</v>
      </c>
      <c r="G19" s="258">
        <v>181793.52361876148</v>
      </c>
      <c r="H19" s="259">
        <v>36052.830495743619</v>
      </c>
      <c r="I19" s="260">
        <v>217846.35411450508</v>
      </c>
      <c r="J19" s="26">
        <v>221989.23385077619</v>
      </c>
      <c r="K19" s="27">
        <v>17488.158446002337</v>
      </c>
      <c r="L19" s="28">
        <v>239477.3922967785</v>
      </c>
      <c r="M19" s="258">
        <v>238691.37038891672</v>
      </c>
      <c r="N19" s="259">
        <v>3816.1209731263561</v>
      </c>
      <c r="O19" s="260">
        <v>242507.49136204307</v>
      </c>
      <c r="P19" s="26">
        <v>387555.6</v>
      </c>
      <c r="Q19" s="27">
        <v>0</v>
      </c>
      <c r="R19" s="28">
        <v>387555.6</v>
      </c>
      <c r="S19" s="258">
        <v>356724.03</v>
      </c>
      <c r="T19" s="259">
        <v>0</v>
      </c>
      <c r="U19" s="260">
        <v>356724.03</v>
      </c>
      <c r="V19" s="26">
        <v>325892.46000000002</v>
      </c>
      <c r="W19" s="27">
        <v>0</v>
      </c>
      <c r="X19" s="28">
        <v>325892.46000000002</v>
      </c>
      <c r="Y19" s="258">
        <v>295060.89</v>
      </c>
      <c r="Z19" s="259">
        <v>0</v>
      </c>
      <c r="AA19" s="260">
        <v>295060.89</v>
      </c>
      <c r="AB19" s="26">
        <v>364379.34</v>
      </c>
      <c r="AC19" s="27">
        <v>0</v>
      </c>
      <c r="AD19" s="28">
        <v>364379.34</v>
      </c>
      <c r="AE19" s="258">
        <v>693609.12</v>
      </c>
      <c r="AF19" s="259">
        <v>0</v>
      </c>
      <c r="AG19" s="260">
        <v>693609.12</v>
      </c>
      <c r="AH19" s="26">
        <v>1025511.67</v>
      </c>
      <c r="AI19" s="27">
        <v>0</v>
      </c>
      <c r="AJ19" s="28">
        <v>1025511.67</v>
      </c>
      <c r="AK19" s="258">
        <v>1177296.93</v>
      </c>
      <c r="AL19" s="259">
        <v>100000</v>
      </c>
      <c r="AM19" s="260">
        <v>1277296.93</v>
      </c>
      <c r="AN19" s="26">
        <v>1334082.19</v>
      </c>
      <c r="AO19" s="27">
        <v>0</v>
      </c>
      <c r="AP19" s="28">
        <v>1334082.19</v>
      </c>
      <c r="AQ19" s="258">
        <v>1295688</v>
      </c>
      <c r="AR19" s="259">
        <v>0</v>
      </c>
      <c r="AS19" s="260">
        <v>1295688</v>
      </c>
      <c r="AT19" s="26">
        <v>1672338</v>
      </c>
      <c r="AU19" s="27">
        <v>0</v>
      </c>
      <c r="AV19" s="28">
        <v>1672338</v>
      </c>
      <c r="AW19" s="258">
        <v>3437268</v>
      </c>
      <c r="AX19" s="259">
        <v>0</v>
      </c>
      <c r="AY19" s="260">
        <v>3437268</v>
      </c>
      <c r="AZ19" s="26">
        <v>3712357</v>
      </c>
      <c r="BA19" s="27">
        <v>564</v>
      </c>
      <c r="BB19" s="28">
        <v>3712921</v>
      </c>
      <c r="BC19" s="258">
        <v>3484747</v>
      </c>
      <c r="BD19" s="259">
        <v>305</v>
      </c>
      <c r="BE19" s="260">
        <v>3485052</v>
      </c>
      <c r="BF19" s="26">
        <v>3253816</v>
      </c>
      <c r="BG19" s="27">
        <v>0</v>
      </c>
      <c r="BH19" s="28">
        <v>3253816</v>
      </c>
      <c r="BI19" s="258">
        <v>3428393</v>
      </c>
      <c r="BJ19" s="259">
        <v>0</v>
      </c>
      <c r="BK19" s="260">
        <v>3428393</v>
      </c>
      <c r="BL19" s="26">
        <v>3236949</v>
      </c>
      <c r="BM19" s="27">
        <v>42284</v>
      </c>
      <c r="BN19" s="28">
        <v>3279233</v>
      </c>
      <c r="BO19" s="258">
        <v>2920240</v>
      </c>
      <c r="BP19" s="259">
        <v>0</v>
      </c>
      <c r="BQ19" s="260">
        <v>2920240</v>
      </c>
      <c r="BR19" s="130">
        <v>2551220</v>
      </c>
      <c r="BS19" s="131">
        <v>0</v>
      </c>
      <c r="BT19" s="132">
        <v>2551220</v>
      </c>
      <c r="BU19" s="258">
        <v>2192522</v>
      </c>
      <c r="BV19" s="259">
        <v>0</v>
      </c>
      <c r="BW19" s="260">
        <v>2192522</v>
      </c>
      <c r="BX19" s="130">
        <v>2337722</v>
      </c>
      <c r="BY19" s="131">
        <v>0</v>
      </c>
      <c r="BZ19" s="132">
        <v>2337722</v>
      </c>
    </row>
    <row r="20" spans="1:78" ht="18" customHeight="1" x14ac:dyDescent="0.2">
      <c r="A20" s="265">
        <v>8</v>
      </c>
      <c r="B20" s="52">
        <v>14</v>
      </c>
      <c r="C20" s="276" t="s">
        <v>13</v>
      </c>
      <c r="D20" s="26">
        <v>0</v>
      </c>
      <c r="E20" s="27">
        <v>0</v>
      </c>
      <c r="F20" s="28">
        <v>0</v>
      </c>
      <c r="G20" s="258">
        <v>0</v>
      </c>
      <c r="H20" s="259">
        <v>0</v>
      </c>
      <c r="I20" s="260">
        <v>0</v>
      </c>
      <c r="J20" s="26">
        <v>0</v>
      </c>
      <c r="K20" s="27">
        <v>0</v>
      </c>
      <c r="L20" s="28">
        <v>0</v>
      </c>
      <c r="M20" s="258">
        <v>0</v>
      </c>
      <c r="N20" s="259">
        <v>0</v>
      </c>
      <c r="O20" s="260">
        <v>0</v>
      </c>
      <c r="P20" s="26">
        <v>0</v>
      </c>
      <c r="Q20" s="27">
        <v>0</v>
      </c>
      <c r="R20" s="28">
        <v>0</v>
      </c>
      <c r="S20" s="258">
        <v>0</v>
      </c>
      <c r="T20" s="259">
        <v>0</v>
      </c>
      <c r="U20" s="260">
        <v>0</v>
      </c>
      <c r="V20" s="26">
        <v>0</v>
      </c>
      <c r="W20" s="27">
        <v>0</v>
      </c>
      <c r="X20" s="28">
        <v>0</v>
      </c>
      <c r="Y20" s="258">
        <v>0</v>
      </c>
      <c r="Z20" s="259">
        <v>0</v>
      </c>
      <c r="AA20" s="260">
        <v>0</v>
      </c>
      <c r="AB20" s="26">
        <v>0</v>
      </c>
      <c r="AC20" s="27">
        <v>0</v>
      </c>
      <c r="AD20" s="28">
        <v>0</v>
      </c>
      <c r="AE20" s="258">
        <v>0</v>
      </c>
      <c r="AF20" s="259">
        <v>57188.99</v>
      </c>
      <c r="AG20" s="260">
        <v>57188.99</v>
      </c>
      <c r="AH20" s="26">
        <v>0</v>
      </c>
      <c r="AI20" s="27">
        <v>47224</v>
      </c>
      <c r="AJ20" s="28">
        <v>47224</v>
      </c>
      <c r="AK20" s="258">
        <v>2000000</v>
      </c>
      <c r="AL20" s="259">
        <v>661502.35</v>
      </c>
      <c r="AM20" s="260">
        <v>2661502.35</v>
      </c>
      <c r="AN20" s="26">
        <v>1708338</v>
      </c>
      <c r="AO20" s="27">
        <v>689621</v>
      </c>
      <c r="AP20" s="28">
        <v>2397959</v>
      </c>
      <c r="AQ20" s="258">
        <v>2208346</v>
      </c>
      <c r="AR20" s="259">
        <v>179680</v>
      </c>
      <c r="AS20" s="260">
        <v>2388026</v>
      </c>
      <c r="AT20" s="26">
        <v>1653354</v>
      </c>
      <c r="AU20" s="27">
        <v>108593</v>
      </c>
      <c r="AV20" s="28">
        <v>1761947</v>
      </c>
      <c r="AW20" s="258">
        <v>3215755</v>
      </c>
      <c r="AX20" s="259">
        <v>215369</v>
      </c>
      <c r="AY20" s="260">
        <v>3431124</v>
      </c>
      <c r="AZ20" s="26">
        <v>5971652</v>
      </c>
      <c r="BA20" s="27">
        <v>406910</v>
      </c>
      <c r="BB20" s="28">
        <v>6378562</v>
      </c>
      <c r="BC20" s="258">
        <v>5268886</v>
      </c>
      <c r="BD20" s="259">
        <v>535084</v>
      </c>
      <c r="BE20" s="260">
        <v>5803970</v>
      </c>
      <c r="BF20" s="26">
        <v>5493250</v>
      </c>
      <c r="BG20" s="27">
        <v>719953</v>
      </c>
      <c r="BH20" s="28">
        <v>6213203</v>
      </c>
      <c r="BI20" s="258">
        <v>6649442</v>
      </c>
      <c r="BJ20" s="259">
        <v>905481</v>
      </c>
      <c r="BK20" s="260">
        <v>7554923</v>
      </c>
      <c r="BL20" s="26">
        <v>5629102</v>
      </c>
      <c r="BM20" s="27">
        <v>1853353</v>
      </c>
      <c r="BN20" s="28">
        <v>7482455</v>
      </c>
      <c r="BO20" s="258">
        <v>5402928</v>
      </c>
      <c r="BP20" s="259">
        <v>2766820</v>
      </c>
      <c r="BQ20" s="260">
        <v>8169748</v>
      </c>
      <c r="BR20" s="130">
        <v>4778005</v>
      </c>
      <c r="BS20" s="131">
        <v>3362244</v>
      </c>
      <c r="BT20" s="132">
        <v>8140249</v>
      </c>
      <c r="BU20" s="258">
        <v>4153081</v>
      </c>
      <c r="BV20" s="259">
        <v>4650469</v>
      </c>
      <c r="BW20" s="260">
        <v>8803550</v>
      </c>
      <c r="BX20" s="130">
        <v>6973222</v>
      </c>
      <c r="BY20" s="131">
        <v>5727666</v>
      </c>
      <c r="BZ20" s="132">
        <v>12700888</v>
      </c>
    </row>
    <row r="21" spans="1:78" ht="18" customHeight="1" x14ac:dyDescent="0.2">
      <c r="A21" s="265">
        <v>9</v>
      </c>
      <c r="B21" s="52">
        <v>15</v>
      </c>
      <c r="C21" s="276" t="s">
        <v>14</v>
      </c>
      <c r="D21" s="26">
        <v>655030.34384910704</v>
      </c>
      <c r="E21" s="27">
        <v>37884.351527290935</v>
      </c>
      <c r="F21" s="28">
        <v>692914.69537639793</v>
      </c>
      <c r="G21" s="258">
        <v>648536.50976464699</v>
      </c>
      <c r="H21" s="259">
        <v>36441.328659656152</v>
      </c>
      <c r="I21" s="260">
        <v>684977.8384243031</v>
      </c>
      <c r="J21" s="26">
        <v>636862.46995493246</v>
      </c>
      <c r="K21" s="27">
        <v>0</v>
      </c>
      <c r="L21" s="28">
        <v>636862.46995493246</v>
      </c>
      <c r="M21" s="258">
        <v>592439.46311133367</v>
      </c>
      <c r="N21" s="259">
        <v>0</v>
      </c>
      <c r="O21" s="260">
        <v>592439.46311133367</v>
      </c>
      <c r="P21" s="26">
        <v>700735.8</v>
      </c>
      <c r="Q21" s="27">
        <v>0</v>
      </c>
      <c r="R21" s="28">
        <v>700735.8</v>
      </c>
      <c r="S21" s="258">
        <v>373773.01</v>
      </c>
      <c r="T21" s="259">
        <v>0</v>
      </c>
      <c r="U21" s="260">
        <v>373773.01</v>
      </c>
      <c r="V21" s="26">
        <v>308692.09000000003</v>
      </c>
      <c r="W21" s="27">
        <v>0</v>
      </c>
      <c r="X21" s="28">
        <v>308692.09000000003</v>
      </c>
      <c r="Y21" s="258">
        <v>1074990.3799999999</v>
      </c>
      <c r="Z21" s="259">
        <v>0</v>
      </c>
      <c r="AA21" s="260">
        <v>1074990.3799999999</v>
      </c>
      <c r="AB21" s="26">
        <v>935495.02</v>
      </c>
      <c r="AC21" s="27">
        <v>0</v>
      </c>
      <c r="AD21" s="28">
        <v>935495.02</v>
      </c>
      <c r="AE21" s="258">
        <v>1544230.08</v>
      </c>
      <c r="AF21" s="259">
        <v>0</v>
      </c>
      <c r="AG21" s="260">
        <v>1544230.08</v>
      </c>
      <c r="AH21" s="26">
        <v>3357803.21</v>
      </c>
      <c r="AI21" s="27">
        <v>0</v>
      </c>
      <c r="AJ21" s="28">
        <v>3357803.21</v>
      </c>
      <c r="AK21" s="258">
        <v>4223833.49</v>
      </c>
      <c r="AL21" s="259">
        <v>0</v>
      </c>
      <c r="AM21" s="260">
        <v>4223833.49</v>
      </c>
      <c r="AN21" s="26">
        <v>5657172.9499999993</v>
      </c>
      <c r="AO21" s="27">
        <v>0</v>
      </c>
      <c r="AP21" s="28">
        <v>5657172.9499999993</v>
      </c>
      <c r="AQ21" s="258">
        <v>5914813</v>
      </c>
      <c r="AR21" s="259">
        <v>210065</v>
      </c>
      <c r="AS21" s="260">
        <v>6124878</v>
      </c>
      <c r="AT21" s="26">
        <v>6045636</v>
      </c>
      <c r="AU21" s="27">
        <v>177362</v>
      </c>
      <c r="AV21" s="28">
        <v>6222998</v>
      </c>
      <c r="AW21" s="258">
        <v>6138019</v>
      </c>
      <c r="AX21" s="259">
        <v>128557</v>
      </c>
      <c r="AY21" s="260">
        <v>6266576</v>
      </c>
      <c r="AZ21" s="26">
        <v>5180077</v>
      </c>
      <c r="BA21" s="27">
        <v>198958</v>
      </c>
      <c r="BB21" s="28">
        <v>5379035</v>
      </c>
      <c r="BC21" s="258">
        <v>6446277</v>
      </c>
      <c r="BD21" s="259">
        <v>405651</v>
      </c>
      <c r="BE21" s="260">
        <v>6851928</v>
      </c>
      <c r="BF21" s="26">
        <v>8022320</v>
      </c>
      <c r="BG21" s="27">
        <v>1200666</v>
      </c>
      <c r="BH21" s="28">
        <v>9222986</v>
      </c>
      <c r="BI21" s="258">
        <v>8854470</v>
      </c>
      <c r="BJ21" s="259">
        <v>1133448</v>
      </c>
      <c r="BK21" s="260">
        <v>9987918</v>
      </c>
      <c r="BL21" s="26">
        <v>8043430</v>
      </c>
      <c r="BM21" s="27">
        <v>957830</v>
      </c>
      <c r="BN21" s="28">
        <v>9001260</v>
      </c>
      <c r="BO21" s="258">
        <v>9214152</v>
      </c>
      <c r="BP21" s="259">
        <v>856418</v>
      </c>
      <c r="BQ21" s="260">
        <v>10070570</v>
      </c>
      <c r="BR21" s="130">
        <v>9820498</v>
      </c>
      <c r="BS21" s="131">
        <v>999825</v>
      </c>
      <c r="BT21" s="132">
        <v>10820323</v>
      </c>
      <c r="BU21" s="258">
        <v>11385891</v>
      </c>
      <c r="BV21" s="259">
        <v>860243</v>
      </c>
      <c r="BW21" s="260">
        <v>12246134</v>
      </c>
      <c r="BX21" s="130">
        <v>11234203</v>
      </c>
      <c r="BY21" s="131">
        <v>838241</v>
      </c>
      <c r="BZ21" s="132">
        <v>12072444</v>
      </c>
    </row>
    <row r="22" spans="1:78" ht="18" customHeight="1" x14ac:dyDescent="0.2">
      <c r="A22" s="265">
        <v>152</v>
      </c>
      <c r="B22" s="52">
        <v>16</v>
      </c>
      <c r="C22" s="276" t="s">
        <v>15</v>
      </c>
      <c r="D22" s="26">
        <v>159039.13265731931</v>
      </c>
      <c r="E22" s="27">
        <v>0</v>
      </c>
      <c r="F22" s="28">
        <v>159039.13265731931</v>
      </c>
      <c r="G22" s="258">
        <v>156329.63178100486</v>
      </c>
      <c r="H22" s="259">
        <v>0</v>
      </c>
      <c r="I22" s="260">
        <v>156329.63178100486</v>
      </c>
      <c r="J22" s="26">
        <v>149007.13637122349</v>
      </c>
      <c r="K22" s="27">
        <v>0</v>
      </c>
      <c r="L22" s="28">
        <v>149007.13637122349</v>
      </c>
      <c r="M22" s="258">
        <v>141633.63173927559</v>
      </c>
      <c r="N22" s="259">
        <v>0</v>
      </c>
      <c r="O22" s="260">
        <v>141633.63173927559</v>
      </c>
      <c r="P22" s="26">
        <v>178315.07</v>
      </c>
      <c r="Q22" s="27">
        <v>0</v>
      </c>
      <c r="R22" s="28">
        <v>178315.07</v>
      </c>
      <c r="S22" s="258">
        <v>163650.28</v>
      </c>
      <c r="T22" s="259">
        <v>0</v>
      </c>
      <c r="U22" s="260">
        <v>163650.28</v>
      </c>
      <c r="V22" s="26">
        <v>153829.85999999999</v>
      </c>
      <c r="W22" s="27">
        <v>0</v>
      </c>
      <c r="X22" s="28">
        <v>153829.85999999999</v>
      </c>
      <c r="Y22" s="258">
        <v>140171.71</v>
      </c>
      <c r="Z22" s="259">
        <v>0</v>
      </c>
      <c r="AA22" s="260">
        <v>140171.71</v>
      </c>
      <c r="AB22" s="26">
        <v>125265.48</v>
      </c>
      <c r="AC22" s="27">
        <v>0</v>
      </c>
      <c r="AD22" s="28">
        <v>125265.48</v>
      </c>
      <c r="AE22" s="258">
        <v>110065.45</v>
      </c>
      <c r="AF22" s="259">
        <v>0</v>
      </c>
      <c r="AG22" s="260">
        <v>110065.45</v>
      </c>
      <c r="AH22" s="26">
        <v>91911.94</v>
      </c>
      <c r="AI22" s="27">
        <v>0</v>
      </c>
      <c r="AJ22" s="28">
        <v>91911.94</v>
      </c>
      <c r="AK22" s="258">
        <v>73467.25</v>
      </c>
      <c r="AL22" s="259">
        <v>0</v>
      </c>
      <c r="AM22" s="260">
        <v>73467.25</v>
      </c>
      <c r="AN22" s="26">
        <v>54458.26</v>
      </c>
      <c r="AO22" s="27">
        <v>0</v>
      </c>
      <c r="AP22" s="28">
        <v>54458.26</v>
      </c>
      <c r="AQ22" s="258">
        <v>270469</v>
      </c>
      <c r="AR22" s="259">
        <v>0</v>
      </c>
      <c r="AS22" s="260">
        <v>270469</v>
      </c>
      <c r="AT22" s="26">
        <v>314079</v>
      </c>
      <c r="AU22" s="27">
        <v>0</v>
      </c>
      <c r="AV22" s="28">
        <v>314079</v>
      </c>
      <c r="AW22" s="258">
        <v>630329</v>
      </c>
      <c r="AX22" s="259">
        <v>0</v>
      </c>
      <c r="AY22" s="260">
        <v>630329</v>
      </c>
      <c r="AZ22" s="26">
        <v>583397</v>
      </c>
      <c r="BA22" s="27">
        <v>0</v>
      </c>
      <c r="BB22" s="28">
        <v>583397</v>
      </c>
      <c r="BC22" s="258">
        <v>588899</v>
      </c>
      <c r="BD22" s="259">
        <v>0</v>
      </c>
      <c r="BE22" s="260">
        <v>588899</v>
      </c>
      <c r="BF22" s="26">
        <v>548955</v>
      </c>
      <c r="BG22" s="27">
        <v>0</v>
      </c>
      <c r="BH22" s="28">
        <v>548955</v>
      </c>
      <c r="BI22" s="258">
        <v>687926</v>
      </c>
      <c r="BJ22" s="259">
        <v>0</v>
      </c>
      <c r="BK22" s="260">
        <v>687926</v>
      </c>
      <c r="BL22" s="26">
        <v>659981</v>
      </c>
      <c r="BM22" s="27">
        <v>0</v>
      </c>
      <c r="BN22" s="28">
        <v>659981</v>
      </c>
      <c r="BO22" s="258">
        <v>609595</v>
      </c>
      <c r="BP22" s="259">
        <v>0</v>
      </c>
      <c r="BQ22" s="260">
        <v>609595</v>
      </c>
      <c r="BR22" s="130">
        <v>539201</v>
      </c>
      <c r="BS22" s="131">
        <v>0</v>
      </c>
      <c r="BT22" s="132">
        <v>539201</v>
      </c>
      <c r="BU22" s="258">
        <v>466747</v>
      </c>
      <c r="BV22" s="259">
        <v>0</v>
      </c>
      <c r="BW22" s="260">
        <v>466747</v>
      </c>
      <c r="BX22" s="130">
        <v>394293</v>
      </c>
      <c r="BY22" s="131">
        <v>0</v>
      </c>
      <c r="BZ22" s="132">
        <v>394293</v>
      </c>
    </row>
    <row r="23" spans="1:78" ht="18" customHeight="1" x14ac:dyDescent="0.2">
      <c r="A23" s="265">
        <v>11</v>
      </c>
      <c r="B23" s="52">
        <v>17</v>
      </c>
      <c r="C23" s="283" t="s">
        <v>16</v>
      </c>
      <c r="D23" s="26">
        <v>0</v>
      </c>
      <c r="E23" s="27">
        <v>4761422.083124687</v>
      </c>
      <c r="F23" s="28">
        <v>4761422.083124687</v>
      </c>
      <c r="G23" s="258">
        <v>2599858.6296110833</v>
      </c>
      <c r="H23" s="259">
        <v>4964732.1148389252</v>
      </c>
      <c r="I23" s="260">
        <v>7564590.7444500085</v>
      </c>
      <c r="J23" s="26">
        <v>739140.76531463861</v>
      </c>
      <c r="K23" s="27">
        <v>6311887.2558838259</v>
      </c>
      <c r="L23" s="28">
        <v>7051028.0211984646</v>
      </c>
      <c r="M23" s="258">
        <v>1308445.8813219829</v>
      </c>
      <c r="N23" s="259">
        <v>8990317.0964780506</v>
      </c>
      <c r="O23" s="260">
        <v>10298762.977800034</v>
      </c>
      <c r="P23" s="26">
        <v>1499625.91</v>
      </c>
      <c r="Q23" s="27">
        <v>12041316.140000001</v>
      </c>
      <c r="R23" s="28">
        <v>13540942.050000001</v>
      </c>
      <c r="S23" s="258">
        <v>2162543.8199999998</v>
      </c>
      <c r="T23" s="259">
        <v>11662328.09</v>
      </c>
      <c r="U23" s="260">
        <v>13824871.91</v>
      </c>
      <c r="V23" s="26">
        <v>1660669.01</v>
      </c>
      <c r="W23" s="27">
        <v>11997936.789999999</v>
      </c>
      <c r="X23" s="28">
        <v>13658605.799999999</v>
      </c>
      <c r="Y23" s="258">
        <v>3742247.21</v>
      </c>
      <c r="Z23" s="259">
        <v>5904042.8899999997</v>
      </c>
      <c r="AA23" s="260">
        <v>9646290.0999999996</v>
      </c>
      <c r="AB23" s="26">
        <v>2702376.67</v>
      </c>
      <c r="AC23" s="27">
        <v>12788553</v>
      </c>
      <c r="AD23" s="28">
        <v>15490929.67</v>
      </c>
      <c r="AE23" s="258">
        <v>10026050.25</v>
      </c>
      <c r="AF23" s="259">
        <v>16382608</v>
      </c>
      <c r="AG23" s="260">
        <v>26408658.25</v>
      </c>
      <c r="AH23" s="26">
        <v>15338855.77</v>
      </c>
      <c r="AI23" s="27">
        <v>18113687</v>
      </c>
      <c r="AJ23" s="28">
        <v>33452542.77</v>
      </c>
      <c r="AK23" s="258">
        <v>16740283.65</v>
      </c>
      <c r="AL23" s="259">
        <v>15402717</v>
      </c>
      <c r="AM23" s="260">
        <v>32143000.649999999</v>
      </c>
      <c r="AN23" s="26">
        <v>20515740.207706481</v>
      </c>
      <c r="AO23" s="27">
        <v>12919933</v>
      </c>
      <c r="AP23" s="28">
        <v>33435673.207706481</v>
      </c>
      <c r="AQ23" s="258">
        <v>18233239</v>
      </c>
      <c r="AR23" s="259">
        <v>12675159</v>
      </c>
      <c r="AS23" s="260">
        <v>30908398</v>
      </c>
      <c r="AT23" s="26">
        <v>21393265</v>
      </c>
      <c r="AU23" s="27">
        <v>10474376</v>
      </c>
      <c r="AV23" s="28">
        <v>31867641</v>
      </c>
      <c r="AW23" s="258">
        <v>19911321</v>
      </c>
      <c r="AX23" s="259">
        <v>9109802</v>
      </c>
      <c r="AY23" s="260">
        <v>29021123</v>
      </c>
      <c r="AZ23" s="26">
        <v>18224143</v>
      </c>
      <c r="BA23" s="27">
        <v>6768404</v>
      </c>
      <c r="BB23" s="28">
        <v>24992547</v>
      </c>
      <c r="BC23" s="258">
        <v>19688908</v>
      </c>
      <c r="BD23" s="259">
        <v>5600068</v>
      </c>
      <c r="BE23" s="260">
        <v>25288976</v>
      </c>
      <c r="BF23" s="26">
        <v>20217552</v>
      </c>
      <c r="BG23" s="27">
        <v>4605229</v>
      </c>
      <c r="BH23" s="28">
        <v>24822781</v>
      </c>
      <c r="BI23" s="258">
        <v>23421154</v>
      </c>
      <c r="BJ23" s="259">
        <v>4378181</v>
      </c>
      <c r="BK23" s="260">
        <v>27799335</v>
      </c>
      <c r="BL23" s="26">
        <v>31895170</v>
      </c>
      <c r="BM23" s="27">
        <v>3928219</v>
      </c>
      <c r="BN23" s="28">
        <v>35823389</v>
      </c>
      <c r="BO23" s="258">
        <v>34880962</v>
      </c>
      <c r="BP23" s="259">
        <v>8643858</v>
      </c>
      <c r="BQ23" s="260">
        <v>43524820</v>
      </c>
      <c r="BR23" s="130">
        <v>33585267</v>
      </c>
      <c r="BS23" s="131">
        <v>10202967</v>
      </c>
      <c r="BT23" s="132">
        <v>43788234</v>
      </c>
      <c r="BU23" s="258">
        <v>35188756</v>
      </c>
      <c r="BV23" s="259">
        <v>12011923</v>
      </c>
      <c r="BW23" s="260">
        <v>47200679</v>
      </c>
      <c r="BX23" s="130">
        <v>36552167</v>
      </c>
      <c r="BY23" s="131">
        <v>11786792</v>
      </c>
      <c r="BZ23" s="132">
        <v>48338959</v>
      </c>
    </row>
    <row r="24" spans="1:78" ht="18" customHeight="1" x14ac:dyDescent="0.2">
      <c r="A24" s="265">
        <v>12</v>
      </c>
      <c r="B24" s="52">
        <v>18</v>
      </c>
      <c r="C24" s="276" t="s">
        <v>17</v>
      </c>
      <c r="D24" s="26">
        <v>0</v>
      </c>
      <c r="E24" s="27">
        <v>0</v>
      </c>
      <c r="F24" s="28">
        <v>0</v>
      </c>
      <c r="G24" s="258">
        <v>0</v>
      </c>
      <c r="H24" s="259">
        <v>0</v>
      </c>
      <c r="I24" s="260">
        <v>0</v>
      </c>
      <c r="J24" s="26">
        <v>0</v>
      </c>
      <c r="K24" s="27">
        <v>0</v>
      </c>
      <c r="L24" s="28">
        <v>0</v>
      </c>
      <c r="M24" s="258">
        <v>0</v>
      </c>
      <c r="N24" s="259">
        <v>0</v>
      </c>
      <c r="O24" s="260">
        <v>0</v>
      </c>
      <c r="P24" s="26">
        <v>0</v>
      </c>
      <c r="Q24" s="27">
        <v>0</v>
      </c>
      <c r="R24" s="28">
        <v>0</v>
      </c>
      <c r="S24" s="258">
        <v>0</v>
      </c>
      <c r="T24" s="259">
        <v>0</v>
      </c>
      <c r="U24" s="260">
        <v>0</v>
      </c>
      <c r="V24" s="26">
        <v>0</v>
      </c>
      <c r="W24" s="27">
        <v>0</v>
      </c>
      <c r="X24" s="28">
        <v>0</v>
      </c>
      <c r="Y24" s="258">
        <v>0</v>
      </c>
      <c r="Z24" s="259">
        <v>0</v>
      </c>
      <c r="AA24" s="260">
        <v>0</v>
      </c>
      <c r="AB24" s="26">
        <v>0</v>
      </c>
      <c r="AC24" s="27">
        <v>0</v>
      </c>
      <c r="AD24" s="28">
        <v>0</v>
      </c>
      <c r="AE24" s="258">
        <v>0</v>
      </c>
      <c r="AF24" s="259">
        <v>0</v>
      </c>
      <c r="AG24" s="260">
        <v>0</v>
      </c>
      <c r="AH24" s="26">
        <v>0</v>
      </c>
      <c r="AI24" s="27">
        <v>0</v>
      </c>
      <c r="AJ24" s="28">
        <v>0</v>
      </c>
      <c r="AK24" s="258">
        <v>0</v>
      </c>
      <c r="AL24" s="259">
        <v>0</v>
      </c>
      <c r="AM24" s="260">
        <v>0</v>
      </c>
      <c r="AN24" s="26">
        <v>0</v>
      </c>
      <c r="AO24" s="27">
        <v>0</v>
      </c>
      <c r="AP24" s="28">
        <v>0</v>
      </c>
      <c r="AQ24" s="258">
        <v>0</v>
      </c>
      <c r="AR24" s="259">
        <v>0</v>
      </c>
      <c r="AS24" s="260">
        <v>0</v>
      </c>
      <c r="AT24" s="26">
        <v>0</v>
      </c>
      <c r="AU24" s="27">
        <v>0</v>
      </c>
      <c r="AV24" s="28">
        <v>0</v>
      </c>
      <c r="AW24" s="258">
        <v>3000000</v>
      </c>
      <c r="AX24" s="259">
        <v>0</v>
      </c>
      <c r="AY24" s="260">
        <v>3000000</v>
      </c>
      <c r="AZ24" s="26">
        <v>1900000</v>
      </c>
      <c r="BA24" s="27">
        <v>0</v>
      </c>
      <c r="BB24" s="28">
        <v>1900000</v>
      </c>
      <c r="BC24" s="258">
        <v>0</v>
      </c>
      <c r="BD24" s="259">
        <v>0</v>
      </c>
      <c r="BE24" s="260">
        <v>0</v>
      </c>
      <c r="BF24" s="26">
        <v>0</v>
      </c>
      <c r="BG24" s="27">
        <v>0</v>
      </c>
      <c r="BH24" s="28">
        <v>0</v>
      </c>
      <c r="BI24" s="258">
        <v>0</v>
      </c>
      <c r="BJ24" s="259">
        <v>0</v>
      </c>
      <c r="BK24" s="260">
        <v>0</v>
      </c>
      <c r="BL24" s="26">
        <v>0</v>
      </c>
      <c r="BM24" s="27">
        <v>0</v>
      </c>
      <c r="BN24" s="28">
        <v>0</v>
      </c>
      <c r="BO24" s="258">
        <v>0</v>
      </c>
      <c r="BP24" s="259">
        <v>0</v>
      </c>
      <c r="BQ24" s="260">
        <v>0</v>
      </c>
      <c r="BR24" s="130">
        <v>0</v>
      </c>
      <c r="BS24" s="131">
        <v>0</v>
      </c>
      <c r="BT24" s="132">
        <v>0</v>
      </c>
      <c r="BU24" s="258">
        <v>0</v>
      </c>
      <c r="BV24" s="259">
        <v>0</v>
      </c>
      <c r="BW24" s="260">
        <v>0</v>
      </c>
      <c r="BX24" s="130">
        <v>0</v>
      </c>
      <c r="BY24" s="131">
        <v>0</v>
      </c>
      <c r="BZ24" s="132">
        <v>0</v>
      </c>
    </row>
    <row r="25" spans="1:78" ht="18" customHeight="1" x14ac:dyDescent="0.2">
      <c r="A25" s="265">
        <v>13</v>
      </c>
      <c r="B25" s="52">
        <v>19</v>
      </c>
      <c r="C25" s="276" t="s">
        <v>18</v>
      </c>
      <c r="D25" s="26">
        <v>160153.98180604243</v>
      </c>
      <c r="E25" s="27">
        <v>0</v>
      </c>
      <c r="F25" s="28">
        <v>160153.98180604243</v>
      </c>
      <c r="G25" s="258">
        <v>208646.30278751461</v>
      </c>
      <c r="H25" s="259">
        <v>0</v>
      </c>
      <c r="I25" s="260">
        <v>208646.30278751461</v>
      </c>
      <c r="J25" s="26">
        <v>250375.56334501755</v>
      </c>
      <c r="K25" s="27">
        <v>0</v>
      </c>
      <c r="L25" s="28">
        <v>250375.56334501755</v>
      </c>
      <c r="M25" s="258">
        <v>250375.56334501755</v>
      </c>
      <c r="N25" s="259">
        <v>0</v>
      </c>
      <c r="O25" s="260">
        <v>250375.56334501755</v>
      </c>
      <c r="P25" s="26">
        <v>250375.56</v>
      </c>
      <c r="Q25" s="27">
        <v>0</v>
      </c>
      <c r="R25" s="28">
        <v>250375.56</v>
      </c>
      <c r="S25" s="258">
        <v>250375.56</v>
      </c>
      <c r="T25" s="259">
        <v>0</v>
      </c>
      <c r="U25" s="260">
        <v>250375.56</v>
      </c>
      <c r="V25" s="26">
        <v>0</v>
      </c>
      <c r="W25" s="27">
        <v>0</v>
      </c>
      <c r="X25" s="28">
        <v>0</v>
      </c>
      <c r="Y25" s="258">
        <v>1251808.32</v>
      </c>
      <c r="Z25" s="259">
        <v>42000</v>
      </c>
      <c r="AA25" s="260">
        <v>1293808.32</v>
      </c>
      <c r="AB25" s="26">
        <v>1252024.1000000001</v>
      </c>
      <c r="AC25" s="27">
        <v>57177</v>
      </c>
      <c r="AD25" s="28">
        <v>1309201.1000000001</v>
      </c>
      <c r="AE25" s="258">
        <v>2222676.1</v>
      </c>
      <c r="AF25" s="259">
        <v>33615</v>
      </c>
      <c r="AG25" s="260">
        <v>2256291.1</v>
      </c>
      <c r="AH25" s="26">
        <v>2322024.1</v>
      </c>
      <c r="AI25" s="27">
        <v>12330</v>
      </c>
      <c r="AJ25" s="28">
        <v>2334354.1</v>
      </c>
      <c r="AK25" s="258">
        <v>2222024.1</v>
      </c>
      <c r="AL25" s="259">
        <v>5604</v>
      </c>
      <c r="AM25" s="260">
        <v>2227628.1</v>
      </c>
      <c r="AN25" s="26">
        <v>3642987.28</v>
      </c>
      <c r="AO25" s="27">
        <v>0</v>
      </c>
      <c r="AP25" s="28">
        <v>3642987.28</v>
      </c>
      <c r="AQ25" s="258">
        <v>3340255</v>
      </c>
      <c r="AR25" s="259">
        <v>20000</v>
      </c>
      <c r="AS25" s="260">
        <v>3360255</v>
      </c>
      <c r="AT25" s="26">
        <v>7390570</v>
      </c>
      <c r="AU25" s="27">
        <v>17360</v>
      </c>
      <c r="AV25" s="28">
        <v>7407930</v>
      </c>
      <c r="AW25" s="258">
        <v>6635942</v>
      </c>
      <c r="AX25" s="259">
        <v>0</v>
      </c>
      <c r="AY25" s="260">
        <v>6635942</v>
      </c>
      <c r="AZ25" s="26">
        <v>6052299</v>
      </c>
      <c r="BA25" s="27">
        <v>0</v>
      </c>
      <c r="BB25" s="28">
        <v>6052299</v>
      </c>
      <c r="BC25" s="258">
        <v>5449390</v>
      </c>
      <c r="BD25" s="259">
        <v>0</v>
      </c>
      <c r="BE25" s="260">
        <v>5449390</v>
      </c>
      <c r="BF25" s="26">
        <v>4498897</v>
      </c>
      <c r="BG25" s="27">
        <v>210</v>
      </c>
      <c r="BH25" s="28">
        <v>4499107</v>
      </c>
      <c r="BI25" s="258">
        <v>3992988</v>
      </c>
      <c r="BJ25" s="259">
        <v>0</v>
      </c>
      <c r="BK25" s="260">
        <v>3992988</v>
      </c>
      <c r="BL25" s="26">
        <v>3487080</v>
      </c>
      <c r="BM25" s="27">
        <v>637631</v>
      </c>
      <c r="BN25" s="28">
        <v>4124711</v>
      </c>
      <c r="BO25" s="258">
        <v>3481171</v>
      </c>
      <c r="BP25" s="259">
        <v>0</v>
      </c>
      <c r="BQ25" s="260">
        <v>3481171</v>
      </c>
      <c r="BR25" s="130">
        <v>2955798</v>
      </c>
      <c r="BS25" s="131">
        <v>301285</v>
      </c>
      <c r="BT25" s="132">
        <v>3257083</v>
      </c>
      <c r="BU25" s="258">
        <v>3522037</v>
      </c>
      <c r="BV25" s="259">
        <v>354037</v>
      </c>
      <c r="BW25" s="260">
        <v>3876074</v>
      </c>
      <c r="BX25" s="130">
        <v>5488277</v>
      </c>
      <c r="BY25" s="131">
        <v>0</v>
      </c>
      <c r="BZ25" s="132">
        <v>5488277</v>
      </c>
    </row>
    <row r="26" spans="1:78" ht="18" customHeight="1" x14ac:dyDescent="0.2">
      <c r="A26" s="265">
        <v>14</v>
      </c>
      <c r="B26" s="52">
        <v>20</v>
      </c>
      <c r="C26" s="276" t="s">
        <v>19</v>
      </c>
      <c r="D26" s="26">
        <v>24098.647971957937</v>
      </c>
      <c r="E26" s="27">
        <v>20422.086880320483</v>
      </c>
      <c r="F26" s="28">
        <v>44520.734852278423</v>
      </c>
      <c r="G26" s="258">
        <v>21177.599732932733</v>
      </c>
      <c r="H26" s="259">
        <v>19239.156484727093</v>
      </c>
      <c r="I26" s="260">
        <v>40416.756217659829</v>
      </c>
      <c r="J26" s="26">
        <v>30989.531839425807</v>
      </c>
      <c r="K26" s="27">
        <v>18044.367217492909</v>
      </c>
      <c r="L26" s="28">
        <v>49033.899056918715</v>
      </c>
      <c r="M26" s="258">
        <v>27603.323735603408</v>
      </c>
      <c r="N26" s="259">
        <v>26281.343557002172</v>
      </c>
      <c r="O26" s="260">
        <v>53884.667292605576</v>
      </c>
      <c r="P26" s="26">
        <v>24175.66</v>
      </c>
      <c r="Q26" s="27">
        <v>29034.01</v>
      </c>
      <c r="R26" s="28">
        <v>53209.67</v>
      </c>
      <c r="S26" s="258">
        <v>135618.82</v>
      </c>
      <c r="T26" s="259">
        <v>24243.84</v>
      </c>
      <c r="U26" s="260">
        <v>159862.66</v>
      </c>
      <c r="V26" s="26">
        <v>133631.41</v>
      </c>
      <c r="W26" s="27">
        <v>20958.95</v>
      </c>
      <c r="X26" s="28">
        <v>154590.35999999999</v>
      </c>
      <c r="Y26" s="258">
        <v>235184.63</v>
      </c>
      <c r="Z26" s="259">
        <v>37443.019999999997</v>
      </c>
      <c r="AA26" s="260">
        <v>272627.65000000002</v>
      </c>
      <c r="AB26" s="26">
        <v>211326.24</v>
      </c>
      <c r="AC26" s="27">
        <v>43157.57</v>
      </c>
      <c r="AD26" s="28">
        <v>254483.81</v>
      </c>
      <c r="AE26" s="258">
        <v>360350.25</v>
      </c>
      <c r="AF26" s="259">
        <v>40077.58</v>
      </c>
      <c r="AG26" s="260">
        <v>400427.83</v>
      </c>
      <c r="AH26" s="26">
        <v>739250.75</v>
      </c>
      <c r="AI26" s="27">
        <v>36670.82</v>
      </c>
      <c r="AJ26" s="28">
        <v>775921.57</v>
      </c>
      <c r="AK26" s="258">
        <v>928983.71</v>
      </c>
      <c r="AL26" s="259">
        <v>24424.35</v>
      </c>
      <c r="AM26" s="260">
        <v>953408.06</v>
      </c>
      <c r="AN26" s="26">
        <v>837866.36999165418</v>
      </c>
      <c r="AO26" s="27">
        <v>15202.32</v>
      </c>
      <c r="AP26" s="28">
        <v>853068.68999165413</v>
      </c>
      <c r="AQ26" s="258">
        <v>740182</v>
      </c>
      <c r="AR26" s="259">
        <v>55161</v>
      </c>
      <c r="AS26" s="260">
        <v>795343</v>
      </c>
      <c r="AT26" s="26">
        <v>642476</v>
      </c>
      <c r="AU26" s="27">
        <v>40223</v>
      </c>
      <c r="AV26" s="28">
        <v>682699</v>
      </c>
      <c r="AW26" s="258">
        <v>1114748</v>
      </c>
      <c r="AX26" s="259">
        <v>61239</v>
      </c>
      <c r="AY26" s="260">
        <v>1175987</v>
      </c>
      <c r="AZ26" s="26">
        <v>1016996</v>
      </c>
      <c r="BA26" s="27">
        <v>48579</v>
      </c>
      <c r="BB26" s="28">
        <v>1065575</v>
      </c>
      <c r="BC26" s="258">
        <v>888104</v>
      </c>
      <c r="BD26" s="259">
        <v>36197</v>
      </c>
      <c r="BE26" s="260">
        <v>924301</v>
      </c>
      <c r="BF26" s="26">
        <v>749925</v>
      </c>
      <c r="BG26" s="27">
        <v>28708</v>
      </c>
      <c r="BH26" s="28">
        <v>778633</v>
      </c>
      <c r="BI26" s="258">
        <v>606136</v>
      </c>
      <c r="BJ26" s="259">
        <v>21219</v>
      </c>
      <c r="BK26" s="260">
        <v>627355</v>
      </c>
      <c r="BL26" s="26">
        <v>663752</v>
      </c>
      <c r="BM26" s="27">
        <v>56577</v>
      </c>
      <c r="BN26" s="28">
        <v>720329</v>
      </c>
      <c r="BO26" s="258">
        <v>553979</v>
      </c>
      <c r="BP26" s="259">
        <v>73544</v>
      </c>
      <c r="BQ26" s="260">
        <v>627523</v>
      </c>
      <c r="BR26" s="130">
        <v>432731</v>
      </c>
      <c r="BS26" s="131">
        <v>58736</v>
      </c>
      <c r="BT26" s="132">
        <v>491467</v>
      </c>
      <c r="BU26" s="258">
        <v>348597</v>
      </c>
      <c r="BV26" s="259">
        <v>22467</v>
      </c>
      <c r="BW26" s="260">
        <v>371064</v>
      </c>
      <c r="BX26" s="130">
        <v>265174</v>
      </c>
      <c r="BY26" s="131">
        <v>24571</v>
      </c>
      <c r="BZ26" s="132">
        <v>289745</v>
      </c>
    </row>
    <row r="27" spans="1:78" ht="18" customHeight="1" x14ac:dyDescent="0.2">
      <c r="A27" s="265">
        <v>153</v>
      </c>
      <c r="B27" s="52">
        <v>21</v>
      </c>
      <c r="C27" s="276" t="s">
        <v>20</v>
      </c>
      <c r="D27" s="26">
        <v>0</v>
      </c>
      <c r="E27" s="27">
        <v>0</v>
      </c>
      <c r="F27" s="28">
        <v>0</v>
      </c>
      <c r="G27" s="258">
        <v>0</v>
      </c>
      <c r="H27" s="259">
        <v>0</v>
      </c>
      <c r="I27" s="260">
        <v>0</v>
      </c>
      <c r="J27" s="26">
        <v>157964.67618093808</v>
      </c>
      <c r="K27" s="27">
        <v>0</v>
      </c>
      <c r="L27" s="28">
        <v>157964.67618093808</v>
      </c>
      <c r="M27" s="258">
        <v>225211.0832916041</v>
      </c>
      <c r="N27" s="259">
        <v>0</v>
      </c>
      <c r="O27" s="260">
        <v>225211.0832916041</v>
      </c>
      <c r="P27" s="26">
        <v>244130.45</v>
      </c>
      <c r="Q27" s="27">
        <v>0</v>
      </c>
      <c r="R27" s="28">
        <v>244130.45</v>
      </c>
      <c r="S27" s="258">
        <v>256057.11</v>
      </c>
      <c r="T27" s="259">
        <v>0</v>
      </c>
      <c r="U27" s="260">
        <v>256057.11</v>
      </c>
      <c r="V27" s="26">
        <v>230640.19</v>
      </c>
      <c r="W27" s="27">
        <v>0</v>
      </c>
      <c r="X27" s="28">
        <v>230640.19</v>
      </c>
      <c r="Y27" s="258">
        <v>345832.33</v>
      </c>
      <c r="Z27" s="259">
        <v>0</v>
      </c>
      <c r="AA27" s="260">
        <v>345832.33</v>
      </c>
      <c r="AB27" s="26">
        <v>302587.02</v>
      </c>
      <c r="AC27" s="27">
        <v>0</v>
      </c>
      <c r="AD27" s="28">
        <v>302587.02</v>
      </c>
      <c r="AE27" s="258">
        <v>304780.45</v>
      </c>
      <c r="AF27" s="259">
        <v>0</v>
      </c>
      <c r="AG27" s="260">
        <v>304780.45</v>
      </c>
      <c r="AH27" s="26">
        <v>275336.69</v>
      </c>
      <c r="AI27" s="27">
        <v>0</v>
      </c>
      <c r="AJ27" s="28">
        <v>275336.69</v>
      </c>
      <c r="AK27" s="258">
        <v>291139.20000000001</v>
      </c>
      <c r="AL27" s="259">
        <v>0</v>
      </c>
      <c r="AM27" s="260">
        <v>291139.20000000001</v>
      </c>
      <c r="AN27" s="26">
        <v>260618.87133925632</v>
      </c>
      <c r="AO27" s="27">
        <v>0</v>
      </c>
      <c r="AP27" s="28">
        <v>260618.87133925632</v>
      </c>
      <c r="AQ27" s="258">
        <v>706858</v>
      </c>
      <c r="AR27" s="259">
        <v>0</v>
      </c>
      <c r="AS27" s="260">
        <v>706858</v>
      </c>
      <c r="AT27" s="26">
        <v>635483</v>
      </c>
      <c r="AU27" s="27">
        <v>0</v>
      </c>
      <c r="AV27" s="28">
        <v>635483</v>
      </c>
      <c r="AW27" s="258">
        <v>915037</v>
      </c>
      <c r="AX27" s="259">
        <v>0</v>
      </c>
      <c r="AY27" s="260">
        <v>915037</v>
      </c>
      <c r="AZ27" s="26">
        <v>832309</v>
      </c>
      <c r="BA27" s="27">
        <v>0</v>
      </c>
      <c r="BB27" s="28">
        <v>832309</v>
      </c>
      <c r="BC27" s="258">
        <v>799319</v>
      </c>
      <c r="BD27" s="259">
        <v>0</v>
      </c>
      <c r="BE27" s="260">
        <v>799319</v>
      </c>
      <c r="BF27" s="26">
        <v>763820</v>
      </c>
      <c r="BG27" s="27">
        <v>0</v>
      </c>
      <c r="BH27" s="28">
        <v>763820</v>
      </c>
      <c r="BI27" s="258">
        <v>739287</v>
      </c>
      <c r="BJ27" s="259">
        <v>0</v>
      </c>
      <c r="BK27" s="260">
        <v>739287</v>
      </c>
      <c r="BL27" s="26">
        <v>876987</v>
      </c>
      <c r="BM27" s="27">
        <v>0</v>
      </c>
      <c r="BN27" s="28">
        <v>876987</v>
      </c>
      <c r="BO27" s="258">
        <v>829183</v>
      </c>
      <c r="BP27" s="259">
        <v>0</v>
      </c>
      <c r="BQ27" s="260">
        <v>829183</v>
      </c>
      <c r="BR27" s="130">
        <v>852184</v>
      </c>
      <c r="BS27" s="131">
        <v>0</v>
      </c>
      <c r="BT27" s="132">
        <v>852184</v>
      </c>
      <c r="BU27" s="258">
        <v>732984</v>
      </c>
      <c r="BV27" s="259">
        <v>0</v>
      </c>
      <c r="BW27" s="260">
        <v>732984</v>
      </c>
      <c r="BX27" s="130">
        <v>745210</v>
      </c>
      <c r="BY27" s="131">
        <v>0</v>
      </c>
      <c r="BZ27" s="132">
        <v>745210</v>
      </c>
    </row>
    <row r="28" spans="1:78" ht="18" customHeight="1" x14ac:dyDescent="0.2">
      <c r="A28" s="265">
        <v>196</v>
      </c>
      <c r="B28" s="52">
        <v>22</v>
      </c>
      <c r="C28" s="276" t="s">
        <v>21</v>
      </c>
      <c r="D28" s="26">
        <v>0</v>
      </c>
      <c r="E28" s="27">
        <v>0</v>
      </c>
      <c r="F28" s="28">
        <v>0</v>
      </c>
      <c r="G28" s="258">
        <v>0</v>
      </c>
      <c r="H28" s="259">
        <v>0</v>
      </c>
      <c r="I28" s="260">
        <v>0</v>
      </c>
      <c r="J28" s="26">
        <v>0</v>
      </c>
      <c r="K28" s="27">
        <v>0</v>
      </c>
      <c r="L28" s="28">
        <v>0</v>
      </c>
      <c r="M28" s="258">
        <v>0</v>
      </c>
      <c r="N28" s="259">
        <v>0</v>
      </c>
      <c r="O28" s="260">
        <v>0</v>
      </c>
      <c r="P28" s="26">
        <v>0</v>
      </c>
      <c r="Q28" s="27">
        <v>0</v>
      </c>
      <c r="R28" s="28">
        <v>0</v>
      </c>
      <c r="S28" s="258">
        <v>0</v>
      </c>
      <c r="T28" s="259">
        <v>0</v>
      </c>
      <c r="U28" s="260">
        <v>0</v>
      </c>
      <c r="V28" s="26">
        <v>0</v>
      </c>
      <c r="W28" s="27">
        <v>0</v>
      </c>
      <c r="X28" s="28">
        <v>0</v>
      </c>
      <c r="Y28" s="258">
        <v>0</v>
      </c>
      <c r="Z28" s="259">
        <v>0</v>
      </c>
      <c r="AA28" s="260">
        <v>0</v>
      </c>
      <c r="AB28" s="26">
        <v>0</v>
      </c>
      <c r="AC28" s="27">
        <v>0</v>
      </c>
      <c r="AD28" s="28">
        <v>0</v>
      </c>
      <c r="AE28" s="258">
        <v>0</v>
      </c>
      <c r="AF28" s="259">
        <v>0</v>
      </c>
      <c r="AG28" s="260">
        <v>0</v>
      </c>
      <c r="AH28" s="26">
        <v>0</v>
      </c>
      <c r="AI28" s="27">
        <v>0</v>
      </c>
      <c r="AJ28" s="28">
        <v>0</v>
      </c>
      <c r="AK28" s="258">
        <v>0</v>
      </c>
      <c r="AL28" s="259">
        <v>0</v>
      </c>
      <c r="AM28" s="260">
        <v>0</v>
      </c>
      <c r="AN28" s="26">
        <v>377594</v>
      </c>
      <c r="AO28" s="27">
        <v>0</v>
      </c>
      <c r="AP28" s="28">
        <v>377594</v>
      </c>
      <c r="AQ28" s="258">
        <v>475410</v>
      </c>
      <c r="AR28" s="259">
        <v>0</v>
      </c>
      <c r="AS28" s="260">
        <v>475410</v>
      </c>
      <c r="AT28" s="26">
        <v>377049</v>
      </c>
      <c r="AU28" s="27">
        <v>0</v>
      </c>
      <c r="AV28" s="28">
        <v>377049</v>
      </c>
      <c r="AW28" s="258">
        <v>278689</v>
      </c>
      <c r="AX28" s="259">
        <v>0</v>
      </c>
      <c r="AY28" s="260">
        <v>278689</v>
      </c>
      <c r="AZ28" s="26">
        <v>180328</v>
      </c>
      <c r="BA28" s="27">
        <v>0</v>
      </c>
      <c r="BB28" s="28">
        <v>180328</v>
      </c>
      <c r="BC28" s="258">
        <v>176126</v>
      </c>
      <c r="BD28" s="259">
        <v>0</v>
      </c>
      <c r="BE28" s="260">
        <v>176126</v>
      </c>
      <c r="BF28" s="26">
        <v>202999</v>
      </c>
      <c r="BG28" s="27">
        <v>0</v>
      </c>
      <c r="BH28" s="28">
        <v>202999</v>
      </c>
      <c r="BI28" s="258">
        <v>304410</v>
      </c>
      <c r="BJ28" s="259">
        <v>0</v>
      </c>
      <c r="BK28" s="260">
        <v>304410</v>
      </c>
      <c r="BL28" s="26">
        <v>398457</v>
      </c>
      <c r="BM28" s="27">
        <v>0</v>
      </c>
      <c r="BN28" s="28">
        <v>398457</v>
      </c>
      <c r="BO28" s="258">
        <v>416168</v>
      </c>
      <c r="BP28" s="259">
        <v>0</v>
      </c>
      <c r="BQ28" s="260">
        <v>416168</v>
      </c>
      <c r="BR28" s="130">
        <v>368226</v>
      </c>
      <c r="BS28" s="131">
        <v>0</v>
      </c>
      <c r="BT28" s="132">
        <v>368226</v>
      </c>
      <c r="BU28" s="258">
        <v>314429</v>
      </c>
      <c r="BV28" s="259">
        <v>0</v>
      </c>
      <c r="BW28" s="260">
        <v>314429</v>
      </c>
      <c r="BX28" s="130">
        <v>260632</v>
      </c>
      <c r="BY28" s="131">
        <v>0</v>
      </c>
      <c r="BZ28" s="132">
        <v>260632</v>
      </c>
    </row>
    <row r="29" spans="1:78" ht="18" customHeight="1" x14ac:dyDescent="0.2">
      <c r="A29" s="265">
        <v>15</v>
      </c>
      <c r="B29" s="52">
        <v>23</v>
      </c>
      <c r="C29" s="276" t="s">
        <v>22</v>
      </c>
      <c r="D29" s="26">
        <v>0</v>
      </c>
      <c r="E29" s="27">
        <v>0</v>
      </c>
      <c r="F29" s="28">
        <v>0</v>
      </c>
      <c r="G29" s="258">
        <v>0</v>
      </c>
      <c r="H29" s="259">
        <v>0</v>
      </c>
      <c r="I29" s="260">
        <v>0</v>
      </c>
      <c r="J29" s="26">
        <v>0</v>
      </c>
      <c r="K29" s="27">
        <v>0</v>
      </c>
      <c r="L29" s="28">
        <v>0</v>
      </c>
      <c r="M29" s="258">
        <v>0</v>
      </c>
      <c r="N29" s="259">
        <v>0</v>
      </c>
      <c r="O29" s="260">
        <v>0</v>
      </c>
      <c r="P29" s="26">
        <v>0</v>
      </c>
      <c r="Q29" s="27">
        <v>0</v>
      </c>
      <c r="R29" s="28">
        <v>0</v>
      </c>
      <c r="S29" s="258">
        <v>0</v>
      </c>
      <c r="T29" s="259">
        <v>0</v>
      </c>
      <c r="U29" s="260">
        <v>0</v>
      </c>
      <c r="V29" s="26">
        <v>0</v>
      </c>
      <c r="W29" s="27">
        <v>0</v>
      </c>
      <c r="X29" s="28">
        <v>0</v>
      </c>
      <c r="Y29" s="258">
        <v>0</v>
      </c>
      <c r="Z29" s="259">
        <v>0</v>
      </c>
      <c r="AA29" s="260">
        <v>0</v>
      </c>
      <c r="AB29" s="26">
        <v>0</v>
      </c>
      <c r="AC29" s="27">
        <v>55006</v>
      </c>
      <c r="AD29" s="28">
        <v>55006</v>
      </c>
      <c r="AE29" s="258">
        <v>0</v>
      </c>
      <c r="AF29" s="259">
        <v>0</v>
      </c>
      <c r="AG29" s="260">
        <v>0</v>
      </c>
      <c r="AH29" s="26">
        <v>0</v>
      </c>
      <c r="AI29" s="27">
        <v>0</v>
      </c>
      <c r="AJ29" s="28">
        <v>0</v>
      </c>
      <c r="AK29" s="258">
        <v>0</v>
      </c>
      <c r="AL29" s="259">
        <v>0</v>
      </c>
      <c r="AM29" s="260">
        <v>0</v>
      </c>
      <c r="AN29" s="26">
        <v>0</v>
      </c>
      <c r="AO29" s="27">
        <v>0</v>
      </c>
      <c r="AP29" s="28">
        <v>0</v>
      </c>
      <c r="AQ29" s="258">
        <v>0</v>
      </c>
      <c r="AR29" s="259">
        <v>0</v>
      </c>
      <c r="AS29" s="260">
        <v>0</v>
      </c>
      <c r="AT29" s="26">
        <v>0</v>
      </c>
      <c r="AU29" s="27">
        <v>0</v>
      </c>
      <c r="AV29" s="28">
        <v>0</v>
      </c>
      <c r="AW29" s="258">
        <v>0</v>
      </c>
      <c r="AX29" s="259">
        <v>0</v>
      </c>
      <c r="AY29" s="260">
        <v>0</v>
      </c>
      <c r="AZ29" s="26">
        <v>370050</v>
      </c>
      <c r="BA29" s="27">
        <v>0</v>
      </c>
      <c r="BB29" s="28">
        <v>370050</v>
      </c>
      <c r="BC29" s="258">
        <v>396849</v>
      </c>
      <c r="BD29" s="259">
        <v>0</v>
      </c>
      <c r="BE29" s="260">
        <v>396849</v>
      </c>
      <c r="BF29" s="26">
        <v>424837</v>
      </c>
      <c r="BG29" s="27">
        <v>0</v>
      </c>
      <c r="BH29" s="28">
        <v>424837</v>
      </c>
      <c r="BI29" s="258">
        <v>448148</v>
      </c>
      <c r="BJ29" s="259">
        <v>0</v>
      </c>
      <c r="BK29" s="260">
        <v>448148</v>
      </c>
      <c r="BL29" s="26">
        <v>395738</v>
      </c>
      <c r="BM29" s="27">
        <v>0</v>
      </c>
      <c r="BN29" s="28">
        <v>395738</v>
      </c>
      <c r="BO29" s="258">
        <v>384652</v>
      </c>
      <c r="BP29" s="259">
        <v>0</v>
      </c>
      <c r="BQ29" s="260">
        <v>384652</v>
      </c>
      <c r="BR29" s="130">
        <v>326134</v>
      </c>
      <c r="BS29" s="131">
        <v>0</v>
      </c>
      <c r="BT29" s="132">
        <v>326134</v>
      </c>
      <c r="BU29" s="258">
        <v>253761</v>
      </c>
      <c r="BV29" s="259">
        <v>0</v>
      </c>
      <c r="BW29" s="260">
        <v>253761</v>
      </c>
      <c r="BX29" s="130">
        <v>1740418</v>
      </c>
      <c r="BY29" s="131">
        <v>0</v>
      </c>
      <c r="BZ29" s="132">
        <v>1740418</v>
      </c>
    </row>
    <row r="30" spans="1:78" ht="18" customHeight="1" x14ac:dyDescent="0.2">
      <c r="A30" s="265">
        <v>16</v>
      </c>
      <c r="B30" s="52">
        <v>24</v>
      </c>
      <c r="C30" s="276" t="s">
        <v>23</v>
      </c>
      <c r="D30" s="26">
        <v>9425.0771991320325</v>
      </c>
      <c r="E30" s="27">
        <v>34366.132532131531</v>
      </c>
      <c r="F30" s="28">
        <v>43791.209731263567</v>
      </c>
      <c r="G30" s="258">
        <v>86408.779836421309</v>
      </c>
      <c r="H30" s="259">
        <v>26813.136371223503</v>
      </c>
      <c r="I30" s="260">
        <v>113221.91620764481</v>
      </c>
      <c r="J30" s="26">
        <v>94114.121181772658</v>
      </c>
      <c r="K30" s="27">
        <v>10196.54481722584</v>
      </c>
      <c r="L30" s="28">
        <v>104310.66599899851</v>
      </c>
      <c r="M30" s="258">
        <v>29091.270238691373</v>
      </c>
      <c r="N30" s="259">
        <v>0</v>
      </c>
      <c r="O30" s="260">
        <v>29091.270238691373</v>
      </c>
      <c r="P30" s="26">
        <v>166917.04</v>
      </c>
      <c r="Q30" s="27">
        <v>0</v>
      </c>
      <c r="R30" s="28">
        <v>166917.04</v>
      </c>
      <c r="S30" s="258">
        <v>129861.46</v>
      </c>
      <c r="T30" s="259">
        <v>0</v>
      </c>
      <c r="U30" s="260">
        <v>129861.46</v>
      </c>
      <c r="V30" s="26">
        <v>190461.61</v>
      </c>
      <c r="W30" s="27">
        <v>0</v>
      </c>
      <c r="X30" s="28">
        <v>190461.61</v>
      </c>
      <c r="Y30" s="258">
        <v>153405.99</v>
      </c>
      <c r="Z30" s="259">
        <v>0</v>
      </c>
      <c r="AA30" s="260">
        <v>153405.99</v>
      </c>
      <c r="AB30" s="26">
        <v>1041512.68</v>
      </c>
      <c r="AC30" s="27">
        <v>0</v>
      </c>
      <c r="AD30" s="28">
        <v>1041512.68</v>
      </c>
      <c r="AE30" s="258">
        <v>1624828.19</v>
      </c>
      <c r="AF30" s="259">
        <v>0</v>
      </c>
      <c r="AG30" s="260">
        <v>1624828.19</v>
      </c>
      <c r="AH30" s="26">
        <v>1788061.4</v>
      </c>
      <c r="AI30" s="27">
        <v>0</v>
      </c>
      <c r="AJ30" s="28">
        <v>1788061.4</v>
      </c>
      <c r="AK30" s="258">
        <v>2145606.83</v>
      </c>
      <c r="AL30" s="259">
        <v>0</v>
      </c>
      <c r="AM30" s="260">
        <v>2145606.83</v>
      </c>
      <c r="AN30" s="26">
        <v>2183776.2000000002</v>
      </c>
      <c r="AO30" s="27">
        <v>0</v>
      </c>
      <c r="AP30" s="28">
        <v>2183776.2000000002</v>
      </c>
      <c r="AQ30" s="258">
        <v>1990241</v>
      </c>
      <c r="AR30" s="259">
        <v>0</v>
      </c>
      <c r="AS30" s="260">
        <v>1990241</v>
      </c>
      <c r="AT30" s="26">
        <v>1798604</v>
      </c>
      <c r="AU30" s="27">
        <v>0</v>
      </c>
      <c r="AV30" s="28">
        <v>1798604</v>
      </c>
      <c r="AW30" s="258">
        <v>1753562</v>
      </c>
      <c r="AX30" s="259">
        <v>0</v>
      </c>
      <c r="AY30" s="260">
        <v>1753562</v>
      </c>
      <c r="AZ30" s="26">
        <v>1491881</v>
      </c>
      <c r="BA30" s="27">
        <v>0</v>
      </c>
      <c r="BB30" s="28">
        <v>1491881</v>
      </c>
      <c r="BC30" s="258">
        <v>1497817</v>
      </c>
      <c r="BD30" s="259">
        <v>0</v>
      </c>
      <c r="BE30" s="260">
        <v>1497817</v>
      </c>
      <c r="BF30" s="26">
        <v>1509424</v>
      </c>
      <c r="BG30" s="27">
        <v>0</v>
      </c>
      <c r="BH30" s="28">
        <v>1509424</v>
      </c>
      <c r="BI30" s="258">
        <v>1503163</v>
      </c>
      <c r="BJ30" s="259">
        <v>0</v>
      </c>
      <c r="BK30" s="260">
        <v>1503163</v>
      </c>
      <c r="BL30" s="26">
        <v>1472636</v>
      </c>
      <c r="BM30" s="27">
        <v>10730</v>
      </c>
      <c r="BN30" s="28">
        <v>1483366</v>
      </c>
      <c r="BO30" s="258">
        <v>1376163</v>
      </c>
      <c r="BP30" s="259">
        <v>8205</v>
      </c>
      <c r="BQ30" s="260">
        <v>1384368</v>
      </c>
      <c r="BR30" s="130">
        <v>1108080</v>
      </c>
      <c r="BS30" s="131">
        <v>5681</v>
      </c>
      <c r="BT30" s="132">
        <v>1113761</v>
      </c>
      <c r="BU30" s="258">
        <v>914800</v>
      </c>
      <c r="BV30" s="259">
        <v>3156</v>
      </c>
      <c r="BW30" s="260">
        <v>917956</v>
      </c>
      <c r="BX30" s="130">
        <v>684351</v>
      </c>
      <c r="BY30" s="131">
        <v>631</v>
      </c>
      <c r="BZ30" s="132">
        <v>684982</v>
      </c>
    </row>
    <row r="31" spans="1:78" ht="18" customHeight="1" x14ac:dyDescent="0.2">
      <c r="A31" s="265">
        <v>17</v>
      </c>
      <c r="B31" s="52">
        <v>25</v>
      </c>
      <c r="C31" s="276" t="s">
        <v>24</v>
      </c>
      <c r="D31" s="26">
        <v>753472.285219496</v>
      </c>
      <c r="E31" s="27">
        <v>29210.482390252047</v>
      </c>
      <c r="F31" s="28">
        <v>782682.76760974806</v>
      </c>
      <c r="G31" s="258">
        <v>838112.59756301122</v>
      </c>
      <c r="H31" s="259">
        <v>108781.62243365048</v>
      </c>
      <c r="I31" s="260">
        <v>946894.21999666165</v>
      </c>
      <c r="J31" s="26">
        <v>968645.14563511941</v>
      </c>
      <c r="K31" s="27">
        <v>118556.79352361876</v>
      </c>
      <c r="L31" s="28">
        <v>1087201.9391587381</v>
      </c>
      <c r="M31" s="258">
        <v>870862.37739943259</v>
      </c>
      <c r="N31" s="259">
        <v>117795.08846603239</v>
      </c>
      <c r="O31" s="260">
        <v>988657.465865465</v>
      </c>
      <c r="P31" s="26">
        <v>802412.87</v>
      </c>
      <c r="Q31" s="27">
        <v>101087.09</v>
      </c>
      <c r="R31" s="28">
        <v>903499.96</v>
      </c>
      <c r="S31" s="258">
        <v>660472.81000000006</v>
      </c>
      <c r="T31" s="259">
        <v>55754.45</v>
      </c>
      <c r="U31" s="260">
        <v>716227.26</v>
      </c>
      <c r="V31" s="26">
        <v>539772.94999999995</v>
      </c>
      <c r="W31" s="27">
        <v>376578.99</v>
      </c>
      <c r="X31" s="28">
        <v>916351.94</v>
      </c>
      <c r="Y31" s="258">
        <v>1170470.28</v>
      </c>
      <c r="Z31" s="259">
        <v>378107.33</v>
      </c>
      <c r="AA31" s="260">
        <v>1548577.61</v>
      </c>
      <c r="AB31" s="26">
        <v>1107964.1000000001</v>
      </c>
      <c r="AC31" s="27">
        <v>358788.98</v>
      </c>
      <c r="AD31" s="28">
        <v>1466753.08</v>
      </c>
      <c r="AE31" s="258">
        <v>1034715.86</v>
      </c>
      <c r="AF31" s="259">
        <v>521250.78</v>
      </c>
      <c r="AG31" s="260">
        <v>1555966.64</v>
      </c>
      <c r="AH31" s="26">
        <v>2933750.17</v>
      </c>
      <c r="AI31" s="27">
        <v>364250.07</v>
      </c>
      <c r="AJ31" s="28">
        <v>3298000.24</v>
      </c>
      <c r="AK31" s="258">
        <v>2359779.27</v>
      </c>
      <c r="AL31" s="259">
        <v>327090.89</v>
      </c>
      <c r="AM31" s="260">
        <v>2686870.16</v>
      </c>
      <c r="AN31" s="26">
        <v>2500039.0614071265</v>
      </c>
      <c r="AO31" s="27">
        <v>185795.84</v>
      </c>
      <c r="AP31" s="28">
        <v>2685834.9014071263</v>
      </c>
      <c r="AQ31" s="258">
        <v>3201876</v>
      </c>
      <c r="AR31" s="259">
        <v>171517</v>
      </c>
      <c r="AS31" s="260">
        <v>3373393</v>
      </c>
      <c r="AT31" s="26">
        <v>3903617</v>
      </c>
      <c r="AU31" s="27">
        <v>82659</v>
      </c>
      <c r="AV31" s="28">
        <v>3986276</v>
      </c>
      <c r="AW31" s="258">
        <v>3542762</v>
      </c>
      <c r="AX31" s="259">
        <v>0</v>
      </c>
      <c r="AY31" s="260">
        <v>3542762</v>
      </c>
      <c r="AZ31" s="26">
        <v>3068795</v>
      </c>
      <c r="BA31" s="27">
        <v>0</v>
      </c>
      <c r="BB31" s="28">
        <v>3068795</v>
      </c>
      <c r="BC31" s="258">
        <v>2919792</v>
      </c>
      <c r="BD31" s="259">
        <v>0</v>
      </c>
      <c r="BE31" s="260">
        <v>2919792</v>
      </c>
      <c r="BF31" s="26">
        <v>3050795</v>
      </c>
      <c r="BG31" s="27">
        <v>0</v>
      </c>
      <c r="BH31" s="28">
        <v>3050795</v>
      </c>
      <c r="BI31" s="258">
        <v>3564505</v>
      </c>
      <c r="BJ31" s="259">
        <v>0</v>
      </c>
      <c r="BK31" s="260">
        <v>3564505</v>
      </c>
      <c r="BL31" s="26">
        <v>4575434</v>
      </c>
      <c r="BM31" s="27">
        <v>0</v>
      </c>
      <c r="BN31" s="28">
        <v>4575434</v>
      </c>
      <c r="BO31" s="258">
        <v>7120276</v>
      </c>
      <c r="BP31" s="259">
        <v>0</v>
      </c>
      <c r="BQ31" s="260">
        <v>7120276</v>
      </c>
      <c r="BR31" s="130">
        <v>8897032</v>
      </c>
      <c r="BS31" s="131">
        <v>2744</v>
      </c>
      <c r="BT31" s="132">
        <v>8899776</v>
      </c>
      <c r="BU31" s="258">
        <v>13310870</v>
      </c>
      <c r="BV31" s="259">
        <v>0</v>
      </c>
      <c r="BW31" s="260">
        <v>13310870</v>
      </c>
      <c r="BX31" s="130">
        <v>11922824</v>
      </c>
      <c r="BY31" s="131">
        <v>801772</v>
      </c>
      <c r="BZ31" s="132">
        <v>12724596</v>
      </c>
    </row>
    <row r="32" spans="1:78" ht="18" customHeight="1" x14ac:dyDescent="0.2">
      <c r="A32" s="265">
        <v>18</v>
      </c>
      <c r="B32" s="52">
        <v>26</v>
      </c>
      <c r="C32" s="276" t="s">
        <v>25</v>
      </c>
      <c r="D32" s="26">
        <v>97229.177098981818</v>
      </c>
      <c r="E32" s="27">
        <v>0</v>
      </c>
      <c r="F32" s="28">
        <v>97229.177098981818</v>
      </c>
      <c r="G32" s="258">
        <v>89133.700550826237</v>
      </c>
      <c r="H32" s="259">
        <v>0</v>
      </c>
      <c r="I32" s="260">
        <v>89133.700550826237</v>
      </c>
      <c r="J32" s="26">
        <v>130320.48072108164</v>
      </c>
      <c r="K32" s="27">
        <v>0</v>
      </c>
      <c r="L32" s="28">
        <v>130320.48072108164</v>
      </c>
      <c r="M32" s="258">
        <v>85440.660991487239</v>
      </c>
      <c r="N32" s="259">
        <v>0</v>
      </c>
      <c r="O32" s="260">
        <v>85440.660991487239</v>
      </c>
      <c r="P32" s="26">
        <v>40560.839999999997</v>
      </c>
      <c r="Q32" s="27">
        <v>0</v>
      </c>
      <c r="R32" s="28">
        <v>40560.839999999997</v>
      </c>
      <c r="S32" s="258">
        <v>93818</v>
      </c>
      <c r="T32" s="259">
        <v>0</v>
      </c>
      <c r="U32" s="260">
        <v>93818</v>
      </c>
      <c r="V32" s="26">
        <v>77627.05</v>
      </c>
      <c r="W32" s="27">
        <v>0</v>
      </c>
      <c r="X32" s="28">
        <v>77627.05</v>
      </c>
      <c r="Y32" s="258">
        <v>354388.71</v>
      </c>
      <c r="Z32" s="259">
        <v>0</v>
      </c>
      <c r="AA32" s="260">
        <v>354388.71</v>
      </c>
      <c r="AB32" s="26">
        <v>294377.27</v>
      </c>
      <c r="AC32" s="27">
        <v>0</v>
      </c>
      <c r="AD32" s="28">
        <v>294377.27</v>
      </c>
      <c r="AE32" s="258">
        <v>218991.87</v>
      </c>
      <c r="AF32" s="259">
        <v>0</v>
      </c>
      <c r="AG32" s="260">
        <v>218991.87</v>
      </c>
      <c r="AH32" s="26">
        <v>143605.67000000001</v>
      </c>
      <c r="AI32" s="27">
        <v>0</v>
      </c>
      <c r="AJ32" s="28">
        <v>143605.67000000001</v>
      </c>
      <c r="AK32" s="258">
        <v>598220.27</v>
      </c>
      <c r="AL32" s="259">
        <v>0</v>
      </c>
      <c r="AM32" s="260">
        <v>598220.27</v>
      </c>
      <c r="AN32" s="26">
        <v>521166.67</v>
      </c>
      <c r="AO32" s="27">
        <v>0</v>
      </c>
      <c r="AP32" s="28">
        <v>521166.67</v>
      </c>
      <c r="AQ32" s="258">
        <v>480833</v>
      </c>
      <c r="AR32" s="259">
        <v>0</v>
      </c>
      <c r="AS32" s="260">
        <v>480833</v>
      </c>
      <c r="AT32" s="26">
        <v>1700500</v>
      </c>
      <c r="AU32" s="27">
        <v>0</v>
      </c>
      <c r="AV32" s="28">
        <v>1700500</v>
      </c>
      <c r="AW32" s="258">
        <v>1624586</v>
      </c>
      <c r="AX32" s="259">
        <v>0</v>
      </c>
      <c r="AY32" s="260">
        <v>1624586</v>
      </c>
      <c r="AZ32" s="26">
        <v>1520849</v>
      </c>
      <c r="BA32" s="27">
        <v>0</v>
      </c>
      <c r="BB32" s="28">
        <v>1520849</v>
      </c>
      <c r="BC32" s="258">
        <v>1484343</v>
      </c>
      <c r="BD32" s="259">
        <v>25000</v>
      </c>
      <c r="BE32" s="260">
        <v>1509343</v>
      </c>
      <c r="BF32" s="26">
        <v>1450339</v>
      </c>
      <c r="BG32" s="27">
        <v>25000</v>
      </c>
      <c r="BH32" s="28">
        <v>1475339</v>
      </c>
      <c r="BI32" s="258">
        <v>1408349</v>
      </c>
      <c r="BJ32" s="259">
        <v>25000</v>
      </c>
      <c r="BK32" s="260">
        <v>1433349</v>
      </c>
      <c r="BL32" s="26">
        <v>1864286</v>
      </c>
      <c r="BM32" s="27">
        <v>25000</v>
      </c>
      <c r="BN32" s="28">
        <v>1889286</v>
      </c>
      <c r="BO32" s="258">
        <v>1791174</v>
      </c>
      <c r="BP32" s="259">
        <v>0</v>
      </c>
      <c r="BQ32" s="260">
        <v>1791174</v>
      </c>
      <c r="BR32" s="130">
        <v>1650729</v>
      </c>
      <c r="BS32" s="131">
        <v>0</v>
      </c>
      <c r="BT32" s="132">
        <v>1650729</v>
      </c>
      <c r="BU32" s="258">
        <v>1503633</v>
      </c>
      <c r="BV32" s="259">
        <v>0</v>
      </c>
      <c r="BW32" s="260">
        <v>1503633</v>
      </c>
      <c r="BX32" s="130">
        <v>1356536</v>
      </c>
      <c r="BY32" s="131">
        <v>0</v>
      </c>
      <c r="BZ32" s="132">
        <v>1356536</v>
      </c>
    </row>
    <row r="33" spans="1:78" ht="18" customHeight="1" x14ac:dyDescent="0.2">
      <c r="A33" s="265">
        <v>19</v>
      </c>
      <c r="B33" s="52">
        <v>27</v>
      </c>
      <c r="C33" s="276" t="s">
        <v>26</v>
      </c>
      <c r="D33" s="26">
        <v>53229.778668002007</v>
      </c>
      <c r="E33" s="27">
        <v>94749.880237022197</v>
      </c>
      <c r="F33" s="28">
        <v>147979.65890502417</v>
      </c>
      <c r="G33" s="258">
        <v>40538.590761141721</v>
      </c>
      <c r="H33" s="259">
        <v>88639.275037556348</v>
      </c>
      <c r="I33" s="260">
        <v>129177.86579869805</v>
      </c>
      <c r="J33" s="26">
        <v>30874.791019863129</v>
      </c>
      <c r="K33" s="27">
        <v>62816.885119345687</v>
      </c>
      <c r="L33" s="28">
        <v>93691.676139208823</v>
      </c>
      <c r="M33" s="258">
        <v>28374.71098314138</v>
      </c>
      <c r="N33" s="259">
        <v>37635.356326155896</v>
      </c>
      <c r="O33" s="260">
        <v>66010.067309297272</v>
      </c>
      <c r="P33" s="26">
        <v>28261.43</v>
      </c>
      <c r="Q33" s="27">
        <v>29151.08</v>
      </c>
      <c r="R33" s="28">
        <v>57412.51</v>
      </c>
      <c r="S33" s="258">
        <v>0</v>
      </c>
      <c r="T33" s="259">
        <v>20773.62</v>
      </c>
      <c r="U33" s="260">
        <v>20773.62</v>
      </c>
      <c r="V33" s="26">
        <v>50075.11</v>
      </c>
      <c r="W33" s="27">
        <v>36334.61</v>
      </c>
      <c r="X33" s="28">
        <v>86409.72</v>
      </c>
      <c r="Y33" s="258">
        <v>40060.089999999997</v>
      </c>
      <c r="Z33" s="259">
        <v>25534.74</v>
      </c>
      <c r="AA33" s="260">
        <v>65594.83</v>
      </c>
      <c r="AB33" s="26">
        <v>42607.21</v>
      </c>
      <c r="AC33" s="27">
        <v>38717</v>
      </c>
      <c r="AD33" s="28">
        <v>81324.210000000006</v>
      </c>
      <c r="AE33" s="258">
        <v>25559.56</v>
      </c>
      <c r="AF33" s="259">
        <v>16839.13</v>
      </c>
      <c r="AG33" s="260">
        <v>42398.69</v>
      </c>
      <c r="AH33" s="26">
        <v>633932.91</v>
      </c>
      <c r="AI33" s="27">
        <v>0</v>
      </c>
      <c r="AJ33" s="28">
        <v>633932.91</v>
      </c>
      <c r="AK33" s="258">
        <v>1647822</v>
      </c>
      <c r="AL33" s="259">
        <v>0</v>
      </c>
      <c r="AM33" s="260">
        <v>1647822</v>
      </c>
      <c r="AN33" s="26">
        <v>2100000.04</v>
      </c>
      <c r="AO33" s="27">
        <v>0</v>
      </c>
      <c r="AP33" s="28">
        <v>2100000.04</v>
      </c>
      <c r="AQ33" s="258">
        <v>2130000</v>
      </c>
      <c r="AR33" s="259">
        <v>0</v>
      </c>
      <c r="AS33" s="260">
        <v>2130000</v>
      </c>
      <c r="AT33" s="26">
        <v>1660000</v>
      </c>
      <c r="AU33" s="27">
        <v>0</v>
      </c>
      <c r="AV33" s="28">
        <v>1660000</v>
      </c>
      <c r="AW33" s="258">
        <v>1964513</v>
      </c>
      <c r="AX33" s="259">
        <v>0</v>
      </c>
      <c r="AY33" s="260">
        <v>1964513</v>
      </c>
      <c r="AZ33" s="26">
        <v>1553333</v>
      </c>
      <c r="BA33" s="27">
        <v>0</v>
      </c>
      <c r="BB33" s="28">
        <v>1553333</v>
      </c>
      <c r="BC33" s="258">
        <v>1463925</v>
      </c>
      <c r="BD33" s="259">
        <v>61199</v>
      </c>
      <c r="BE33" s="260">
        <v>1525124</v>
      </c>
      <c r="BF33" s="26">
        <v>1370311</v>
      </c>
      <c r="BG33" s="27">
        <v>52820</v>
      </c>
      <c r="BH33" s="28">
        <v>1423131</v>
      </c>
      <c r="BI33" s="258">
        <v>1269126</v>
      </c>
      <c r="BJ33" s="259">
        <v>44212</v>
      </c>
      <c r="BK33" s="260">
        <v>1313338</v>
      </c>
      <c r="BL33" s="26">
        <v>1156960</v>
      </c>
      <c r="BM33" s="27">
        <v>52425</v>
      </c>
      <c r="BN33" s="28">
        <v>1209385</v>
      </c>
      <c r="BO33" s="258">
        <v>967672</v>
      </c>
      <c r="BP33" s="259">
        <v>36944</v>
      </c>
      <c r="BQ33" s="260">
        <v>1004616</v>
      </c>
      <c r="BR33" s="130">
        <v>715077</v>
      </c>
      <c r="BS33" s="131">
        <v>21215</v>
      </c>
      <c r="BT33" s="132">
        <v>736292</v>
      </c>
      <c r="BU33" s="258">
        <v>1583441</v>
      </c>
      <c r="BV33" s="259">
        <v>35045</v>
      </c>
      <c r="BW33" s="260">
        <v>1618486</v>
      </c>
      <c r="BX33" s="130">
        <v>1935139</v>
      </c>
      <c r="BY33" s="131">
        <v>155780</v>
      </c>
      <c r="BZ33" s="132">
        <v>2090919</v>
      </c>
    </row>
    <row r="34" spans="1:78" ht="18" customHeight="1" x14ac:dyDescent="0.2">
      <c r="A34" s="265">
        <v>154</v>
      </c>
      <c r="B34" s="52">
        <v>28</v>
      </c>
      <c r="C34" s="276" t="s">
        <v>27</v>
      </c>
      <c r="D34" s="26">
        <v>0</v>
      </c>
      <c r="E34" s="27">
        <v>0</v>
      </c>
      <c r="F34" s="28">
        <v>0</v>
      </c>
      <c r="G34" s="258">
        <v>0</v>
      </c>
      <c r="H34" s="259">
        <v>0</v>
      </c>
      <c r="I34" s="260">
        <v>0</v>
      </c>
      <c r="J34" s="26">
        <v>0</v>
      </c>
      <c r="K34" s="27">
        <v>0</v>
      </c>
      <c r="L34" s="28">
        <v>0</v>
      </c>
      <c r="M34" s="258">
        <v>0</v>
      </c>
      <c r="N34" s="259">
        <v>0</v>
      </c>
      <c r="O34" s="260">
        <v>0</v>
      </c>
      <c r="P34" s="26">
        <v>0</v>
      </c>
      <c r="Q34" s="27">
        <v>0</v>
      </c>
      <c r="R34" s="28">
        <v>0</v>
      </c>
      <c r="S34" s="258">
        <v>0</v>
      </c>
      <c r="T34" s="259">
        <v>0</v>
      </c>
      <c r="U34" s="260">
        <v>0</v>
      </c>
      <c r="V34" s="26">
        <v>0</v>
      </c>
      <c r="W34" s="27">
        <v>0</v>
      </c>
      <c r="X34" s="28">
        <v>0</v>
      </c>
      <c r="Y34" s="258">
        <v>0</v>
      </c>
      <c r="Z34" s="259">
        <v>0</v>
      </c>
      <c r="AA34" s="260">
        <v>0</v>
      </c>
      <c r="AB34" s="26">
        <v>0</v>
      </c>
      <c r="AC34" s="27">
        <v>0</v>
      </c>
      <c r="AD34" s="28">
        <v>0</v>
      </c>
      <c r="AE34" s="258">
        <v>0</v>
      </c>
      <c r="AF34" s="259">
        <v>0</v>
      </c>
      <c r="AG34" s="260">
        <v>0</v>
      </c>
      <c r="AH34" s="26">
        <v>0</v>
      </c>
      <c r="AI34" s="27">
        <v>0</v>
      </c>
      <c r="AJ34" s="28">
        <v>0</v>
      </c>
      <c r="AK34" s="258">
        <v>0</v>
      </c>
      <c r="AL34" s="259">
        <v>0</v>
      </c>
      <c r="AM34" s="260">
        <v>0</v>
      </c>
      <c r="AN34" s="26">
        <v>0</v>
      </c>
      <c r="AO34" s="27">
        <v>0</v>
      </c>
      <c r="AP34" s="28">
        <v>0</v>
      </c>
      <c r="AQ34" s="258">
        <v>0</v>
      </c>
      <c r="AR34" s="259">
        <v>11700</v>
      </c>
      <c r="AS34" s="260">
        <v>11700</v>
      </c>
      <c r="AT34" s="26">
        <v>0</v>
      </c>
      <c r="AU34" s="27">
        <v>10200</v>
      </c>
      <c r="AV34" s="28">
        <v>10200</v>
      </c>
      <c r="AW34" s="258">
        <v>0</v>
      </c>
      <c r="AX34" s="259">
        <v>8100</v>
      </c>
      <c r="AY34" s="260">
        <v>8100</v>
      </c>
      <c r="AZ34" s="26">
        <v>0</v>
      </c>
      <c r="BA34" s="27">
        <v>16119</v>
      </c>
      <c r="BB34" s="28">
        <v>16119</v>
      </c>
      <c r="BC34" s="258">
        <v>38255</v>
      </c>
      <c r="BD34" s="259">
        <v>2100</v>
      </c>
      <c r="BE34" s="260">
        <v>40355</v>
      </c>
      <c r="BF34" s="26">
        <v>77311</v>
      </c>
      <c r="BG34" s="27">
        <v>55</v>
      </c>
      <c r="BH34" s="28">
        <v>77366</v>
      </c>
      <c r="BI34" s="258">
        <v>112955</v>
      </c>
      <c r="BJ34" s="259">
        <v>0</v>
      </c>
      <c r="BK34" s="260">
        <v>112955</v>
      </c>
      <c r="BL34" s="26">
        <v>146040</v>
      </c>
      <c r="BM34" s="27">
        <v>0</v>
      </c>
      <c r="BN34" s="28">
        <v>146040</v>
      </c>
      <c r="BO34" s="258">
        <v>163042</v>
      </c>
      <c r="BP34" s="259">
        <v>0</v>
      </c>
      <c r="BQ34" s="260">
        <v>163042</v>
      </c>
      <c r="BR34" s="130">
        <v>145389</v>
      </c>
      <c r="BS34" s="131">
        <v>6000</v>
      </c>
      <c r="BT34" s="132">
        <v>151389</v>
      </c>
      <c r="BU34" s="258">
        <v>124399</v>
      </c>
      <c r="BV34" s="259">
        <v>0</v>
      </c>
      <c r="BW34" s="260">
        <v>124399</v>
      </c>
      <c r="BX34" s="130">
        <v>103410</v>
      </c>
      <c r="BY34" s="131">
        <v>6000</v>
      </c>
      <c r="BZ34" s="132">
        <v>109410</v>
      </c>
    </row>
    <row r="35" spans="1:78" ht="18" customHeight="1" x14ac:dyDescent="0.2">
      <c r="A35" s="265">
        <v>20</v>
      </c>
      <c r="B35" s="52">
        <v>29</v>
      </c>
      <c r="C35" s="283" t="s">
        <v>28</v>
      </c>
      <c r="D35" s="26">
        <v>2326.2461191787684</v>
      </c>
      <c r="E35" s="27">
        <v>12217.918544483393</v>
      </c>
      <c r="F35" s="28">
        <v>14544.164663662161</v>
      </c>
      <c r="G35" s="258">
        <v>1922.2132782507094</v>
      </c>
      <c r="H35" s="259">
        <v>92308.767317643142</v>
      </c>
      <c r="I35" s="260">
        <v>94230.980595893852</v>
      </c>
      <c r="J35" s="26">
        <v>1452.7174511767653</v>
      </c>
      <c r="K35" s="27">
        <v>135160.24036054083</v>
      </c>
      <c r="L35" s="28">
        <v>136612.95781171758</v>
      </c>
      <c r="M35" s="258">
        <v>910.58354197963615</v>
      </c>
      <c r="N35" s="259">
        <v>135793.28158905025</v>
      </c>
      <c r="O35" s="260">
        <v>136703.86513102989</v>
      </c>
      <c r="P35" s="26">
        <v>314.12</v>
      </c>
      <c r="Q35" s="27">
        <v>127029.92</v>
      </c>
      <c r="R35" s="28">
        <v>127344.04</v>
      </c>
      <c r="S35" s="258">
        <v>0</v>
      </c>
      <c r="T35" s="259">
        <v>114365.89</v>
      </c>
      <c r="U35" s="260">
        <v>114365.89</v>
      </c>
      <c r="V35" s="26">
        <v>0</v>
      </c>
      <c r="W35" s="27">
        <v>99605.3</v>
      </c>
      <c r="X35" s="28">
        <v>99605.3</v>
      </c>
      <c r="Y35" s="258">
        <v>0</v>
      </c>
      <c r="Z35" s="259">
        <v>80598.070000000007</v>
      </c>
      <c r="AA35" s="260">
        <v>80598.070000000007</v>
      </c>
      <c r="AB35" s="26">
        <v>0</v>
      </c>
      <c r="AC35" s="27">
        <v>64683.519999999997</v>
      </c>
      <c r="AD35" s="28">
        <v>64683.519999999997</v>
      </c>
      <c r="AE35" s="258">
        <v>0</v>
      </c>
      <c r="AF35" s="259">
        <v>48958.26</v>
      </c>
      <c r="AG35" s="260">
        <v>48958.26</v>
      </c>
      <c r="AH35" s="26">
        <v>0</v>
      </c>
      <c r="AI35" s="27">
        <v>0</v>
      </c>
      <c r="AJ35" s="28">
        <v>0</v>
      </c>
      <c r="AK35" s="258">
        <v>0</v>
      </c>
      <c r="AL35" s="259">
        <v>0</v>
      </c>
      <c r="AM35" s="260">
        <v>0</v>
      </c>
      <c r="AN35" s="26">
        <v>0</v>
      </c>
      <c r="AO35" s="27">
        <v>0</v>
      </c>
      <c r="AP35" s="28">
        <v>0</v>
      </c>
      <c r="AQ35" s="258">
        <v>0</v>
      </c>
      <c r="AR35" s="259">
        <v>0</v>
      </c>
      <c r="AS35" s="260">
        <v>0</v>
      </c>
      <c r="AT35" s="26">
        <v>0</v>
      </c>
      <c r="AU35" s="27">
        <v>0</v>
      </c>
      <c r="AV35" s="28">
        <v>0</v>
      </c>
      <c r="AW35" s="258">
        <v>0</v>
      </c>
      <c r="AX35" s="259">
        <v>0</v>
      </c>
      <c r="AY35" s="260">
        <v>0</v>
      </c>
      <c r="AZ35" s="26">
        <v>0</v>
      </c>
      <c r="BA35" s="27">
        <v>0</v>
      </c>
      <c r="BB35" s="28">
        <v>0</v>
      </c>
      <c r="BC35" s="258">
        <v>98126</v>
      </c>
      <c r="BD35" s="259">
        <v>0</v>
      </c>
      <c r="BE35" s="260">
        <v>98126</v>
      </c>
      <c r="BF35" s="26">
        <v>2098649</v>
      </c>
      <c r="BG35" s="27">
        <v>0</v>
      </c>
      <c r="BH35" s="28">
        <v>2098649</v>
      </c>
      <c r="BI35" s="258">
        <v>2292746</v>
      </c>
      <c r="BJ35" s="259">
        <v>0</v>
      </c>
      <c r="BK35" s="260">
        <v>2292746</v>
      </c>
      <c r="BL35" s="26">
        <v>3482451</v>
      </c>
      <c r="BM35" s="27">
        <v>0</v>
      </c>
      <c r="BN35" s="28">
        <v>3482451</v>
      </c>
      <c r="BO35" s="258">
        <v>4210303</v>
      </c>
      <c r="BP35" s="259">
        <v>0</v>
      </c>
      <c r="BQ35" s="260">
        <v>4210303</v>
      </c>
      <c r="BR35" s="130">
        <v>3946106</v>
      </c>
      <c r="BS35" s="131">
        <v>45553</v>
      </c>
      <c r="BT35" s="132">
        <v>3991659</v>
      </c>
      <c r="BU35" s="258">
        <v>4473382</v>
      </c>
      <c r="BV35" s="259">
        <v>53613</v>
      </c>
      <c r="BW35" s="260">
        <v>4526995</v>
      </c>
      <c r="BX35" s="130">
        <v>4370744</v>
      </c>
      <c r="BY35" s="131">
        <v>57116</v>
      </c>
      <c r="BZ35" s="132">
        <v>4427860</v>
      </c>
    </row>
    <row r="36" spans="1:78" ht="18" customHeight="1" x14ac:dyDescent="0.2">
      <c r="A36" s="265">
        <v>155</v>
      </c>
      <c r="B36" s="52">
        <v>30</v>
      </c>
      <c r="C36" s="276" t="s">
        <v>29</v>
      </c>
      <c r="D36" s="26">
        <v>0</v>
      </c>
      <c r="E36" s="27">
        <v>0</v>
      </c>
      <c r="F36" s="28">
        <v>0</v>
      </c>
      <c r="G36" s="258">
        <v>62051.410449006849</v>
      </c>
      <c r="H36" s="259">
        <v>9937.627399432482</v>
      </c>
      <c r="I36" s="260">
        <v>71989.03784843933</v>
      </c>
      <c r="J36" s="26">
        <v>49641.128359205475</v>
      </c>
      <c r="K36" s="27">
        <v>9703.1819395760322</v>
      </c>
      <c r="L36" s="28">
        <v>59344.310298781507</v>
      </c>
      <c r="M36" s="258">
        <v>37230.846269404108</v>
      </c>
      <c r="N36" s="259">
        <v>4739.2428225671838</v>
      </c>
      <c r="O36" s="260">
        <v>41970.089091971291</v>
      </c>
      <c r="P36" s="26">
        <v>24820.560000000001</v>
      </c>
      <c r="Q36" s="27">
        <v>0</v>
      </c>
      <c r="R36" s="28">
        <v>24820.560000000001</v>
      </c>
      <c r="S36" s="258">
        <v>12410.28</v>
      </c>
      <c r="T36" s="259">
        <v>0</v>
      </c>
      <c r="U36" s="260">
        <v>12410.28</v>
      </c>
      <c r="V36" s="26">
        <v>0</v>
      </c>
      <c r="W36" s="27">
        <v>0</v>
      </c>
      <c r="X36" s="28">
        <v>0</v>
      </c>
      <c r="Y36" s="258">
        <v>0</v>
      </c>
      <c r="Z36" s="259">
        <v>0</v>
      </c>
      <c r="AA36" s="260">
        <v>0</v>
      </c>
      <c r="AB36" s="26">
        <v>0</v>
      </c>
      <c r="AC36" s="27">
        <v>0</v>
      </c>
      <c r="AD36" s="28">
        <v>0</v>
      </c>
      <c r="AE36" s="258">
        <v>0</v>
      </c>
      <c r="AF36" s="259">
        <v>0</v>
      </c>
      <c r="AG36" s="260">
        <v>0</v>
      </c>
      <c r="AH36" s="26">
        <v>574715.02</v>
      </c>
      <c r="AI36" s="27">
        <v>0</v>
      </c>
      <c r="AJ36" s="28">
        <v>574715.02</v>
      </c>
      <c r="AK36" s="258">
        <v>1261419.73</v>
      </c>
      <c r="AL36" s="259">
        <v>0</v>
      </c>
      <c r="AM36" s="260">
        <v>1261419.73</v>
      </c>
      <c r="AN36" s="26">
        <v>1422568.09</v>
      </c>
      <c r="AO36" s="27">
        <v>0</v>
      </c>
      <c r="AP36" s="28">
        <v>1422568.09</v>
      </c>
      <c r="AQ36" s="258">
        <v>1335571</v>
      </c>
      <c r="AR36" s="259">
        <v>0</v>
      </c>
      <c r="AS36" s="260">
        <v>1335571</v>
      </c>
      <c r="AT36" s="26">
        <v>1587231</v>
      </c>
      <c r="AU36" s="27">
        <v>0</v>
      </c>
      <c r="AV36" s="28">
        <v>1587231</v>
      </c>
      <c r="AW36" s="258">
        <v>1450380</v>
      </c>
      <c r="AX36" s="259">
        <v>359</v>
      </c>
      <c r="AY36" s="260">
        <v>1450739</v>
      </c>
      <c r="AZ36" s="26">
        <v>1310315</v>
      </c>
      <c r="BA36" s="27">
        <v>258</v>
      </c>
      <c r="BB36" s="28">
        <v>1310573</v>
      </c>
      <c r="BC36" s="258">
        <v>1211121</v>
      </c>
      <c r="BD36" s="259">
        <v>151</v>
      </c>
      <c r="BE36" s="260">
        <v>1211272</v>
      </c>
      <c r="BF36" s="26">
        <v>1037466</v>
      </c>
      <c r="BG36" s="27">
        <v>39</v>
      </c>
      <c r="BH36" s="28">
        <v>1037505</v>
      </c>
      <c r="BI36" s="258">
        <v>914830</v>
      </c>
      <c r="BJ36" s="259">
        <v>16353</v>
      </c>
      <c r="BK36" s="260">
        <v>931183</v>
      </c>
      <c r="BL36" s="26">
        <v>788798</v>
      </c>
      <c r="BM36" s="27">
        <v>13869</v>
      </c>
      <c r="BN36" s="28">
        <v>802667</v>
      </c>
      <c r="BO36" s="258">
        <v>656896</v>
      </c>
      <c r="BP36" s="259">
        <v>11385</v>
      </c>
      <c r="BQ36" s="260">
        <v>668281</v>
      </c>
      <c r="BR36" s="130">
        <v>528922</v>
      </c>
      <c r="BS36" s="131">
        <v>11501</v>
      </c>
      <c r="BT36" s="132">
        <v>540423</v>
      </c>
      <c r="BU36" s="258">
        <v>419106</v>
      </c>
      <c r="BV36" s="259">
        <v>2022</v>
      </c>
      <c r="BW36" s="260">
        <v>421128</v>
      </c>
      <c r="BX36" s="130">
        <v>324062</v>
      </c>
      <c r="BY36" s="131">
        <v>1444</v>
      </c>
      <c r="BZ36" s="132">
        <v>325506</v>
      </c>
    </row>
    <row r="37" spans="1:78" ht="18" customHeight="1" x14ac:dyDescent="0.2">
      <c r="A37" s="265">
        <v>21</v>
      </c>
      <c r="B37" s="52">
        <v>31</v>
      </c>
      <c r="C37" s="276" t="s">
        <v>212</v>
      </c>
      <c r="D37" s="26">
        <v>0</v>
      </c>
      <c r="E37" s="27">
        <v>0</v>
      </c>
      <c r="F37" s="28">
        <v>0</v>
      </c>
      <c r="G37" s="258">
        <v>0</v>
      </c>
      <c r="H37" s="259">
        <v>0</v>
      </c>
      <c r="I37" s="260">
        <v>0</v>
      </c>
      <c r="J37" s="26">
        <v>0</v>
      </c>
      <c r="K37" s="27">
        <v>0</v>
      </c>
      <c r="L37" s="28">
        <v>0</v>
      </c>
      <c r="M37" s="258">
        <v>0</v>
      </c>
      <c r="N37" s="259">
        <v>0</v>
      </c>
      <c r="O37" s="260">
        <v>0</v>
      </c>
      <c r="P37" s="26">
        <v>0</v>
      </c>
      <c r="Q37" s="27">
        <v>0</v>
      </c>
      <c r="R37" s="28">
        <v>0</v>
      </c>
      <c r="S37" s="258">
        <v>0</v>
      </c>
      <c r="T37" s="259">
        <v>0</v>
      </c>
      <c r="U37" s="260">
        <v>0</v>
      </c>
      <c r="V37" s="26">
        <v>0</v>
      </c>
      <c r="W37" s="27">
        <v>0</v>
      </c>
      <c r="X37" s="28">
        <v>0</v>
      </c>
      <c r="Y37" s="258">
        <v>0</v>
      </c>
      <c r="Z37" s="259">
        <v>0</v>
      </c>
      <c r="AA37" s="260">
        <v>0</v>
      </c>
      <c r="AB37" s="26">
        <v>0</v>
      </c>
      <c r="AC37" s="27">
        <v>0</v>
      </c>
      <c r="AD37" s="28">
        <v>0</v>
      </c>
      <c r="AE37" s="258">
        <v>0</v>
      </c>
      <c r="AF37" s="259">
        <v>0</v>
      </c>
      <c r="AG37" s="260">
        <v>0</v>
      </c>
      <c r="AH37" s="26">
        <v>0</v>
      </c>
      <c r="AI37" s="27">
        <v>0</v>
      </c>
      <c r="AJ37" s="28">
        <v>0</v>
      </c>
      <c r="AK37" s="258">
        <v>2500000</v>
      </c>
      <c r="AL37" s="259">
        <v>0</v>
      </c>
      <c r="AM37" s="260">
        <v>2500000</v>
      </c>
      <c r="AN37" s="26">
        <v>2299071.64</v>
      </c>
      <c r="AO37" s="27">
        <v>0</v>
      </c>
      <c r="AP37" s="28">
        <v>2299071.64</v>
      </c>
      <c r="AQ37" s="258">
        <v>2056672</v>
      </c>
      <c r="AR37" s="259">
        <v>108001</v>
      </c>
      <c r="AS37" s="260">
        <v>2164673</v>
      </c>
      <c r="AT37" s="26">
        <v>1794118</v>
      </c>
      <c r="AU37" s="27">
        <v>68094</v>
      </c>
      <c r="AV37" s="28">
        <v>1862212</v>
      </c>
      <c r="AW37" s="258">
        <v>1531564</v>
      </c>
      <c r="AX37" s="259">
        <v>146833</v>
      </c>
      <c r="AY37" s="260">
        <v>1678397</v>
      </c>
      <c r="AZ37" s="26">
        <v>1269010</v>
      </c>
      <c r="BA37" s="27">
        <v>268647</v>
      </c>
      <c r="BB37" s="28">
        <v>1537657</v>
      </c>
      <c r="BC37" s="258">
        <v>1006456</v>
      </c>
      <c r="BD37" s="259">
        <v>414517</v>
      </c>
      <c r="BE37" s="260">
        <v>1420973</v>
      </c>
      <c r="BF37" s="26">
        <v>743903</v>
      </c>
      <c r="BG37" s="27">
        <v>473887</v>
      </c>
      <c r="BH37" s="28">
        <v>1217790</v>
      </c>
      <c r="BI37" s="258">
        <v>494457</v>
      </c>
      <c r="BJ37" s="259">
        <v>636638</v>
      </c>
      <c r="BK37" s="260">
        <v>1131095</v>
      </c>
      <c r="BL37" s="26">
        <v>231903</v>
      </c>
      <c r="BM37" s="27">
        <v>1324463</v>
      </c>
      <c r="BN37" s="28">
        <v>1556366</v>
      </c>
      <c r="BO37" s="258">
        <v>0</v>
      </c>
      <c r="BP37" s="259">
        <v>1724557</v>
      </c>
      <c r="BQ37" s="260">
        <v>1724557</v>
      </c>
      <c r="BR37" s="130">
        <v>0</v>
      </c>
      <c r="BS37" s="131">
        <v>2575842</v>
      </c>
      <c r="BT37" s="132">
        <v>2575842</v>
      </c>
      <c r="BU37" s="258">
        <v>3102352</v>
      </c>
      <c r="BV37" s="259">
        <v>3613410</v>
      </c>
      <c r="BW37" s="260">
        <v>6715762</v>
      </c>
      <c r="BX37" s="130">
        <v>2693251</v>
      </c>
      <c r="BY37" s="131">
        <v>4361727</v>
      </c>
      <c r="BZ37" s="132">
        <v>7054978</v>
      </c>
    </row>
    <row r="38" spans="1:78" ht="18" customHeight="1" x14ac:dyDescent="0.2">
      <c r="A38" s="265">
        <v>156</v>
      </c>
      <c r="B38" s="52">
        <v>32</v>
      </c>
      <c r="C38" s="276" t="s">
        <v>30</v>
      </c>
      <c r="D38" s="26">
        <v>0</v>
      </c>
      <c r="E38" s="27">
        <v>0</v>
      </c>
      <c r="F38" s="28">
        <v>0</v>
      </c>
      <c r="G38" s="258">
        <v>0</v>
      </c>
      <c r="H38" s="259">
        <v>0</v>
      </c>
      <c r="I38" s="260">
        <v>0</v>
      </c>
      <c r="J38" s="26">
        <v>0</v>
      </c>
      <c r="K38" s="27">
        <v>0</v>
      </c>
      <c r="L38" s="28">
        <v>0</v>
      </c>
      <c r="M38" s="258">
        <v>156112.4478384243</v>
      </c>
      <c r="N38" s="259">
        <v>104323.1513937573</v>
      </c>
      <c r="O38" s="260">
        <v>260435.59923218162</v>
      </c>
      <c r="P38" s="26">
        <v>406488.01</v>
      </c>
      <c r="Q38" s="27">
        <v>104323.15</v>
      </c>
      <c r="R38" s="28">
        <v>510811.16</v>
      </c>
      <c r="S38" s="258">
        <v>475967.23</v>
      </c>
      <c r="T38" s="259">
        <v>0</v>
      </c>
      <c r="U38" s="260">
        <v>475967.23</v>
      </c>
      <c r="V38" s="26">
        <v>456454.63</v>
      </c>
      <c r="W38" s="27">
        <v>42944.49</v>
      </c>
      <c r="X38" s="28">
        <v>499399.12</v>
      </c>
      <c r="Y38" s="258">
        <v>409576.39</v>
      </c>
      <c r="Z38" s="259">
        <v>39736</v>
      </c>
      <c r="AA38" s="260">
        <v>449312.39</v>
      </c>
      <c r="AB38" s="26">
        <v>384222.22</v>
      </c>
      <c r="AC38" s="27">
        <v>36774.28</v>
      </c>
      <c r="AD38" s="28">
        <v>420996.5</v>
      </c>
      <c r="AE38" s="258">
        <v>1685459</v>
      </c>
      <c r="AF38" s="259">
        <v>34059.370000000003</v>
      </c>
      <c r="AG38" s="260">
        <v>1719518.37</v>
      </c>
      <c r="AH38" s="26">
        <v>1438949.3</v>
      </c>
      <c r="AI38" s="27">
        <v>30850.84</v>
      </c>
      <c r="AJ38" s="28">
        <v>1469800.14</v>
      </c>
      <c r="AK38" s="258">
        <v>1238284.79</v>
      </c>
      <c r="AL38" s="259">
        <v>28135.93</v>
      </c>
      <c r="AM38" s="260">
        <v>1266420.72</v>
      </c>
      <c r="AN38" s="26">
        <v>1124728.46</v>
      </c>
      <c r="AO38" s="27">
        <v>0</v>
      </c>
      <c r="AP38" s="28">
        <v>1124728.46</v>
      </c>
      <c r="AQ38" s="258">
        <v>1061349</v>
      </c>
      <c r="AR38" s="259">
        <v>0</v>
      </c>
      <c r="AS38" s="260">
        <v>1061349</v>
      </c>
      <c r="AT38" s="26">
        <v>808225</v>
      </c>
      <c r="AU38" s="27">
        <v>0</v>
      </c>
      <c r="AV38" s="28">
        <v>808225</v>
      </c>
      <c r="AW38" s="258">
        <v>747349</v>
      </c>
      <c r="AX38" s="259">
        <v>0</v>
      </c>
      <c r="AY38" s="260">
        <v>747349</v>
      </c>
      <c r="AZ38" s="26">
        <v>1058730</v>
      </c>
      <c r="BA38" s="27">
        <v>0</v>
      </c>
      <c r="BB38" s="28">
        <v>1058730</v>
      </c>
      <c r="BC38" s="258">
        <v>1066974</v>
      </c>
      <c r="BD38" s="259">
        <v>0</v>
      </c>
      <c r="BE38" s="260">
        <v>1066974</v>
      </c>
      <c r="BF38" s="26">
        <v>1026569</v>
      </c>
      <c r="BG38" s="27">
        <v>0</v>
      </c>
      <c r="BH38" s="28">
        <v>1026569</v>
      </c>
      <c r="BI38" s="258">
        <v>977001</v>
      </c>
      <c r="BJ38" s="259">
        <v>51095</v>
      </c>
      <c r="BK38" s="260">
        <v>1028096</v>
      </c>
      <c r="BL38" s="26">
        <v>926192</v>
      </c>
      <c r="BM38" s="27">
        <v>37512</v>
      </c>
      <c r="BN38" s="28">
        <v>963704</v>
      </c>
      <c r="BO38" s="258">
        <v>858743</v>
      </c>
      <c r="BP38" s="259">
        <v>29588</v>
      </c>
      <c r="BQ38" s="260">
        <v>888331</v>
      </c>
      <c r="BR38" s="130">
        <v>814762</v>
      </c>
      <c r="BS38" s="131">
        <v>21838</v>
      </c>
      <c r="BT38" s="132">
        <v>836600</v>
      </c>
      <c r="BU38" s="258">
        <v>694699</v>
      </c>
      <c r="BV38" s="259">
        <v>18835</v>
      </c>
      <c r="BW38" s="260">
        <v>713534</v>
      </c>
      <c r="BX38" s="130">
        <v>571044</v>
      </c>
      <c r="BY38" s="131">
        <v>15582</v>
      </c>
      <c r="BZ38" s="132">
        <v>586626</v>
      </c>
    </row>
    <row r="39" spans="1:78" ht="18" customHeight="1" x14ac:dyDescent="0.2">
      <c r="A39" s="265">
        <v>22</v>
      </c>
      <c r="B39" s="52">
        <v>33</v>
      </c>
      <c r="C39" s="276" t="s">
        <v>31</v>
      </c>
      <c r="D39" s="26">
        <v>0</v>
      </c>
      <c r="E39" s="27">
        <v>0</v>
      </c>
      <c r="F39" s="28">
        <v>0</v>
      </c>
      <c r="G39" s="258">
        <v>0</v>
      </c>
      <c r="H39" s="259">
        <v>0</v>
      </c>
      <c r="I39" s="260">
        <v>0</v>
      </c>
      <c r="J39" s="26">
        <v>0</v>
      </c>
      <c r="K39" s="27">
        <v>0</v>
      </c>
      <c r="L39" s="28">
        <v>0</v>
      </c>
      <c r="M39" s="258">
        <v>0</v>
      </c>
      <c r="N39" s="259">
        <v>0</v>
      </c>
      <c r="O39" s="260">
        <v>0</v>
      </c>
      <c r="P39" s="26">
        <v>0</v>
      </c>
      <c r="Q39" s="27">
        <v>0</v>
      </c>
      <c r="R39" s="28">
        <v>0</v>
      </c>
      <c r="S39" s="258">
        <v>0</v>
      </c>
      <c r="T39" s="259">
        <v>0</v>
      </c>
      <c r="U39" s="260">
        <v>0</v>
      </c>
      <c r="V39" s="26">
        <v>0</v>
      </c>
      <c r="W39" s="27">
        <v>0</v>
      </c>
      <c r="X39" s="28">
        <v>0</v>
      </c>
      <c r="Y39" s="258">
        <v>0</v>
      </c>
      <c r="Z39" s="259">
        <v>0</v>
      </c>
      <c r="AA39" s="260">
        <v>0</v>
      </c>
      <c r="AB39" s="26">
        <v>585581.44999999995</v>
      </c>
      <c r="AC39" s="27">
        <v>583333</v>
      </c>
      <c r="AD39" s="28">
        <v>1168914.45</v>
      </c>
      <c r="AE39" s="258">
        <v>649802.47</v>
      </c>
      <c r="AF39" s="259">
        <v>0</v>
      </c>
      <c r="AG39" s="260">
        <v>649802.47</v>
      </c>
      <c r="AH39" s="26">
        <v>578311.87</v>
      </c>
      <c r="AI39" s="27">
        <v>0</v>
      </c>
      <c r="AJ39" s="28">
        <v>578311.87</v>
      </c>
      <c r="AK39" s="258">
        <v>604178.55000000005</v>
      </c>
      <c r="AL39" s="259">
        <v>0</v>
      </c>
      <c r="AM39" s="260">
        <v>604178.55000000005</v>
      </c>
      <c r="AN39" s="26">
        <v>530124.58045409666</v>
      </c>
      <c r="AO39" s="27">
        <v>0</v>
      </c>
      <c r="AP39" s="28">
        <v>530124.58045409666</v>
      </c>
      <c r="AQ39" s="258">
        <v>442985</v>
      </c>
      <c r="AR39" s="259">
        <v>63001</v>
      </c>
      <c r="AS39" s="260">
        <v>505986</v>
      </c>
      <c r="AT39" s="26">
        <v>347363</v>
      </c>
      <c r="AU39" s="27">
        <v>39721</v>
      </c>
      <c r="AV39" s="28">
        <v>387084</v>
      </c>
      <c r="AW39" s="258">
        <v>4932500</v>
      </c>
      <c r="AX39" s="259">
        <v>85653</v>
      </c>
      <c r="AY39" s="260">
        <v>5018153</v>
      </c>
      <c r="AZ39" s="26">
        <v>4804720</v>
      </c>
      <c r="BA39" s="27">
        <v>156710</v>
      </c>
      <c r="BB39" s="28">
        <v>4961430</v>
      </c>
      <c r="BC39" s="258">
        <v>4613074</v>
      </c>
      <c r="BD39" s="259">
        <v>246484</v>
      </c>
      <c r="BE39" s="260">
        <v>4859558</v>
      </c>
      <c r="BF39" s="26">
        <v>4613074</v>
      </c>
      <c r="BG39" s="27">
        <v>278541</v>
      </c>
      <c r="BH39" s="28">
        <v>4891615</v>
      </c>
      <c r="BI39" s="258">
        <v>0</v>
      </c>
      <c r="BJ39" s="259">
        <v>371372</v>
      </c>
      <c r="BK39" s="260">
        <v>371372</v>
      </c>
      <c r="BL39" s="26">
        <v>4521505</v>
      </c>
      <c r="BM39" s="27">
        <v>772604</v>
      </c>
      <c r="BN39" s="28">
        <v>5294109</v>
      </c>
      <c r="BO39" s="258">
        <v>4307106</v>
      </c>
      <c r="BP39" s="259">
        <v>1005992</v>
      </c>
      <c r="BQ39" s="260">
        <v>5313098</v>
      </c>
      <c r="BR39" s="130">
        <v>3080000</v>
      </c>
      <c r="BS39" s="131">
        <v>1502575</v>
      </c>
      <c r="BT39" s="132">
        <v>4582575</v>
      </c>
      <c r="BU39" s="258">
        <v>2870000</v>
      </c>
      <c r="BV39" s="259">
        <v>2107823</v>
      </c>
      <c r="BW39" s="260">
        <v>4977823</v>
      </c>
      <c r="BX39" s="130">
        <v>2660000</v>
      </c>
      <c r="BY39" s="131">
        <v>2544341</v>
      </c>
      <c r="BZ39" s="132">
        <v>5204341</v>
      </c>
    </row>
    <row r="40" spans="1:78" ht="18" customHeight="1" x14ac:dyDescent="0.2">
      <c r="A40" s="265">
        <v>157</v>
      </c>
      <c r="B40" s="52">
        <v>34</v>
      </c>
      <c r="C40" s="276" t="s">
        <v>32</v>
      </c>
      <c r="D40" s="26">
        <v>0</v>
      </c>
      <c r="E40" s="27">
        <v>49861.187614755472</v>
      </c>
      <c r="F40" s="28">
        <v>49861.187614755472</v>
      </c>
      <c r="G40" s="258">
        <v>0</v>
      </c>
      <c r="H40" s="259">
        <v>50387.314304790525</v>
      </c>
      <c r="I40" s="260">
        <v>50387.314304790525</v>
      </c>
      <c r="J40" s="26">
        <v>0</v>
      </c>
      <c r="K40" s="27">
        <v>54988.278250709402</v>
      </c>
      <c r="L40" s="28">
        <v>54988.278250709402</v>
      </c>
      <c r="M40" s="258">
        <v>0</v>
      </c>
      <c r="N40" s="259">
        <v>54775.262894341518</v>
      </c>
      <c r="O40" s="260">
        <v>54775.262894341518</v>
      </c>
      <c r="P40" s="26">
        <v>0</v>
      </c>
      <c r="Q40" s="27">
        <v>52590.44</v>
      </c>
      <c r="R40" s="28">
        <v>52590.44</v>
      </c>
      <c r="S40" s="258">
        <v>0</v>
      </c>
      <c r="T40" s="259">
        <v>44208.69</v>
      </c>
      <c r="U40" s="260">
        <v>44208.69</v>
      </c>
      <c r="V40" s="26">
        <v>0</v>
      </c>
      <c r="W40" s="27">
        <v>40166.19</v>
      </c>
      <c r="X40" s="28">
        <v>40166.19</v>
      </c>
      <c r="Y40" s="258">
        <v>0</v>
      </c>
      <c r="Z40" s="259">
        <v>35704.269999999997</v>
      </c>
      <c r="AA40" s="260">
        <v>35704.269999999997</v>
      </c>
      <c r="AB40" s="26">
        <v>2209139.5699999998</v>
      </c>
      <c r="AC40" s="27">
        <v>31242</v>
      </c>
      <c r="AD40" s="28">
        <v>2240381.5699999998</v>
      </c>
      <c r="AE40" s="258">
        <v>2326122.91</v>
      </c>
      <c r="AF40" s="259">
        <v>27166</v>
      </c>
      <c r="AG40" s="260">
        <v>2353288.91</v>
      </c>
      <c r="AH40" s="26">
        <v>2184485.5</v>
      </c>
      <c r="AI40" s="27">
        <v>0</v>
      </c>
      <c r="AJ40" s="28">
        <v>2184485.5</v>
      </c>
      <c r="AK40" s="258">
        <v>2035224.02</v>
      </c>
      <c r="AL40" s="259">
        <v>0</v>
      </c>
      <c r="AM40" s="260">
        <v>2035224.02</v>
      </c>
      <c r="AN40" s="26">
        <v>1902929.3</v>
      </c>
      <c r="AO40" s="27">
        <v>0</v>
      </c>
      <c r="AP40" s="28">
        <v>1902929.3</v>
      </c>
      <c r="AQ40" s="258">
        <v>1759038</v>
      </c>
      <c r="AR40" s="259">
        <v>0</v>
      </c>
      <c r="AS40" s="260">
        <v>1759038</v>
      </c>
      <c r="AT40" s="26">
        <v>1605652</v>
      </c>
      <c r="AU40" s="27">
        <v>0</v>
      </c>
      <c r="AV40" s="28">
        <v>1605652</v>
      </c>
      <c r="AW40" s="258">
        <v>1448841</v>
      </c>
      <c r="AX40" s="259">
        <v>0</v>
      </c>
      <c r="AY40" s="260">
        <v>1448841</v>
      </c>
      <c r="AZ40" s="26">
        <v>1287128</v>
      </c>
      <c r="BA40" s="27">
        <v>0</v>
      </c>
      <c r="BB40" s="28">
        <v>1287128</v>
      </c>
      <c r="BC40" s="258">
        <v>1120732</v>
      </c>
      <c r="BD40" s="259">
        <v>0</v>
      </c>
      <c r="BE40" s="260">
        <v>1120732</v>
      </c>
      <c r="BF40" s="26">
        <v>950403</v>
      </c>
      <c r="BG40" s="27">
        <v>0</v>
      </c>
      <c r="BH40" s="28">
        <v>950403</v>
      </c>
      <c r="BI40" s="258">
        <v>889469</v>
      </c>
      <c r="BJ40" s="259">
        <v>0</v>
      </c>
      <c r="BK40" s="260">
        <v>889469</v>
      </c>
      <c r="BL40" s="26">
        <v>1508646</v>
      </c>
      <c r="BM40" s="27">
        <v>0</v>
      </c>
      <c r="BN40" s="28">
        <v>1508646</v>
      </c>
      <c r="BO40" s="258">
        <v>1349817</v>
      </c>
      <c r="BP40" s="259">
        <v>0</v>
      </c>
      <c r="BQ40" s="260">
        <v>1349817</v>
      </c>
      <c r="BR40" s="130">
        <v>865660</v>
      </c>
      <c r="BS40" s="131">
        <v>22059</v>
      </c>
      <c r="BT40" s="132">
        <v>887719</v>
      </c>
      <c r="BU40" s="258">
        <v>739934</v>
      </c>
      <c r="BV40" s="259">
        <v>18529</v>
      </c>
      <c r="BW40" s="260">
        <v>758463</v>
      </c>
      <c r="BX40" s="130">
        <v>1614207</v>
      </c>
      <c r="BY40" s="131">
        <v>213399</v>
      </c>
      <c r="BZ40" s="132">
        <v>1827606</v>
      </c>
    </row>
    <row r="41" spans="1:78" ht="18" customHeight="1" x14ac:dyDescent="0.2">
      <c r="A41" s="265">
        <v>23</v>
      </c>
      <c r="B41" s="52">
        <v>35</v>
      </c>
      <c r="C41" s="276" t="s">
        <v>33</v>
      </c>
      <c r="D41" s="26">
        <v>750240.37552161585</v>
      </c>
      <c r="E41" s="27">
        <v>512219.30812885996</v>
      </c>
      <c r="F41" s="28">
        <v>1262459.6836504759</v>
      </c>
      <c r="G41" s="258">
        <v>999592.59856451349</v>
      </c>
      <c r="H41" s="259">
        <v>478438.77900183614</v>
      </c>
      <c r="I41" s="260">
        <v>1478031.3775663497</v>
      </c>
      <c r="J41" s="26">
        <v>1183896.044483392</v>
      </c>
      <c r="K41" s="27">
        <v>429912.41028208984</v>
      </c>
      <c r="L41" s="28">
        <v>1613808.4547654816</v>
      </c>
      <c r="M41" s="258">
        <v>1090419.396052412</v>
      </c>
      <c r="N41" s="259">
        <v>375560.12769153732</v>
      </c>
      <c r="O41" s="260">
        <v>1465979.5237439494</v>
      </c>
      <c r="P41" s="26">
        <v>948133.29</v>
      </c>
      <c r="Q41" s="27">
        <v>319441.28999999998</v>
      </c>
      <c r="R41" s="28">
        <v>1267574.58</v>
      </c>
      <c r="S41" s="258">
        <v>778693.79</v>
      </c>
      <c r="T41" s="259">
        <v>233241.63</v>
      </c>
      <c r="U41" s="260">
        <v>1011935.42</v>
      </c>
      <c r="V41" s="26">
        <v>595893.98</v>
      </c>
      <c r="W41" s="27">
        <v>202547.63</v>
      </c>
      <c r="X41" s="28">
        <v>798441.61</v>
      </c>
      <c r="Y41" s="258">
        <v>467104.69</v>
      </c>
      <c r="Z41" s="259">
        <v>170139.1</v>
      </c>
      <c r="AA41" s="260">
        <v>637243.79</v>
      </c>
      <c r="AB41" s="26">
        <v>401995.29</v>
      </c>
      <c r="AC41" s="27">
        <v>140787.37</v>
      </c>
      <c r="AD41" s="28">
        <v>542782.66</v>
      </c>
      <c r="AE41" s="258">
        <v>319681.45</v>
      </c>
      <c r="AF41" s="259">
        <v>124408.81</v>
      </c>
      <c r="AG41" s="260">
        <v>444090.26</v>
      </c>
      <c r="AH41" s="26">
        <v>2415270.04</v>
      </c>
      <c r="AI41" s="27">
        <v>100513.99</v>
      </c>
      <c r="AJ41" s="28">
        <v>2515784.0299999998</v>
      </c>
      <c r="AK41" s="258">
        <v>2755970.36</v>
      </c>
      <c r="AL41" s="259">
        <v>0</v>
      </c>
      <c r="AM41" s="260">
        <v>2755970.36</v>
      </c>
      <c r="AN41" s="26">
        <v>2537961.35</v>
      </c>
      <c r="AO41" s="27">
        <v>0</v>
      </c>
      <c r="AP41" s="28">
        <v>2537961.35</v>
      </c>
      <c r="AQ41" s="258">
        <v>12046950</v>
      </c>
      <c r="AR41" s="259">
        <v>0</v>
      </c>
      <c r="AS41" s="260">
        <v>12046950</v>
      </c>
      <c r="AT41" s="26">
        <v>11153780</v>
      </c>
      <c r="AU41" s="27">
        <v>437</v>
      </c>
      <c r="AV41" s="28">
        <v>11154217</v>
      </c>
      <c r="AW41" s="258">
        <v>10319518</v>
      </c>
      <c r="AX41" s="259">
        <v>0</v>
      </c>
      <c r="AY41" s="260">
        <v>10319518</v>
      </c>
      <c r="AZ41" s="26">
        <v>9485257</v>
      </c>
      <c r="BA41" s="27">
        <v>0</v>
      </c>
      <c r="BB41" s="28">
        <v>9485257</v>
      </c>
      <c r="BC41" s="258">
        <v>8339380</v>
      </c>
      <c r="BD41" s="259">
        <v>0</v>
      </c>
      <c r="BE41" s="260">
        <v>8339380</v>
      </c>
      <c r="BF41" s="26">
        <v>6525756</v>
      </c>
      <c r="BG41" s="27">
        <v>0</v>
      </c>
      <c r="BH41" s="28">
        <v>6525756</v>
      </c>
      <c r="BI41" s="258">
        <v>5873181</v>
      </c>
      <c r="BJ41" s="259">
        <v>0</v>
      </c>
      <c r="BK41" s="260">
        <v>5873181</v>
      </c>
      <c r="BL41" s="26">
        <v>5220605</v>
      </c>
      <c r="BM41" s="27">
        <v>0</v>
      </c>
      <c r="BN41" s="28">
        <v>5220605</v>
      </c>
      <c r="BO41" s="258">
        <v>4568029</v>
      </c>
      <c r="BP41" s="259">
        <v>0</v>
      </c>
      <c r="BQ41" s="260">
        <v>4568029</v>
      </c>
      <c r="BR41" s="130">
        <v>3915454</v>
      </c>
      <c r="BS41" s="131">
        <v>0</v>
      </c>
      <c r="BT41" s="132">
        <v>3915454</v>
      </c>
      <c r="BU41" s="258">
        <v>1756361</v>
      </c>
      <c r="BV41" s="259">
        <v>0</v>
      </c>
      <c r="BW41" s="260">
        <v>1756361</v>
      </c>
      <c r="BX41" s="130">
        <v>1103785</v>
      </c>
      <c r="BY41" s="131">
        <v>0</v>
      </c>
      <c r="BZ41" s="132">
        <v>1103785</v>
      </c>
    </row>
    <row r="42" spans="1:78" ht="18" customHeight="1" x14ac:dyDescent="0.2">
      <c r="A42" s="265">
        <v>24</v>
      </c>
      <c r="B42" s="52">
        <v>36</v>
      </c>
      <c r="C42" s="276" t="s">
        <v>34</v>
      </c>
      <c r="D42" s="26">
        <v>53830.746119178773</v>
      </c>
      <c r="E42" s="27">
        <v>0</v>
      </c>
      <c r="F42" s="28">
        <v>53830.746119178773</v>
      </c>
      <c r="G42" s="258">
        <v>35887.164079452516</v>
      </c>
      <c r="H42" s="259">
        <v>0</v>
      </c>
      <c r="I42" s="260">
        <v>35887.164079452516</v>
      </c>
      <c r="J42" s="26">
        <v>17943.582039726258</v>
      </c>
      <c r="K42" s="27">
        <v>0</v>
      </c>
      <c r="L42" s="28">
        <v>17943.582039726258</v>
      </c>
      <c r="M42" s="258">
        <v>0</v>
      </c>
      <c r="N42" s="259">
        <v>0</v>
      </c>
      <c r="O42" s="260">
        <v>0</v>
      </c>
      <c r="P42" s="26">
        <v>0</v>
      </c>
      <c r="Q42" s="27">
        <v>0</v>
      </c>
      <c r="R42" s="28">
        <v>0</v>
      </c>
      <c r="S42" s="258">
        <v>0</v>
      </c>
      <c r="T42" s="259">
        <v>0</v>
      </c>
      <c r="U42" s="260">
        <v>0</v>
      </c>
      <c r="V42" s="26">
        <v>302360.31</v>
      </c>
      <c r="W42" s="27">
        <v>50075.11</v>
      </c>
      <c r="X42" s="28">
        <v>352435.42</v>
      </c>
      <c r="Y42" s="258">
        <v>270532.87</v>
      </c>
      <c r="Z42" s="259">
        <v>0</v>
      </c>
      <c r="AA42" s="260">
        <v>270532.87</v>
      </c>
      <c r="AB42" s="26">
        <v>836067.95</v>
      </c>
      <c r="AC42" s="27">
        <v>0</v>
      </c>
      <c r="AD42" s="28">
        <v>836067.95</v>
      </c>
      <c r="AE42" s="258">
        <v>963511.15</v>
      </c>
      <c r="AF42" s="259">
        <v>0</v>
      </c>
      <c r="AG42" s="260">
        <v>963511.15</v>
      </c>
      <c r="AH42" s="26">
        <v>1112396.1200000001</v>
      </c>
      <c r="AI42" s="27">
        <v>0</v>
      </c>
      <c r="AJ42" s="28">
        <v>1112396.1200000001</v>
      </c>
      <c r="AK42" s="258">
        <v>1007688.86</v>
      </c>
      <c r="AL42" s="259">
        <v>0</v>
      </c>
      <c r="AM42" s="260">
        <v>1007688.86</v>
      </c>
      <c r="AN42" s="26">
        <v>1195473.33</v>
      </c>
      <c r="AO42" s="27">
        <v>0</v>
      </c>
      <c r="AP42" s="28">
        <v>1195473.33</v>
      </c>
      <c r="AQ42" s="258">
        <v>1544934</v>
      </c>
      <c r="AR42" s="259">
        <v>0</v>
      </c>
      <c r="AS42" s="260">
        <v>1544934</v>
      </c>
      <c r="AT42" s="26">
        <v>1564927</v>
      </c>
      <c r="AU42" s="27">
        <v>0</v>
      </c>
      <c r="AV42" s="28">
        <v>1564927</v>
      </c>
      <c r="AW42" s="258">
        <v>1328670</v>
      </c>
      <c r="AX42" s="259">
        <v>0</v>
      </c>
      <c r="AY42" s="260">
        <v>1328670</v>
      </c>
      <c r="AZ42" s="26">
        <v>975828</v>
      </c>
      <c r="BA42" s="27">
        <v>0</v>
      </c>
      <c r="BB42" s="28">
        <v>975828</v>
      </c>
      <c r="BC42" s="258">
        <v>863399</v>
      </c>
      <c r="BD42" s="259">
        <v>0</v>
      </c>
      <c r="BE42" s="260">
        <v>863399</v>
      </c>
      <c r="BF42" s="26">
        <v>1234451</v>
      </c>
      <c r="BG42" s="27">
        <v>0</v>
      </c>
      <c r="BH42" s="28">
        <v>1234451</v>
      </c>
      <c r="BI42" s="258">
        <v>1172237</v>
      </c>
      <c r="BJ42" s="259">
        <v>0</v>
      </c>
      <c r="BK42" s="260">
        <v>1172237</v>
      </c>
      <c r="BL42" s="26">
        <v>1113445</v>
      </c>
      <c r="BM42" s="27">
        <v>0</v>
      </c>
      <c r="BN42" s="28">
        <v>1113445</v>
      </c>
      <c r="BO42" s="258">
        <v>1027447</v>
      </c>
      <c r="BP42" s="259">
        <v>0</v>
      </c>
      <c r="BQ42" s="260">
        <v>1027447</v>
      </c>
      <c r="BR42" s="130">
        <v>882431</v>
      </c>
      <c r="BS42" s="131">
        <v>0</v>
      </c>
      <c r="BT42" s="132">
        <v>882431</v>
      </c>
      <c r="BU42" s="258">
        <v>741896</v>
      </c>
      <c r="BV42" s="259">
        <v>0</v>
      </c>
      <c r="BW42" s="260">
        <v>741896</v>
      </c>
      <c r="BX42" s="130">
        <v>591194</v>
      </c>
      <c r="BY42" s="131">
        <v>0</v>
      </c>
      <c r="BZ42" s="132">
        <v>591194</v>
      </c>
    </row>
    <row r="43" spans="1:78" ht="18" customHeight="1" x14ac:dyDescent="0.2">
      <c r="A43" s="265">
        <v>25</v>
      </c>
      <c r="B43" s="52">
        <v>37</v>
      </c>
      <c r="C43" s="283" t="s">
        <v>35</v>
      </c>
      <c r="D43" s="26">
        <v>81372.058087130703</v>
      </c>
      <c r="E43" s="27">
        <v>0</v>
      </c>
      <c r="F43" s="28">
        <v>81372.058087130703</v>
      </c>
      <c r="G43" s="258">
        <v>133533.63378400935</v>
      </c>
      <c r="H43" s="259">
        <v>0</v>
      </c>
      <c r="I43" s="260">
        <v>133533.63378400935</v>
      </c>
      <c r="J43" s="26">
        <v>66766.833583708896</v>
      </c>
      <c r="K43" s="27">
        <v>0</v>
      </c>
      <c r="L43" s="28">
        <v>66766.833583708896</v>
      </c>
      <c r="M43" s="258">
        <v>0</v>
      </c>
      <c r="N43" s="259">
        <v>0</v>
      </c>
      <c r="O43" s="260">
        <v>0</v>
      </c>
      <c r="P43" s="26">
        <v>0</v>
      </c>
      <c r="Q43" s="27">
        <v>0</v>
      </c>
      <c r="R43" s="28">
        <v>0</v>
      </c>
      <c r="S43" s="258">
        <v>0</v>
      </c>
      <c r="T43" s="259">
        <v>0</v>
      </c>
      <c r="U43" s="260">
        <v>0</v>
      </c>
      <c r="V43" s="26">
        <v>125039.33</v>
      </c>
      <c r="W43" s="27">
        <v>0</v>
      </c>
      <c r="X43" s="28">
        <v>125039.33</v>
      </c>
      <c r="Y43" s="258">
        <v>853973.02</v>
      </c>
      <c r="Z43" s="259">
        <v>0</v>
      </c>
      <c r="AA43" s="260">
        <v>853973.02</v>
      </c>
      <c r="AB43" s="26">
        <v>703720.54</v>
      </c>
      <c r="AC43" s="27">
        <v>8012</v>
      </c>
      <c r="AD43" s="28">
        <v>711732.54</v>
      </c>
      <c r="AE43" s="258">
        <v>1240070.52</v>
      </c>
      <c r="AF43" s="259">
        <v>0</v>
      </c>
      <c r="AG43" s="260">
        <v>1240070.52</v>
      </c>
      <c r="AH43" s="26">
        <v>1548087.66</v>
      </c>
      <c r="AI43" s="27">
        <v>112709.95</v>
      </c>
      <c r="AJ43" s="28">
        <v>1660797.61</v>
      </c>
      <c r="AK43" s="258">
        <v>1134438.3700000001</v>
      </c>
      <c r="AL43" s="259">
        <v>76261.45</v>
      </c>
      <c r="AM43" s="260">
        <v>1210699.82</v>
      </c>
      <c r="AN43" s="26">
        <v>661666.55000000005</v>
      </c>
      <c r="AO43" s="27">
        <v>37564.879999999997</v>
      </c>
      <c r="AP43" s="28">
        <v>699231.43</v>
      </c>
      <c r="AQ43" s="258">
        <v>401667</v>
      </c>
      <c r="AR43" s="259">
        <v>0</v>
      </c>
      <c r="AS43" s="260">
        <v>401667</v>
      </c>
      <c r="AT43" s="26">
        <v>841666</v>
      </c>
      <c r="AU43" s="27">
        <v>0</v>
      </c>
      <c r="AV43" s="28">
        <v>841666</v>
      </c>
      <c r="AW43" s="258">
        <v>1481667</v>
      </c>
      <c r="AX43" s="259">
        <v>20286</v>
      </c>
      <c r="AY43" s="260">
        <v>1501953</v>
      </c>
      <c r="AZ43" s="26">
        <v>2232224</v>
      </c>
      <c r="BA43" s="27">
        <v>12382</v>
      </c>
      <c r="BB43" s="28">
        <v>2244606</v>
      </c>
      <c r="BC43" s="258">
        <v>2521667</v>
      </c>
      <c r="BD43" s="259">
        <v>3964</v>
      </c>
      <c r="BE43" s="260">
        <v>2525631</v>
      </c>
      <c r="BF43" s="26">
        <v>2410000</v>
      </c>
      <c r="BG43" s="27">
        <v>45428</v>
      </c>
      <c r="BH43" s="28">
        <v>2455428</v>
      </c>
      <c r="BI43" s="258">
        <v>3430000</v>
      </c>
      <c r="BJ43" s="259">
        <v>110572</v>
      </c>
      <c r="BK43" s="260">
        <v>3540572</v>
      </c>
      <c r="BL43" s="26">
        <v>4675000</v>
      </c>
      <c r="BM43" s="27">
        <v>84835</v>
      </c>
      <c r="BN43" s="28">
        <v>4759835</v>
      </c>
      <c r="BO43" s="258">
        <v>5320000</v>
      </c>
      <c r="BP43" s="259">
        <v>91829</v>
      </c>
      <c r="BQ43" s="260">
        <v>5411829</v>
      </c>
      <c r="BR43" s="130">
        <v>4755000</v>
      </c>
      <c r="BS43" s="131">
        <v>61375</v>
      </c>
      <c r="BT43" s="132">
        <v>4816375</v>
      </c>
      <c r="BU43" s="258">
        <v>4200000</v>
      </c>
      <c r="BV43" s="259">
        <v>33962</v>
      </c>
      <c r="BW43" s="260">
        <v>4233962</v>
      </c>
      <c r="BX43" s="130">
        <v>5645000</v>
      </c>
      <c r="BY43" s="131">
        <v>6017</v>
      </c>
      <c r="BZ43" s="132">
        <v>5651017</v>
      </c>
    </row>
    <row r="44" spans="1:78" ht="18" customHeight="1" x14ac:dyDescent="0.2">
      <c r="A44" s="265">
        <v>26</v>
      </c>
      <c r="B44" s="52">
        <v>38</v>
      </c>
      <c r="C44" s="276" t="s">
        <v>36</v>
      </c>
      <c r="D44" s="26">
        <v>62593.828242363546</v>
      </c>
      <c r="E44" s="27">
        <v>0</v>
      </c>
      <c r="F44" s="28">
        <v>62593.828242363546</v>
      </c>
      <c r="G44" s="258">
        <v>34774.349023535302</v>
      </c>
      <c r="H44" s="259">
        <v>0</v>
      </c>
      <c r="I44" s="260">
        <v>34774.349023535302</v>
      </c>
      <c r="J44" s="26">
        <v>119623.87330996495</v>
      </c>
      <c r="K44" s="27">
        <v>0</v>
      </c>
      <c r="L44" s="28">
        <v>119623.87330996495</v>
      </c>
      <c r="M44" s="258">
        <v>0</v>
      </c>
      <c r="N44" s="259">
        <v>0</v>
      </c>
      <c r="O44" s="260">
        <v>0</v>
      </c>
      <c r="P44" s="26">
        <v>0</v>
      </c>
      <c r="Q44" s="27">
        <v>0</v>
      </c>
      <c r="R44" s="28">
        <v>0</v>
      </c>
      <c r="S44" s="258">
        <v>308796.53000000003</v>
      </c>
      <c r="T44" s="259">
        <v>0</v>
      </c>
      <c r="U44" s="260">
        <v>308796.53000000003</v>
      </c>
      <c r="V44" s="26">
        <v>277916.86</v>
      </c>
      <c r="W44" s="27">
        <v>0</v>
      </c>
      <c r="X44" s="28">
        <v>277916.86</v>
      </c>
      <c r="Y44" s="258">
        <v>247037.19</v>
      </c>
      <c r="Z44" s="259">
        <v>0</v>
      </c>
      <c r="AA44" s="260">
        <v>247037.19</v>
      </c>
      <c r="AB44" s="26">
        <v>1013584.16</v>
      </c>
      <c r="AC44" s="27">
        <v>0</v>
      </c>
      <c r="AD44" s="28">
        <v>1013584.16</v>
      </c>
      <c r="AE44" s="258">
        <v>2139944.4700000002</v>
      </c>
      <c r="AF44" s="259">
        <v>0</v>
      </c>
      <c r="AG44" s="260">
        <v>2139944.4700000002</v>
      </c>
      <c r="AH44" s="26">
        <v>2325198.15</v>
      </c>
      <c r="AI44" s="27">
        <v>0</v>
      </c>
      <c r="AJ44" s="28">
        <v>2325198.15</v>
      </c>
      <c r="AK44" s="258">
        <v>2763618.55</v>
      </c>
      <c r="AL44" s="259">
        <v>0</v>
      </c>
      <c r="AM44" s="260">
        <v>2763618.55</v>
      </c>
      <c r="AN44" s="26">
        <v>2546638.94</v>
      </c>
      <c r="AO44" s="27">
        <v>0</v>
      </c>
      <c r="AP44" s="28">
        <v>2546638.94</v>
      </c>
      <c r="AQ44" s="258">
        <v>2303459</v>
      </c>
      <c r="AR44" s="259">
        <v>0</v>
      </c>
      <c r="AS44" s="260">
        <v>2303459</v>
      </c>
      <c r="AT44" s="26">
        <v>3474277</v>
      </c>
      <c r="AU44" s="27">
        <v>0</v>
      </c>
      <c r="AV44" s="28">
        <v>3474277</v>
      </c>
      <c r="AW44" s="258">
        <v>2767615</v>
      </c>
      <c r="AX44" s="259">
        <v>0</v>
      </c>
      <c r="AY44" s="260">
        <v>2767615</v>
      </c>
      <c r="AZ44" s="26">
        <v>2301665</v>
      </c>
      <c r="BA44" s="27">
        <v>0</v>
      </c>
      <c r="BB44" s="28">
        <v>2301665</v>
      </c>
      <c r="BC44" s="258">
        <v>2852842</v>
      </c>
      <c r="BD44" s="259">
        <v>0</v>
      </c>
      <c r="BE44" s="260">
        <v>2852842</v>
      </c>
      <c r="BF44" s="26">
        <v>2626218</v>
      </c>
      <c r="BG44" s="27">
        <v>0</v>
      </c>
      <c r="BH44" s="28">
        <v>2626218</v>
      </c>
      <c r="BI44" s="258">
        <v>3442369</v>
      </c>
      <c r="BJ44" s="259">
        <v>0</v>
      </c>
      <c r="BK44" s="260">
        <v>3442369</v>
      </c>
      <c r="BL44" s="26">
        <v>3165544</v>
      </c>
      <c r="BM44" s="27">
        <v>0</v>
      </c>
      <c r="BN44" s="28">
        <v>3165544</v>
      </c>
      <c r="BO44" s="258">
        <v>3746220</v>
      </c>
      <c r="BP44" s="259">
        <v>0</v>
      </c>
      <c r="BQ44" s="260">
        <v>3746220</v>
      </c>
      <c r="BR44" s="130">
        <v>3310572</v>
      </c>
      <c r="BS44" s="131">
        <v>0</v>
      </c>
      <c r="BT44" s="132">
        <v>3310572</v>
      </c>
      <c r="BU44" s="258">
        <v>3885569</v>
      </c>
      <c r="BV44" s="259">
        <v>0</v>
      </c>
      <c r="BW44" s="260">
        <v>3885569</v>
      </c>
      <c r="BX44" s="130">
        <v>4032465</v>
      </c>
      <c r="BY44" s="131">
        <v>204655</v>
      </c>
      <c r="BZ44" s="132">
        <v>4237120</v>
      </c>
    </row>
    <row r="45" spans="1:78" ht="18" customHeight="1" x14ac:dyDescent="0.2">
      <c r="A45" s="265">
        <v>27</v>
      </c>
      <c r="B45" s="52">
        <v>39</v>
      </c>
      <c r="C45" s="276" t="s">
        <v>37</v>
      </c>
      <c r="D45" s="26">
        <v>0</v>
      </c>
      <c r="E45" s="27">
        <v>0</v>
      </c>
      <c r="F45" s="28">
        <v>0</v>
      </c>
      <c r="G45" s="258">
        <v>0</v>
      </c>
      <c r="H45" s="259">
        <v>0</v>
      </c>
      <c r="I45" s="260">
        <v>0</v>
      </c>
      <c r="J45" s="26">
        <v>0</v>
      </c>
      <c r="K45" s="27">
        <v>0</v>
      </c>
      <c r="L45" s="28">
        <v>0</v>
      </c>
      <c r="M45" s="258">
        <v>0</v>
      </c>
      <c r="N45" s="259">
        <v>0</v>
      </c>
      <c r="O45" s="260">
        <v>0</v>
      </c>
      <c r="P45" s="26">
        <v>0</v>
      </c>
      <c r="Q45" s="27">
        <v>0</v>
      </c>
      <c r="R45" s="28">
        <v>0</v>
      </c>
      <c r="S45" s="258">
        <v>375563.35</v>
      </c>
      <c r="T45" s="259">
        <v>0</v>
      </c>
      <c r="U45" s="260">
        <v>375563.35</v>
      </c>
      <c r="V45" s="26">
        <v>371092.15</v>
      </c>
      <c r="W45" s="27">
        <v>0</v>
      </c>
      <c r="X45" s="28">
        <v>371092.15</v>
      </c>
      <c r="Y45" s="258">
        <v>318618.86</v>
      </c>
      <c r="Z45" s="259">
        <v>0</v>
      </c>
      <c r="AA45" s="260">
        <v>318618.86</v>
      </c>
      <c r="AB45" s="26">
        <v>869506.86</v>
      </c>
      <c r="AC45" s="27">
        <v>0</v>
      </c>
      <c r="AD45" s="28">
        <v>869506.86</v>
      </c>
      <c r="AE45" s="258">
        <v>752726.58</v>
      </c>
      <c r="AF45" s="259">
        <v>0</v>
      </c>
      <c r="AG45" s="260">
        <v>752726.58</v>
      </c>
      <c r="AH45" s="26">
        <v>635946.30000000005</v>
      </c>
      <c r="AI45" s="27">
        <v>0</v>
      </c>
      <c r="AJ45" s="28">
        <v>635946.30000000005</v>
      </c>
      <c r="AK45" s="258">
        <v>519166.02</v>
      </c>
      <c r="AL45" s="259">
        <v>0</v>
      </c>
      <c r="AM45" s="260">
        <v>519166.02</v>
      </c>
      <c r="AN45" s="26">
        <v>404773.56</v>
      </c>
      <c r="AO45" s="27">
        <v>0</v>
      </c>
      <c r="AP45" s="28">
        <v>404773.56</v>
      </c>
      <c r="AQ45" s="258">
        <v>292105</v>
      </c>
      <c r="AR45" s="259">
        <v>0</v>
      </c>
      <c r="AS45" s="260">
        <v>292105</v>
      </c>
      <c r="AT45" s="26">
        <v>229511</v>
      </c>
      <c r="AU45" s="27">
        <v>0</v>
      </c>
      <c r="AV45" s="28">
        <v>229511</v>
      </c>
      <c r="AW45" s="258">
        <v>1396348</v>
      </c>
      <c r="AX45" s="259">
        <v>0</v>
      </c>
      <c r="AY45" s="260">
        <v>1396348</v>
      </c>
      <c r="AZ45" s="26">
        <v>1200549</v>
      </c>
      <c r="BA45" s="27">
        <v>0</v>
      </c>
      <c r="BB45" s="28">
        <v>1200549</v>
      </c>
      <c r="BC45" s="258">
        <v>1004750</v>
      </c>
      <c r="BD45" s="259">
        <v>0</v>
      </c>
      <c r="BE45" s="260">
        <v>1004750</v>
      </c>
      <c r="BF45" s="26">
        <v>829817</v>
      </c>
      <c r="BG45" s="27">
        <v>179</v>
      </c>
      <c r="BH45" s="28">
        <v>829996</v>
      </c>
      <c r="BI45" s="258">
        <v>1696612</v>
      </c>
      <c r="BJ45" s="259">
        <v>0</v>
      </c>
      <c r="BK45" s="260">
        <v>1696612</v>
      </c>
      <c r="BL45" s="26">
        <v>1468580</v>
      </c>
      <c r="BM45" s="27">
        <v>0</v>
      </c>
      <c r="BN45" s="28">
        <v>1468580</v>
      </c>
      <c r="BO45" s="258">
        <v>2131927</v>
      </c>
      <c r="BP45" s="259">
        <v>0</v>
      </c>
      <c r="BQ45" s="260">
        <v>2131927</v>
      </c>
      <c r="BR45" s="130">
        <v>1805274</v>
      </c>
      <c r="BS45" s="131">
        <v>0</v>
      </c>
      <c r="BT45" s="132">
        <v>1805274</v>
      </c>
      <c r="BU45" s="258">
        <v>1478621</v>
      </c>
      <c r="BV45" s="259">
        <v>0</v>
      </c>
      <c r="BW45" s="260">
        <v>1478621</v>
      </c>
      <c r="BX45" s="130">
        <v>2481724</v>
      </c>
      <c r="BY45" s="131">
        <v>0</v>
      </c>
      <c r="BZ45" s="132">
        <v>2481724</v>
      </c>
    </row>
    <row r="46" spans="1:78" ht="18" customHeight="1" x14ac:dyDescent="0.2">
      <c r="A46" s="265">
        <v>28</v>
      </c>
      <c r="B46" s="52">
        <v>40</v>
      </c>
      <c r="C46" s="276" t="s">
        <v>38</v>
      </c>
      <c r="D46" s="26">
        <v>0</v>
      </c>
      <c r="E46" s="27">
        <v>0</v>
      </c>
      <c r="F46" s="28">
        <v>0</v>
      </c>
      <c r="G46" s="258">
        <v>0</v>
      </c>
      <c r="H46" s="259">
        <v>0</v>
      </c>
      <c r="I46" s="260">
        <v>0</v>
      </c>
      <c r="J46" s="26">
        <v>0</v>
      </c>
      <c r="K46" s="27">
        <v>0</v>
      </c>
      <c r="L46" s="28">
        <v>0</v>
      </c>
      <c r="M46" s="258">
        <v>0</v>
      </c>
      <c r="N46" s="259">
        <v>0</v>
      </c>
      <c r="O46" s="260">
        <v>0</v>
      </c>
      <c r="P46" s="26">
        <v>0</v>
      </c>
      <c r="Q46" s="27">
        <v>0</v>
      </c>
      <c r="R46" s="28">
        <v>0</v>
      </c>
      <c r="S46" s="258">
        <v>0</v>
      </c>
      <c r="T46" s="259">
        <v>0</v>
      </c>
      <c r="U46" s="260">
        <v>0</v>
      </c>
      <c r="V46" s="26">
        <v>0</v>
      </c>
      <c r="W46" s="27">
        <v>0</v>
      </c>
      <c r="X46" s="28">
        <v>0</v>
      </c>
      <c r="Y46" s="258">
        <v>0</v>
      </c>
      <c r="Z46" s="259">
        <v>0</v>
      </c>
      <c r="AA46" s="260">
        <v>0</v>
      </c>
      <c r="AB46" s="26">
        <v>0</v>
      </c>
      <c r="AC46" s="27">
        <v>0</v>
      </c>
      <c r="AD46" s="28">
        <v>0</v>
      </c>
      <c r="AE46" s="258">
        <v>0</v>
      </c>
      <c r="AF46" s="259">
        <v>0</v>
      </c>
      <c r="AG46" s="260">
        <v>0</v>
      </c>
      <c r="AH46" s="26">
        <v>0</v>
      </c>
      <c r="AI46" s="27">
        <v>0</v>
      </c>
      <c r="AJ46" s="28">
        <v>0</v>
      </c>
      <c r="AK46" s="258">
        <v>0</v>
      </c>
      <c r="AL46" s="259">
        <v>0</v>
      </c>
      <c r="AM46" s="260">
        <v>0</v>
      </c>
      <c r="AN46" s="26">
        <v>0</v>
      </c>
      <c r="AO46" s="27">
        <v>0</v>
      </c>
      <c r="AP46" s="28">
        <v>0</v>
      </c>
      <c r="AQ46" s="258">
        <v>0</v>
      </c>
      <c r="AR46" s="259">
        <v>0</v>
      </c>
      <c r="AS46" s="260">
        <v>0</v>
      </c>
      <c r="AT46" s="26">
        <v>0</v>
      </c>
      <c r="AU46" s="27">
        <v>0</v>
      </c>
      <c r="AV46" s="28">
        <v>0</v>
      </c>
      <c r="AW46" s="258">
        <v>0</v>
      </c>
      <c r="AX46" s="259">
        <v>0</v>
      </c>
      <c r="AY46" s="260">
        <v>0</v>
      </c>
      <c r="AZ46" s="26">
        <v>0</v>
      </c>
      <c r="BA46" s="27">
        <v>0</v>
      </c>
      <c r="BB46" s="28">
        <v>0</v>
      </c>
      <c r="BC46" s="258">
        <v>0</v>
      </c>
      <c r="BD46" s="259">
        <v>0</v>
      </c>
      <c r="BE46" s="260">
        <v>0</v>
      </c>
      <c r="BF46" s="26">
        <v>0</v>
      </c>
      <c r="BG46" s="27">
        <v>0</v>
      </c>
      <c r="BH46" s="28">
        <v>0</v>
      </c>
      <c r="BI46" s="258">
        <v>0</v>
      </c>
      <c r="BJ46" s="259">
        <v>0</v>
      </c>
      <c r="BK46" s="260">
        <v>0</v>
      </c>
      <c r="BL46" s="26">
        <v>0</v>
      </c>
      <c r="BM46" s="27">
        <v>0</v>
      </c>
      <c r="BN46" s="28">
        <v>0</v>
      </c>
      <c r="BO46" s="258">
        <v>0</v>
      </c>
      <c r="BP46" s="259">
        <v>0</v>
      </c>
      <c r="BQ46" s="260">
        <v>0</v>
      </c>
      <c r="BR46" s="130">
        <v>0</v>
      </c>
      <c r="BS46" s="131">
        <v>0</v>
      </c>
      <c r="BT46" s="132">
        <v>0</v>
      </c>
      <c r="BU46" s="258">
        <v>0</v>
      </c>
      <c r="BV46" s="259">
        <v>0</v>
      </c>
      <c r="BW46" s="260">
        <v>0</v>
      </c>
      <c r="BX46" s="130">
        <v>0</v>
      </c>
      <c r="BY46" s="131">
        <v>0</v>
      </c>
      <c r="BZ46" s="132">
        <v>0</v>
      </c>
    </row>
    <row r="47" spans="1:78" ht="18" customHeight="1" x14ac:dyDescent="0.2">
      <c r="A47" s="265">
        <v>207</v>
      </c>
      <c r="B47" s="52">
        <v>41</v>
      </c>
      <c r="C47" s="276" t="s">
        <v>39</v>
      </c>
      <c r="D47" s="26">
        <v>0</v>
      </c>
      <c r="E47" s="27">
        <v>0</v>
      </c>
      <c r="F47" s="28">
        <v>0</v>
      </c>
      <c r="G47" s="258">
        <v>0</v>
      </c>
      <c r="H47" s="259">
        <v>0</v>
      </c>
      <c r="I47" s="260">
        <v>0</v>
      </c>
      <c r="J47" s="26">
        <v>0</v>
      </c>
      <c r="K47" s="27">
        <v>0</v>
      </c>
      <c r="L47" s="28">
        <v>0</v>
      </c>
      <c r="M47" s="258">
        <v>0</v>
      </c>
      <c r="N47" s="259">
        <v>0</v>
      </c>
      <c r="O47" s="260">
        <v>0</v>
      </c>
      <c r="P47" s="26">
        <v>0</v>
      </c>
      <c r="Q47" s="27">
        <v>0</v>
      </c>
      <c r="R47" s="28">
        <v>0</v>
      </c>
      <c r="S47" s="258">
        <v>0</v>
      </c>
      <c r="T47" s="259">
        <v>0</v>
      </c>
      <c r="U47" s="260">
        <v>0</v>
      </c>
      <c r="V47" s="26">
        <v>0</v>
      </c>
      <c r="W47" s="27">
        <v>0</v>
      </c>
      <c r="X47" s="28">
        <v>0</v>
      </c>
      <c r="Y47" s="258">
        <v>0</v>
      </c>
      <c r="Z47" s="259">
        <v>0</v>
      </c>
      <c r="AA47" s="260">
        <v>0</v>
      </c>
      <c r="AB47" s="26">
        <v>0</v>
      </c>
      <c r="AC47" s="27">
        <v>0</v>
      </c>
      <c r="AD47" s="28">
        <v>0</v>
      </c>
      <c r="AE47" s="258">
        <v>0</v>
      </c>
      <c r="AF47" s="259">
        <v>0</v>
      </c>
      <c r="AG47" s="260">
        <v>0</v>
      </c>
      <c r="AH47" s="26">
        <v>0</v>
      </c>
      <c r="AI47" s="27">
        <v>0</v>
      </c>
      <c r="AJ47" s="28">
        <v>0</v>
      </c>
      <c r="AK47" s="258">
        <v>0</v>
      </c>
      <c r="AL47" s="259">
        <v>0</v>
      </c>
      <c r="AM47" s="260">
        <v>0</v>
      </c>
      <c r="AN47" s="26">
        <v>52315.27</v>
      </c>
      <c r="AO47" s="27">
        <v>0</v>
      </c>
      <c r="AP47" s="28">
        <v>52315.27</v>
      </c>
      <c r="AQ47" s="258">
        <v>668598</v>
      </c>
      <c r="AR47" s="259">
        <v>0</v>
      </c>
      <c r="AS47" s="260">
        <v>668598</v>
      </c>
      <c r="AT47" s="26">
        <v>194462</v>
      </c>
      <c r="AU47" s="27">
        <v>0</v>
      </c>
      <c r="AV47" s="28">
        <v>194462</v>
      </c>
      <c r="AW47" s="258">
        <v>0</v>
      </c>
      <c r="AX47" s="259">
        <v>0</v>
      </c>
      <c r="AY47" s="260">
        <v>0</v>
      </c>
      <c r="AZ47" s="26">
        <v>0</v>
      </c>
      <c r="BA47" s="27">
        <v>0</v>
      </c>
      <c r="BB47" s="28">
        <v>0</v>
      </c>
      <c r="BC47" s="258">
        <v>0</v>
      </c>
      <c r="BD47" s="259">
        <v>0</v>
      </c>
      <c r="BE47" s="260">
        <v>0</v>
      </c>
      <c r="BF47" s="26">
        <v>0</v>
      </c>
      <c r="BG47" s="27">
        <v>0</v>
      </c>
      <c r="BH47" s="28">
        <v>0</v>
      </c>
      <c r="BI47" s="258">
        <v>0</v>
      </c>
      <c r="BJ47" s="259">
        <v>0</v>
      </c>
      <c r="BK47" s="260">
        <v>0</v>
      </c>
      <c r="BL47" s="26">
        <v>0</v>
      </c>
      <c r="BM47" s="27">
        <v>0</v>
      </c>
      <c r="BN47" s="28">
        <v>0</v>
      </c>
      <c r="BO47" s="258">
        <v>0</v>
      </c>
      <c r="BP47" s="259">
        <v>0</v>
      </c>
      <c r="BQ47" s="260">
        <v>0</v>
      </c>
      <c r="BR47" s="130">
        <v>0</v>
      </c>
      <c r="BS47" s="131">
        <v>0</v>
      </c>
      <c r="BT47" s="132">
        <v>0</v>
      </c>
      <c r="BU47" s="258">
        <v>0</v>
      </c>
      <c r="BV47" s="259">
        <v>0</v>
      </c>
      <c r="BW47" s="260">
        <v>0</v>
      </c>
      <c r="BX47" s="130">
        <v>0</v>
      </c>
      <c r="BY47" s="131">
        <v>0</v>
      </c>
      <c r="BZ47" s="132">
        <v>0</v>
      </c>
    </row>
    <row r="48" spans="1:78" ht="18" customHeight="1" x14ac:dyDescent="0.2">
      <c r="A48" s="265">
        <v>29</v>
      </c>
      <c r="B48" s="52">
        <v>42</v>
      </c>
      <c r="C48" s="276" t="s">
        <v>40</v>
      </c>
      <c r="D48" s="26">
        <v>0</v>
      </c>
      <c r="E48" s="27">
        <v>0</v>
      </c>
      <c r="F48" s="28">
        <v>0</v>
      </c>
      <c r="G48" s="258">
        <v>0</v>
      </c>
      <c r="H48" s="259">
        <v>0</v>
      </c>
      <c r="I48" s="260">
        <v>0</v>
      </c>
      <c r="J48" s="26">
        <v>79981.054915706904</v>
      </c>
      <c r="K48" s="27">
        <v>0</v>
      </c>
      <c r="L48" s="28">
        <v>79981.054915706904</v>
      </c>
      <c r="M48" s="258">
        <v>407853.69721248542</v>
      </c>
      <c r="N48" s="259">
        <v>0</v>
      </c>
      <c r="O48" s="260">
        <v>407853.69721248542</v>
      </c>
      <c r="P48" s="26">
        <v>295085.55</v>
      </c>
      <c r="Q48" s="27">
        <v>0</v>
      </c>
      <c r="R48" s="28">
        <v>295085.55</v>
      </c>
      <c r="S48" s="258">
        <v>241433.64</v>
      </c>
      <c r="T48" s="259">
        <v>0</v>
      </c>
      <c r="U48" s="260">
        <v>241433.64</v>
      </c>
      <c r="V48" s="26">
        <v>187781.83</v>
      </c>
      <c r="W48" s="27">
        <v>0</v>
      </c>
      <c r="X48" s="28">
        <v>187781.83</v>
      </c>
      <c r="Y48" s="258">
        <v>843527.46</v>
      </c>
      <c r="Z48" s="259">
        <v>0</v>
      </c>
      <c r="AA48" s="260">
        <v>843527.46</v>
      </c>
      <c r="AB48" s="26">
        <v>1519830.88</v>
      </c>
      <c r="AC48" s="27">
        <v>0</v>
      </c>
      <c r="AD48" s="28">
        <v>1519830.88</v>
      </c>
      <c r="AE48" s="258">
        <v>1463560.08</v>
      </c>
      <c r="AF48" s="259">
        <v>0</v>
      </c>
      <c r="AG48" s="260">
        <v>1463560.08</v>
      </c>
      <c r="AH48" s="26">
        <v>1407289.28</v>
      </c>
      <c r="AI48" s="27">
        <v>0</v>
      </c>
      <c r="AJ48" s="28">
        <v>1407289.28</v>
      </c>
      <c r="AK48" s="258">
        <v>1284351.76</v>
      </c>
      <c r="AL48" s="259">
        <v>0</v>
      </c>
      <c r="AM48" s="260">
        <v>1284351.76</v>
      </c>
      <c r="AN48" s="26">
        <v>2881069.8</v>
      </c>
      <c r="AO48" s="27">
        <v>143621</v>
      </c>
      <c r="AP48" s="28">
        <v>3024690.8</v>
      </c>
      <c r="AQ48" s="258">
        <v>1965749</v>
      </c>
      <c r="AR48" s="259">
        <v>242956</v>
      </c>
      <c r="AS48" s="260">
        <v>2208705</v>
      </c>
      <c r="AT48" s="26">
        <v>3652064</v>
      </c>
      <c r="AU48" s="27">
        <v>216855</v>
      </c>
      <c r="AV48" s="28">
        <v>3868919</v>
      </c>
      <c r="AW48" s="258">
        <v>5737045</v>
      </c>
      <c r="AX48" s="259">
        <v>190754</v>
      </c>
      <c r="AY48" s="260">
        <v>5927799</v>
      </c>
      <c r="AZ48" s="26">
        <v>7349968</v>
      </c>
      <c r="BA48" s="27">
        <v>164806</v>
      </c>
      <c r="BB48" s="28">
        <v>7514774</v>
      </c>
      <c r="BC48" s="258">
        <v>6114654</v>
      </c>
      <c r="BD48" s="259">
        <v>138551</v>
      </c>
      <c r="BE48" s="260">
        <v>6253205</v>
      </c>
      <c r="BF48" s="26">
        <v>5802227</v>
      </c>
      <c r="BG48" s="27">
        <v>112450</v>
      </c>
      <c r="BH48" s="28">
        <v>5914677</v>
      </c>
      <c r="BI48" s="258">
        <v>5512340</v>
      </c>
      <c r="BJ48" s="259">
        <v>42065</v>
      </c>
      <c r="BK48" s="260">
        <v>5554405</v>
      </c>
      <c r="BL48" s="26">
        <v>5150213</v>
      </c>
      <c r="BM48" s="27">
        <v>30326</v>
      </c>
      <c r="BN48" s="28">
        <v>5180539</v>
      </c>
      <c r="BO48" s="258">
        <v>6047935</v>
      </c>
      <c r="BP48" s="259">
        <v>18587</v>
      </c>
      <c r="BQ48" s="260">
        <v>6066522</v>
      </c>
      <c r="BR48" s="130">
        <v>7513478</v>
      </c>
      <c r="BS48" s="131">
        <v>6848</v>
      </c>
      <c r="BT48" s="132">
        <v>7520326</v>
      </c>
      <c r="BU48" s="258">
        <v>9191251</v>
      </c>
      <c r="BV48" s="259">
        <v>0</v>
      </c>
      <c r="BW48" s="260">
        <v>9191251</v>
      </c>
      <c r="BX48" s="130">
        <v>8890441</v>
      </c>
      <c r="BY48" s="131">
        <v>0</v>
      </c>
      <c r="BZ48" s="132">
        <v>8890441</v>
      </c>
    </row>
    <row r="49" spans="1:78" ht="18" customHeight="1" x14ac:dyDescent="0.2">
      <c r="A49" s="265">
        <v>30</v>
      </c>
      <c r="B49" s="52">
        <v>43</v>
      </c>
      <c r="C49" s="276" t="s">
        <v>41</v>
      </c>
      <c r="D49" s="26">
        <v>113625.47416958772</v>
      </c>
      <c r="E49" s="27">
        <v>0</v>
      </c>
      <c r="F49" s="28">
        <v>113625.47416958772</v>
      </c>
      <c r="G49" s="258">
        <v>114591.08963445168</v>
      </c>
      <c r="H49" s="259">
        <v>0</v>
      </c>
      <c r="I49" s="260">
        <v>114591.08963445168</v>
      </c>
      <c r="J49" s="26">
        <v>114396.92317643133</v>
      </c>
      <c r="K49" s="27">
        <v>0</v>
      </c>
      <c r="L49" s="28">
        <v>114396.92317643133</v>
      </c>
      <c r="M49" s="258">
        <v>106671.08416791855</v>
      </c>
      <c r="N49" s="259">
        <v>0</v>
      </c>
      <c r="O49" s="260">
        <v>106671.08416791855</v>
      </c>
      <c r="P49" s="26">
        <v>99752.19</v>
      </c>
      <c r="Q49" s="27">
        <v>0</v>
      </c>
      <c r="R49" s="28">
        <v>99752.19</v>
      </c>
      <c r="S49" s="258">
        <v>94480.65</v>
      </c>
      <c r="T49" s="259">
        <v>0</v>
      </c>
      <c r="U49" s="260">
        <v>94480.65</v>
      </c>
      <c r="V49" s="26">
        <v>84475.69</v>
      </c>
      <c r="W49" s="27">
        <v>0</v>
      </c>
      <c r="X49" s="28">
        <v>84475.69</v>
      </c>
      <c r="Y49" s="258">
        <v>77058.53</v>
      </c>
      <c r="Z49" s="259">
        <v>0</v>
      </c>
      <c r="AA49" s="260">
        <v>77058.53</v>
      </c>
      <c r="AB49" s="26">
        <v>68517.05</v>
      </c>
      <c r="AC49" s="27">
        <v>95021.04</v>
      </c>
      <c r="AD49" s="28">
        <v>163538.09</v>
      </c>
      <c r="AE49" s="258">
        <v>60155.18</v>
      </c>
      <c r="AF49" s="259">
        <v>64439.22</v>
      </c>
      <c r="AG49" s="260">
        <v>124594.4</v>
      </c>
      <c r="AH49" s="26">
        <v>877500</v>
      </c>
      <c r="AI49" s="27">
        <v>49774.65</v>
      </c>
      <c r="AJ49" s="28">
        <v>927274.65</v>
      </c>
      <c r="AK49" s="258">
        <v>787500</v>
      </c>
      <c r="AL49" s="259">
        <v>39957.21</v>
      </c>
      <c r="AM49" s="260">
        <v>827457.21</v>
      </c>
      <c r="AN49" s="26">
        <v>1087500</v>
      </c>
      <c r="AO49" s="27">
        <v>29919.32</v>
      </c>
      <c r="AP49" s="28">
        <v>1117419.32</v>
      </c>
      <c r="AQ49" s="258">
        <v>958500</v>
      </c>
      <c r="AR49" s="259">
        <v>21143</v>
      </c>
      <c r="AS49" s="260">
        <v>979643</v>
      </c>
      <c r="AT49" s="26">
        <v>829500</v>
      </c>
      <c r="AU49" s="27">
        <v>11949</v>
      </c>
      <c r="AV49" s="28">
        <v>841449</v>
      </c>
      <c r="AW49" s="258">
        <v>700500</v>
      </c>
      <c r="AX49" s="259">
        <v>2431</v>
      </c>
      <c r="AY49" s="260">
        <v>702931</v>
      </c>
      <c r="AZ49" s="26">
        <v>571500</v>
      </c>
      <c r="BA49" s="27">
        <v>38000</v>
      </c>
      <c r="BB49" s="28">
        <v>609500</v>
      </c>
      <c r="BC49" s="258">
        <v>475617</v>
      </c>
      <c r="BD49" s="259">
        <v>38145</v>
      </c>
      <c r="BE49" s="260">
        <v>513762</v>
      </c>
      <c r="BF49" s="26">
        <v>446037</v>
      </c>
      <c r="BG49" s="27">
        <v>28378</v>
      </c>
      <c r="BH49" s="28">
        <v>474415</v>
      </c>
      <c r="BI49" s="258">
        <v>336004</v>
      </c>
      <c r="BJ49" s="259">
        <v>43104</v>
      </c>
      <c r="BK49" s="260">
        <v>379108</v>
      </c>
      <c r="BL49" s="26">
        <v>333442</v>
      </c>
      <c r="BM49" s="27">
        <v>62780</v>
      </c>
      <c r="BN49" s="28">
        <v>396222</v>
      </c>
      <c r="BO49" s="258">
        <v>507200</v>
      </c>
      <c r="BP49" s="259">
        <v>20191</v>
      </c>
      <c r="BQ49" s="260">
        <v>527391</v>
      </c>
      <c r="BR49" s="130">
        <v>426027</v>
      </c>
      <c r="BS49" s="131">
        <v>5600</v>
      </c>
      <c r="BT49" s="132">
        <v>431627</v>
      </c>
      <c r="BU49" s="258">
        <v>384834</v>
      </c>
      <c r="BV49" s="259">
        <v>26838</v>
      </c>
      <c r="BW49" s="260">
        <v>411672</v>
      </c>
      <c r="BX49" s="130">
        <v>342661</v>
      </c>
      <c r="BY49" s="131">
        <v>22105</v>
      </c>
      <c r="BZ49" s="132">
        <v>364766</v>
      </c>
    </row>
    <row r="50" spans="1:78" ht="18" customHeight="1" x14ac:dyDescent="0.2">
      <c r="A50" s="265">
        <v>31</v>
      </c>
      <c r="B50" s="52">
        <v>44</v>
      </c>
      <c r="C50" s="276" t="s">
        <v>42</v>
      </c>
      <c r="D50" s="26">
        <v>2086.4630278751461</v>
      </c>
      <c r="E50" s="27">
        <v>0</v>
      </c>
      <c r="F50" s="28">
        <v>2086.4630278751461</v>
      </c>
      <c r="G50" s="258">
        <v>0</v>
      </c>
      <c r="H50" s="259">
        <v>0</v>
      </c>
      <c r="I50" s="260">
        <v>0</v>
      </c>
      <c r="J50" s="26">
        <v>0</v>
      </c>
      <c r="K50" s="27">
        <v>0</v>
      </c>
      <c r="L50" s="28">
        <v>0</v>
      </c>
      <c r="M50" s="258">
        <v>0</v>
      </c>
      <c r="N50" s="259">
        <v>542480.38724753796</v>
      </c>
      <c r="O50" s="260">
        <v>542480.38724753796</v>
      </c>
      <c r="P50" s="26">
        <v>0</v>
      </c>
      <c r="Q50" s="27">
        <v>629682.18999999994</v>
      </c>
      <c r="R50" s="28">
        <v>629682.18999999994</v>
      </c>
      <c r="S50" s="258">
        <v>1001502.25</v>
      </c>
      <c r="T50" s="259">
        <v>604799.57999999996</v>
      </c>
      <c r="U50" s="260">
        <v>1606301.83</v>
      </c>
      <c r="V50" s="26">
        <v>1189283.93</v>
      </c>
      <c r="W50" s="27">
        <v>1012465.76</v>
      </c>
      <c r="X50" s="28">
        <v>2201749.69</v>
      </c>
      <c r="Y50" s="258">
        <v>1150726.0900000001</v>
      </c>
      <c r="Z50" s="259">
        <v>980039.12</v>
      </c>
      <c r="AA50" s="260">
        <v>2130765.21</v>
      </c>
      <c r="AB50" s="26">
        <v>1196278.79</v>
      </c>
      <c r="AC50" s="27">
        <v>933420.73</v>
      </c>
      <c r="AD50" s="28">
        <v>2129699.52</v>
      </c>
      <c r="AE50" s="258">
        <v>1138901</v>
      </c>
      <c r="AF50" s="259">
        <v>1198409.48</v>
      </c>
      <c r="AG50" s="260">
        <v>2337310.48</v>
      </c>
      <c r="AH50" s="26">
        <v>2354075.79</v>
      </c>
      <c r="AI50" s="27">
        <v>651252.49</v>
      </c>
      <c r="AJ50" s="28">
        <v>3005328.28</v>
      </c>
      <c r="AK50" s="258">
        <v>2216253.9500000002</v>
      </c>
      <c r="AL50" s="259">
        <v>780814.41</v>
      </c>
      <c r="AM50" s="260">
        <v>2997068.36</v>
      </c>
      <c r="AN50" s="26">
        <v>2209391.75</v>
      </c>
      <c r="AO50" s="27">
        <v>820647.33</v>
      </c>
      <c r="AP50" s="28">
        <v>3030039.08</v>
      </c>
      <c r="AQ50" s="258">
        <v>3066382</v>
      </c>
      <c r="AR50" s="259">
        <v>800502</v>
      </c>
      <c r="AS50" s="260">
        <v>3866884</v>
      </c>
      <c r="AT50" s="26">
        <v>3055822</v>
      </c>
      <c r="AU50" s="27">
        <v>789127</v>
      </c>
      <c r="AV50" s="28">
        <v>3844949</v>
      </c>
      <c r="AW50" s="258">
        <v>3045261</v>
      </c>
      <c r="AX50" s="259">
        <v>783002</v>
      </c>
      <c r="AY50" s="260">
        <v>3828263</v>
      </c>
      <c r="AZ50" s="26">
        <v>3020046</v>
      </c>
      <c r="BA50" s="27">
        <v>767414</v>
      </c>
      <c r="BB50" s="28">
        <v>3787460</v>
      </c>
      <c r="BC50" s="258">
        <v>3079720</v>
      </c>
      <c r="BD50" s="259">
        <v>767187</v>
      </c>
      <c r="BE50" s="260">
        <v>3846907</v>
      </c>
      <c r="BF50" s="26">
        <v>3122696</v>
      </c>
      <c r="BG50" s="27">
        <v>767187</v>
      </c>
      <c r="BH50" s="28">
        <v>3889883</v>
      </c>
      <c r="BI50" s="258">
        <v>3264583</v>
      </c>
      <c r="BJ50" s="259">
        <v>767187</v>
      </c>
      <c r="BK50" s="260">
        <v>4031770</v>
      </c>
      <c r="BL50" s="26">
        <v>3361384</v>
      </c>
      <c r="BM50" s="27">
        <v>767187</v>
      </c>
      <c r="BN50" s="28">
        <v>4128571</v>
      </c>
      <c r="BO50" s="258">
        <v>3322291</v>
      </c>
      <c r="BP50" s="259">
        <v>767187</v>
      </c>
      <c r="BQ50" s="260">
        <v>4089478</v>
      </c>
      <c r="BR50" s="130">
        <v>4685539</v>
      </c>
      <c r="BS50" s="131">
        <v>973367</v>
      </c>
      <c r="BT50" s="132">
        <v>5658906</v>
      </c>
      <c r="BU50" s="258">
        <v>4556421</v>
      </c>
      <c r="BV50" s="259">
        <v>945679</v>
      </c>
      <c r="BW50" s="260">
        <v>5502100</v>
      </c>
      <c r="BX50" s="130">
        <v>4466628</v>
      </c>
      <c r="BY50" s="131">
        <v>761787</v>
      </c>
      <c r="BZ50" s="132">
        <v>5228415</v>
      </c>
    </row>
    <row r="51" spans="1:78" ht="18" customHeight="1" x14ac:dyDescent="0.2">
      <c r="A51" s="265">
        <v>158</v>
      </c>
      <c r="B51" s="52">
        <v>45</v>
      </c>
      <c r="C51" s="276" t="s">
        <v>43</v>
      </c>
      <c r="D51" s="26">
        <v>0</v>
      </c>
      <c r="E51" s="27">
        <v>0</v>
      </c>
      <c r="F51" s="28">
        <v>0</v>
      </c>
      <c r="G51" s="258">
        <v>0</v>
      </c>
      <c r="H51" s="259">
        <v>0</v>
      </c>
      <c r="I51" s="260">
        <v>0</v>
      </c>
      <c r="J51" s="26">
        <v>0</v>
      </c>
      <c r="K51" s="27">
        <v>0</v>
      </c>
      <c r="L51" s="28">
        <v>0</v>
      </c>
      <c r="M51" s="258">
        <v>137385.24453346687</v>
      </c>
      <c r="N51" s="259">
        <v>0</v>
      </c>
      <c r="O51" s="260">
        <v>137385.24453346687</v>
      </c>
      <c r="P51" s="26">
        <v>125936.82</v>
      </c>
      <c r="Q51" s="27">
        <v>0</v>
      </c>
      <c r="R51" s="28">
        <v>125936.82</v>
      </c>
      <c r="S51" s="258">
        <v>624373.49</v>
      </c>
      <c r="T51" s="259">
        <v>0</v>
      </c>
      <c r="U51" s="260">
        <v>624373.49</v>
      </c>
      <c r="V51" s="26">
        <v>609108.93000000005</v>
      </c>
      <c r="W51" s="27">
        <v>0</v>
      </c>
      <c r="X51" s="28">
        <v>609108.93000000005</v>
      </c>
      <c r="Y51" s="258">
        <v>593844.37</v>
      </c>
      <c r="Z51" s="259">
        <v>0</v>
      </c>
      <c r="AA51" s="260">
        <v>593844.37</v>
      </c>
      <c r="AB51" s="26">
        <v>544920.71</v>
      </c>
      <c r="AC51" s="27">
        <v>0</v>
      </c>
      <c r="AD51" s="28">
        <v>544920.71</v>
      </c>
      <c r="AE51" s="258">
        <v>482413.49</v>
      </c>
      <c r="AF51" s="259">
        <v>0</v>
      </c>
      <c r="AG51" s="260">
        <v>482413.49</v>
      </c>
      <c r="AH51" s="26">
        <v>1489601.32</v>
      </c>
      <c r="AI51" s="27">
        <v>0</v>
      </c>
      <c r="AJ51" s="28">
        <v>1489601.32</v>
      </c>
      <c r="AK51" s="258">
        <v>1450875</v>
      </c>
      <c r="AL51" s="259">
        <v>0</v>
      </c>
      <c r="AM51" s="260">
        <v>1450875</v>
      </c>
      <c r="AN51" s="26">
        <v>1757125</v>
      </c>
      <c r="AO51" s="27">
        <v>0</v>
      </c>
      <c r="AP51" s="28">
        <v>1757125</v>
      </c>
      <c r="AQ51" s="258">
        <v>1665625</v>
      </c>
      <c r="AR51" s="259">
        <v>0</v>
      </c>
      <c r="AS51" s="260">
        <v>1665625</v>
      </c>
      <c r="AT51" s="26">
        <v>1321875</v>
      </c>
      <c r="AU51" s="27">
        <v>0</v>
      </c>
      <c r="AV51" s="28">
        <v>1321875</v>
      </c>
      <c r="AW51" s="258">
        <v>1378125</v>
      </c>
      <c r="AX51" s="259">
        <v>0</v>
      </c>
      <c r="AY51" s="260">
        <v>1378125</v>
      </c>
      <c r="AZ51" s="26">
        <v>1284375</v>
      </c>
      <c r="BA51" s="27">
        <v>0</v>
      </c>
      <c r="BB51" s="28">
        <v>1284375</v>
      </c>
      <c r="BC51" s="258">
        <v>1190625</v>
      </c>
      <c r="BD51" s="259">
        <v>0</v>
      </c>
      <c r="BE51" s="260">
        <v>1190625</v>
      </c>
      <c r="BF51" s="26">
        <v>1036875</v>
      </c>
      <c r="BG51" s="27">
        <v>0</v>
      </c>
      <c r="BH51" s="28">
        <v>1036875</v>
      </c>
      <c r="BI51" s="258">
        <v>895938</v>
      </c>
      <c r="BJ51" s="259">
        <v>0</v>
      </c>
      <c r="BK51" s="260">
        <v>895938</v>
      </c>
      <c r="BL51" s="26">
        <v>729375</v>
      </c>
      <c r="BM51" s="27">
        <v>0</v>
      </c>
      <c r="BN51" s="28">
        <v>729375</v>
      </c>
      <c r="BO51" s="258">
        <v>662651</v>
      </c>
      <c r="BP51" s="259">
        <v>62222</v>
      </c>
      <c r="BQ51" s="260">
        <v>724873</v>
      </c>
      <c r="BR51" s="130">
        <v>508901</v>
      </c>
      <c r="BS51" s="131">
        <v>56389</v>
      </c>
      <c r="BT51" s="132">
        <v>565290</v>
      </c>
      <c r="BU51" s="258">
        <v>405481</v>
      </c>
      <c r="BV51" s="259">
        <v>35000</v>
      </c>
      <c r="BW51" s="260">
        <v>440481</v>
      </c>
      <c r="BX51" s="130">
        <v>302062</v>
      </c>
      <c r="BY51" s="131">
        <v>11667</v>
      </c>
      <c r="BZ51" s="132">
        <v>313729</v>
      </c>
    </row>
    <row r="52" spans="1:78" ht="18" customHeight="1" x14ac:dyDescent="0.2">
      <c r="A52" s="265">
        <v>32</v>
      </c>
      <c r="B52" s="52">
        <v>46</v>
      </c>
      <c r="C52" s="276" t="s">
        <v>44</v>
      </c>
      <c r="D52" s="26">
        <v>296889.77128192293</v>
      </c>
      <c r="E52" s="27">
        <v>12217.918544483393</v>
      </c>
      <c r="F52" s="28">
        <v>309107.68982640631</v>
      </c>
      <c r="G52" s="258">
        <v>792162.56263562012</v>
      </c>
      <c r="H52" s="259">
        <v>6909.56434651978</v>
      </c>
      <c r="I52" s="260">
        <v>799072.12698213989</v>
      </c>
      <c r="J52" s="26">
        <v>683358.71094141225</v>
      </c>
      <c r="K52" s="27">
        <v>352358.61709230515</v>
      </c>
      <c r="L52" s="28">
        <v>1035717.3280337173</v>
      </c>
      <c r="M52" s="258">
        <v>563066.17330161901</v>
      </c>
      <c r="N52" s="259">
        <v>379439.5635119346</v>
      </c>
      <c r="O52" s="260">
        <v>942505.73681355361</v>
      </c>
      <c r="P52" s="26">
        <v>629749.02</v>
      </c>
      <c r="Q52" s="27">
        <v>357863.2</v>
      </c>
      <c r="R52" s="28">
        <v>987612.22</v>
      </c>
      <c r="S52" s="258">
        <v>467456.74</v>
      </c>
      <c r="T52" s="259">
        <v>328758.44</v>
      </c>
      <c r="U52" s="260">
        <v>796215.18</v>
      </c>
      <c r="V52" s="26">
        <v>326343.59999999998</v>
      </c>
      <c r="W52" s="27">
        <v>287224.88</v>
      </c>
      <c r="X52" s="28">
        <v>613568.48</v>
      </c>
      <c r="Y52" s="258">
        <v>1767084.94</v>
      </c>
      <c r="Z52" s="259">
        <v>151439.34</v>
      </c>
      <c r="AA52" s="260">
        <v>1918524.28</v>
      </c>
      <c r="AB52" s="26">
        <v>2802223.99</v>
      </c>
      <c r="AC52" s="27">
        <v>125283.02</v>
      </c>
      <c r="AD52" s="28">
        <v>2927507.01</v>
      </c>
      <c r="AE52" s="258">
        <v>3577195.6</v>
      </c>
      <c r="AF52" s="259">
        <v>99919.66</v>
      </c>
      <c r="AG52" s="260">
        <v>3677115.26</v>
      </c>
      <c r="AH52" s="26">
        <v>4663663.99</v>
      </c>
      <c r="AI52" s="27">
        <v>0</v>
      </c>
      <c r="AJ52" s="28">
        <v>4663663.99</v>
      </c>
      <c r="AK52" s="258">
        <v>4900197.7</v>
      </c>
      <c r="AL52" s="259">
        <v>0</v>
      </c>
      <c r="AM52" s="260">
        <v>4900197.7</v>
      </c>
      <c r="AN52" s="26">
        <v>4261422.68</v>
      </c>
      <c r="AO52" s="27">
        <v>0</v>
      </c>
      <c r="AP52" s="28">
        <v>4261422.68</v>
      </c>
      <c r="AQ52" s="258">
        <v>3622218</v>
      </c>
      <c r="AR52" s="259">
        <v>0</v>
      </c>
      <c r="AS52" s="260">
        <v>3622218</v>
      </c>
      <c r="AT52" s="26">
        <v>3987294</v>
      </c>
      <c r="AU52" s="27">
        <v>0</v>
      </c>
      <c r="AV52" s="28">
        <v>3987294</v>
      </c>
      <c r="AW52" s="258">
        <v>8755370</v>
      </c>
      <c r="AX52" s="259">
        <v>0</v>
      </c>
      <c r="AY52" s="260">
        <v>8755370</v>
      </c>
      <c r="AZ52" s="26">
        <v>6031459</v>
      </c>
      <c r="BA52" s="27">
        <v>0</v>
      </c>
      <c r="BB52" s="28">
        <v>6031459</v>
      </c>
      <c r="BC52" s="258">
        <v>5278501</v>
      </c>
      <c r="BD52" s="259">
        <v>2855</v>
      </c>
      <c r="BE52" s="260">
        <v>5281356</v>
      </c>
      <c r="BF52" s="26">
        <v>5176664</v>
      </c>
      <c r="BG52" s="27">
        <v>158109</v>
      </c>
      <c r="BH52" s="28">
        <v>5334773</v>
      </c>
      <c r="BI52" s="258">
        <v>4468523</v>
      </c>
      <c r="BJ52" s="259">
        <v>243104</v>
      </c>
      <c r="BK52" s="260">
        <v>4711627</v>
      </c>
      <c r="BL52" s="26">
        <v>4015397</v>
      </c>
      <c r="BM52" s="27">
        <v>445145</v>
      </c>
      <c r="BN52" s="28">
        <v>4460542</v>
      </c>
      <c r="BO52" s="258">
        <v>6686781</v>
      </c>
      <c r="BP52" s="259">
        <v>326168</v>
      </c>
      <c r="BQ52" s="260">
        <v>7012949</v>
      </c>
      <c r="BR52" s="130">
        <v>5982373</v>
      </c>
      <c r="BS52" s="131">
        <v>223212</v>
      </c>
      <c r="BT52" s="132">
        <v>6205585</v>
      </c>
      <c r="BU52" s="258">
        <v>5262669</v>
      </c>
      <c r="BV52" s="259">
        <v>262706</v>
      </c>
      <c r="BW52" s="260">
        <v>5525375</v>
      </c>
      <c r="BX52" s="130">
        <v>4542966</v>
      </c>
      <c r="BY52" s="131">
        <v>279870</v>
      </c>
      <c r="BZ52" s="132">
        <v>4822836</v>
      </c>
    </row>
    <row r="53" spans="1:78" x14ac:dyDescent="0.2">
      <c r="A53" s="265">
        <v>159</v>
      </c>
      <c r="B53" s="52">
        <v>47</v>
      </c>
      <c r="C53" s="276" t="s">
        <v>45</v>
      </c>
      <c r="D53" s="26">
        <v>0</v>
      </c>
      <c r="E53" s="27">
        <v>0</v>
      </c>
      <c r="F53" s="28">
        <v>0</v>
      </c>
      <c r="G53" s="258">
        <v>0</v>
      </c>
      <c r="H53" s="259">
        <v>0</v>
      </c>
      <c r="I53" s="260">
        <v>0</v>
      </c>
      <c r="J53" s="26">
        <v>0</v>
      </c>
      <c r="K53" s="27">
        <v>0</v>
      </c>
      <c r="L53" s="28">
        <v>0</v>
      </c>
      <c r="M53" s="258">
        <v>0</v>
      </c>
      <c r="N53" s="259">
        <v>0</v>
      </c>
      <c r="O53" s="260">
        <v>0</v>
      </c>
      <c r="P53" s="26">
        <v>0</v>
      </c>
      <c r="Q53" s="27">
        <v>0</v>
      </c>
      <c r="R53" s="28">
        <v>0</v>
      </c>
      <c r="S53" s="258">
        <v>0</v>
      </c>
      <c r="T53" s="259">
        <v>0</v>
      </c>
      <c r="U53" s="260">
        <v>0</v>
      </c>
      <c r="V53" s="26">
        <v>0</v>
      </c>
      <c r="W53" s="27">
        <v>0</v>
      </c>
      <c r="X53" s="28">
        <v>0</v>
      </c>
      <c r="Y53" s="258">
        <v>314968.28999999998</v>
      </c>
      <c r="Z53" s="259">
        <v>0</v>
      </c>
      <c r="AA53" s="260">
        <v>314968.28999999998</v>
      </c>
      <c r="AB53" s="26">
        <v>262459.53000000003</v>
      </c>
      <c r="AC53" s="27">
        <v>0</v>
      </c>
      <c r="AD53" s="28">
        <v>262459.53000000003</v>
      </c>
      <c r="AE53" s="258">
        <v>1068950.77</v>
      </c>
      <c r="AF53" s="259">
        <v>0</v>
      </c>
      <c r="AG53" s="260">
        <v>1068950.77</v>
      </c>
      <c r="AH53" s="26">
        <v>944858.65</v>
      </c>
      <c r="AI53" s="27">
        <v>0</v>
      </c>
      <c r="AJ53" s="28">
        <v>944858.65</v>
      </c>
      <c r="AK53" s="258">
        <v>1816766.53</v>
      </c>
      <c r="AL53" s="259">
        <v>0</v>
      </c>
      <c r="AM53" s="260">
        <v>1816766.53</v>
      </c>
      <c r="AN53" s="26">
        <v>1642874.41</v>
      </c>
      <c r="AO53" s="27">
        <v>0</v>
      </c>
      <c r="AP53" s="28">
        <v>1642874.41</v>
      </c>
      <c r="AQ53" s="258">
        <v>1669067</v>
      </c>
      <c r="AR53" s="259">
        <v>0</v>
      </c>
      <c r="AS53" s="260">
        <v>1669067</v>
      </c>
      <c r="AT53" s="26">
        <v>1808205</v>
      </c>
      <c r="AU53" s="27">
        <v>0</v>
      </c>
      <c r="AV53" s="28">
        <v>1808205</v>
      </c>
      <c r="AW53" s="258">
        <v>2092501</v>
      </c>
      <c r="AX53" s="259">
        <v>0</v>
      </c>
      <c r="AY53" s="260">
        <v>2092501</v>
      </c>
      <c r="AZ53" s="26">
        <v>1643485</v>
      </c>
      <c r="BA53" s="27">
        <v>0</v>
      </c>
      <c r="BB53" s="28">
        <v>1643485</v>
      </c>
      <c r="BC53" s="258">
        <v>1799469</v>
      </c>
      <c r="BD53" s="259">
        <v>0</v>
      </c>
      <c r="BE53" s="260">
        <v>1799469</v>
      </c>
      <c r="BF53" s="26">
        <v>1570453</v>
      </c>
      <c r="BG53" s="27">
        <v>0</v>
      </c>
      <c r="BH53" s="28">
        <v>1570453</v>
      </c>
      <c r="BI53" s="258">
        <v>1341436</v>
      </c>
      <c r="BJ53" s="259">
        <v>0</v>
      </c>
      <c r="BK53" s="260">
        <v>1341436</v>
      </c>
      <c r="BL53" s="26">
        <v>1470837</v>
      </c>
      <c r="BM53" s="27">
        <v>0</v>
      </c>
      <c r="BN53" s="28">
        <v>1470837</v>
      </c>
      <c r="BO53" s="258">
        <v>1153404</v>
      </c>
      <c r="BP53" s="259">
        <v>0</v>
      </c>
      <c r="BQ53" s="260">
        <v>1153404</v>
      </c>
      <c r="BR53" s="130">
        <v>965971</v>
      </c>
      <c r="BS53" s="131">
        <v>0</v>
      </c>
      <c r="BT53" s="132">
        <v>965971</v>
      </c>
      <c r="BU53" s="258">
        <v>778539</v>
      </c>
      <c r="BV53" s="259">
        <v>0</v>
      </c>
      <c r="BW53" s="260">
        <v>778539</v>
      </c>
      <c r="BX53" s="130">
        <v>1013600</v>
      </c>
      <c r="BY53" s="131">
        <v>0</v>
      </c>
      <c r="BZ53" s="132">
        <v>1013600</v>
      </c>
    </row>
    <row r="54" spans="1:78" ht="18" customHeight="1" x14ac:dyDescent="0.2">
      <c r="A54" s="265">
        <v>160</v>
      </c>
      <c r="B54" s="52">
        <v>48</v>
      </c>
      <c r="C54" s="276" t="s">
        <v>46</v>
      </c>
      <c r="D54" s="26">
        <v>19110.262268402606</v>
      </c>
      <c r="E54" s="27">
        <v>0</v>
      </c>
      <c r="F54" s="28">
        <v>19110.262268402606</v>
      </c>
      <c r="G54" s="258">
        <v>14430.552537139041</v>
      </c>
      <c r="H54" s="259">
        <v>0</v>
      </c>
      <c r="I54" s="260">
        <v>14430.552537139041</v>
      </c>
      <c r="J54" s="26">
        <v>9115.8511517275911</v>
      </c>
      <c r="K54" s="27">
        <v>0</v>
      </c>
      <c r="L54" s="28">
        <v>9115.8511517275911</v>
      </c>
      <c r="M54" s="258">
        <v>3158.8232765815392</v>
      </c>
      <c r="N54" s="259">
        <v>0</v>
      </c>
      <c r="O54" s="260">
        <v>3158.8232765815392</v>
      </c>
      <c r="P54" s="26">
        <v>0</v>
      </c>
      <c r="Q54" s="27">
        <v>0</v>
      </c>
      <c r="R54" s="28">
        <v>0</v>
      </c>
      <c r="S54" s="258">
        <v>459021.87</v>
      </c>
      <c r="T54" s="259">
        <v>0</v>
      </c>
      <c r="U54" s="260">
        <v>459021.87</v>
      </c>
      <c r="V54" s="26">
        <v>229510.95</v>
      </c>
      <c r="W54" s="27">
        <v>0</v>
      </c>
      <c r="X54" s="28">
        <v>229510.95</v>
      </c>
      <c r="Y54" s="258">
        <v>0</v>
      </c>
      <c r="Z54" s="259">
        <v>0</v>
      </c>
      <c r="AA54" s="260">
        <v>0</v>
      </c>
      <c r="AB54" s="26">
        <v>0</v>
      </c>
      <c r="AC54" s="27">
        <v>0</v>
      </c>
      <c r="AD54" s="28">
        <v>0</v>
      </c>
      <c r="AE54" s="258">
        <v>0</v>
      </c>
      <c r="AF54" s="259">
        <v>0</v>
      </c>
      <c r="AG54" s="260">
        <v>0</v>
      </c>
      <c r="AH54" s="26">
        <v>0</v>
      </c>
      <c r="AI54" s="27">
        <v>0</v>
      </c>
      <c r="AJ54" s="28">
        <v>0</v>
      </c>
      <c r="AK54" s="258">
        <v>4000000</v>
      </c>
      <c r="AL54" s="259">
        <v>0</v>
      </c>
      <c r="AM54" s="260">
        <v>4000000</v>
      </c>
      <c r="AN54" s="26">
        <v>3928571.44</v>
      </c>
      <c r="AO54" s="27">
        <v>0</v>
      </c>
      <c r="AP54" s="28">
        <v>3928571.44</v>
      </c>
      <c r="AQ54" s="258">
        <v>3642857</v>
      </c>
      <c r="AR54" s="259">
        <v>0</v>
      </c>
      <c r="AS54" s="260">
        <v>3642857</v>
      </c>
      <c r="AT54" s="26">
        <v>3357143</v>
      </c>
      <c r="AU54" s="27">
        <v>0</v>
      </c>
      <c r="AV54" s="28">
        <v>3357143</v>
      </c>
      <c r="AW54" s="258">
        <v>4071429</v>
      </c>
      <c r="AX54" s="259">
        <v>0</v>
      </c>
      <c r="AY54" s="260">
        <v>4071429</v>
      </c>
      <c r="AZ54" s="26">
        <v>3680451</v>
      </c>
      <c r="BA54" s="27">
        <v>0</v>
      </c>
      <c r="BB54" s="28">
        <v>3680451</v>
      </c>
      <c r="BC54" s="258">
        <v>3289474</v>
      </c>
      <c r="BD54" s="259">
        <v>0</v>
      </c>
      <c r="BE54" s="260">
        <v>3289474</v>
      </c>
      <c r="BF54" s="26">
        <v>2898497</v>
      </c>
      <c r="BG54" s="27">
        <v>0</v>
      </c>
      <c r="BH54" s="28">
        <v>2898497</v>
      </c>
      <c r="BI54" s="258">
        <v>2895847</v>
      </c>
      <c r="BJ54" s="259">
        <v>0</v>
      </c>
      <c r="BK54" s="260">
        <v>2895847</v>
      </c>
      <c r="BL54" s="26">
        <v>2487986</v>
      </c>
      <c r="BM54" s="27">
        <v>0</v>
      </c>
      <c r="BN54" s="28">
        <v>2487986</v>
      </c>
      <c r="BO54" s="258">
        <v>4563241</v>
      </c>
      <c r="BP54" s="259">
        <v>0</v>
      </c>
      <c r="BQ54" s="260">
        <v>4563241</v>
      </c>
      <c r="BR54" s="130">
        <v>4052289</v>
      </c>
      <c r="BS54" s="131">
        <v>0</v>
      </c>
      <c r="BT54" s="132">
        <v>4052289</v>
      </c>
      <c r="BU54" s="258">
        <v>3512461</v>
      </c>
      <c r="BV54" s="259">
        <v>0</v>
      </c>
      <c r="BW54" s="260">
        <v>3512461</v>
      </c>
      <c r="BX54" s="130">
        <v>4972633</v>
      </c>
      <c r="BY54" s="131">
        <v>295401</v>
      </c>
      <c r="BZ54" s="132">
        <v>5268034</v>
      </c>
    </row>
    <row r="55" spans="1:78" ht="18" customHeight="1" x14ac:dyDescent="0.2">
      <c r="A55" s="265">
        <v>161</v>
      </c>
      <c r="B55" s="52">
        <v>49</v>
      </c>
      <c r="C55" s="276" t="s">
        <v>47</v>
      </c>
      <c r="D55" s="26">
        <v>0</v>
      </c>
      <c r="E55" s="27">
        <v>0</v>
      </c>
      <c r="F55" s="28">
        <v>0</v>
      </c>
      <c r="G55" s="258">
        <v>0</v>
      </c>
      <c r="H55" s="259">
        <v>0</v>
      </c>
      <c r="I55" s="260">
        <v>0</v>
      </c>
      <c r="J55" s="26">
        <v>0</v>
      </c>
      <c r="K55" s="27">
        <v>0</v>
      </c>
      <c r="L55" s="28">
        <v>0</v>
      </c>
      <c r="M55" s="258">
        <v>150565.48990151894</v>
      </c>
      <c r="N55" s="259">
        <v>0</v>
      </c>
      <c r="O55" s="260">
        <v>150565.48990151894</v>
      </c>
      <c r="P55" s="26">
        <v>140527.76999999999</v>
      </c>
      <c r="Q55" s="27">
        <v>0</v>
      </c>
      <c r="R55" s="28">
        <v>140527.76999999999</v>
      </c>
      <c r="S55" s="258">
        <v>130490.04</v>
      </c>
      <c r="T55" s="259">
        <v>0</v>
      </c>
      <c r="U55" s="260">
        <v>130490.04</v>
      </c>
      <c r="V55" s="26">
        <v>162181.57999999999</v>
      </c>
      <c r="W55" s="27">
        <v>0</v>
      </c>
      <c r="X55" s="28">
        <v>162181.57999999999</v>
      </c>
      <c r="Y55" s="258">
        <v>152143.85999999999</v>
      </c>
      <c r="Z55" s="259">
        <v>0</v>
      </c>
      <c r="AA55" s="260">
        <v>152143.85999999999</v>
      </c>
      <c r="AB55" s="26">
        <v>138628.69</v>
      </c>
      <c r="AC55" s="27">
        <v>0</v>
      </c>
      <c r="AD55" s="28">
        <v>138628.69</v>
      </c>
      <c r="AE55" s="258">
        <v>122629.61</v>
      </c>
      <c r="AF55" s="259">
        <v>0</v>
      </c>
      <c r="AG55" s="260">
        <v>122629.61</v>
      </c>
      <c r="AH55" s="26">
        <v>106630.53</v>
      </c>
      <c r="AI55" s="27">
        <v>0</v>
      </c>
      <c r="AJ55" s="28">
        <v>106630.53</v>
      </c>
      <c r="AK55" s="258">
        <v>90631.45</v>
      </c>
      <c r="AL55" s="259">
        <v>0</v>
      </c>
      <c r="AM55" s="260">
        <v>90631.45</v>
      </c>
      <c r="AN55" s="26">
        <v>74632.37</v>
      </c>
      <c r="AO55" s="27">
        <v>0</v>
      </c>
      <c r="AP55" s="28">
        <v>74632.37</v>
      </c>
      <c r="AQ55" s="258">
        <v>59573</v>
      </c>
      <c r="AR55" s="259">
        <v>0</v>
      </c>
      <c r="AS55" s="260">
        <v>59573</v>
      </c>
      <c r="AT55" s="26">
        <v>57762</v>
      </c>
      <c r="AU55" s="27">
        <v>0</v>
      </c>
      <c r="AV55" s="28">
        <v>57762</v>
      </c>
      <c r="AW55" s="258">
        <v>42587</v>
      </c>
      <c r="AX55" s="259">
        <v>0</v>
      </c>
      <c r="AY55" s="260">
        <v>42587</v>
      </c>
      <c r="AZ55" s="26">
        <v>28243</v>
      </c>
      <c r="BA55" s="27">
        <v>0</v>
      </c>
      <c r="BB55" s="28">
        <v>28243</v>
      </c>
      <c r="BC55" s="258">
        <v>14093</v>
      </c>
      <c r="BD55" s="259">
        <v>0</v>
      </c>
      <c r="BE55" s="260">
        <v>14093</v>
      </c>
      <c r="BF55" s="26">
        <v>21780</v>
      </c>
      <c r="BG55" s="27">
        <v>0</v>
      </c>
      <c r="BH55" s="28">
        <v>21780</v>
      </c>
      <c r="BI55" s="258">
        <v>52940</v>
      </c>
      <c r="BJ55" s="259">
        <v>0</v>
      </c>
      <c r="BK55" s="260">
        <v>52940</v>
      </c>
      <c r="BL55" s="26">
        <v>44500</v>
      </c>
      <c r="BM55" s="27">
        <v>0</v>
      </c>
      <c r="BN55" s="28">
        <v>44500</v>
      </c>
      <c r="BO55" s="258">
        <v>36060</v>
      </c>
      <c r="BP55" s="259">
        <v>0</v>
      </c>
      <c r="BQ55" s="260">
        <v>36060</v>
      </c>
      <c r="BR55" s="130">
        <v>27620</v>
      </c>
      <c r="BS55" s="131">
        <v>0</v>
      </c>
      <c r="BT55" s="132">
        <v>27620</v>
      </c>
      <c r="BU55" s="258">
        <v>21600</v>
      </c>
      <c r="BV55" s="259">
        <v>0</v>
      </c>
      <c r="BW55" s="260">
        <v>21600</v>
      </c>
      <c r="BX55" s="130">
        <v>18000</v>
      </c>
      <c r="BY55" s="131">
        <v>0</v>
      </c>
      <c r="BZ55" s="132">
        <v>18000</v>
      </c>
    </row>
    <row r="56" spans="1:78" ht="18" customHeight="1" x14ac:dyDescent="0.2">
      <c r="A56" s="265">
        <v>162</v>
      </c>
      <c r="B56" s="52">
        <v>50</v>
      </c>
      <c r="C56" s="276" t="s">
        <v>48</v>
      </c>
      <c r="D56" s="26">
        <v>0</v>
      </c>
      <c r="E56" s="27">
        <v>0</v>
      </c>
      <c r="F56" s="28">
        <v>0</v>
      </c>
      <c r="G56" s="258">
        <v>0</v>
      </c>
      <c r="H56" s="259">
        <v>0</v>
      </c>
      <c r="I56" s="260">
        <v>0</v>
      </c>
      <c r="J56" s="26">
        <v>0</v>
      </c>
      <c r="K56" s="27">
        <v>0</v>
      </c>
      <c r="L56" s="28">
        <v>0</v>
      </c>
      <c r="M56" s="258">
        <v>0</v>
      </c>
      <c r="N56" s="259">
        <v>0</v>
      </c>
      <c r="O56" s="260">
        <v>0</v>
      </c>
      <c r="P56" s="26">
        <v>0</v>
      </c>
      <c r="Q56" s="27">
        <v>0</v>
      </c>
      <c r="R56" s="28">
        <v>0</v>
      </c>
      <c r="S56" s="258">
        <v>0</v>
      </c>
      <c r="T56" s="259">
        <v>0</v>
      </c>
      <c r="U56" s="260">
        <v>0</v>
      </c>
      <c r="V56" s="26">
        <v>0</v>
      </c>
      <c r="W56" s="27">
        <v>0</v>
      </c>
      <c r="X56" s="28">
        <v>0</v>
      </c>
      <c r="Y56" s="258">
        <v>0</v>
      </c>
      <c r="Z56" s="259">
        <v>0</v>
      </c>
      <c r="AA56" s="260">
        <v>0</v>
      </c>
      <c r="AB56" s="26">
        <v>0</v>
      </c>
      <c r="AC56" s="27">
        <v>0</v>
      </c>
      <c r="AD56" s="28">
        <v>0</v>
      </c>
      <c r="AE56" s="258">
        <v>0</v>
      </c>
      <c r="AF56" s="259">
        <v>0</v>
      </c>
      <c r="AG56" s="260">
        <v>0</v>
      </c>
      <c r="AH56" s="26">
        <v>0</v>
      </c>
      <c r="AI56" s="27">
        <v>0</v>
      </c>
      <c r="AJ56" s="28">
        <v>0</v>
      </c>
      <c r="AK56" s="258">
        <v>0</v>
      </c>
      <c r="AL56" s="259">
        <v>0</v>
      </c>
      <c r="AM56" s="260">
        <v>0</v>
      </c>
      <c r="AN56" s="26">
        <v>0</v>
      </c>
      <c r="AO56" s="27">
        <v>0</v>
      </c>
      <c r="AP56" s="28">
        <v>0</v>
      </c>
      <c r="AQ56" s="258">
        <v>0</v>
      </c>
      <c r="AR56" s="259">
        <v>43001</v>
      </c>
      <c r="AS56" s="260">
        <v>43001</v>
      </c>
      <c r="AT56" s="26">
        <v>0</v>
      </c>
      <c r="AU56" s="27">
        <v>27111</v>
      </c>
      <c r="AV56" s="28">
        <v>27111</v>
      </c>
      <c r="AW56" s="258">
        <v>0</v>
      </c>
      <c r="AX56" s="259">
        <v>58461</v>
      </c>
      <c r="AY56" s="260">
        <v>58461</v>
      </c>
      <c r="AZ56" s="26">
        <v>0</v>
      </c>
      <c r="BA56" s="27">
        <v>106961</v>
      </c>
      <c r="BB56" s="28">
        <v>106961</v>
      </c>
      <c r="BC56" s="258">
        <v>0</v>
      </c>
      <c r="BD56" s="259">
        <v>165039</v>
      </c>
      <c r="BE56" s="260">
        <v>165039</v>
      </c>
      <c r="BF56" s="26">
        <v>0</v>
      </c>
      <c r="BG56" s="27">
        <v>188677</v>
      </c>
      <c r="BH56" s="28">
        <v>188677</v>
      </c>
      <c r="BI56" s="258">
        <v>0</v>
      </c>
      <c r="BJ56" s="259">
        <v>254630</v>
      </c>
      <c r="BK56" s="260">
        <v>254630</v>
      </c>
      <c r="BL56" s="26">
        <v>0</v>
      </c>
      <c r="BM56" s="27">
        <v>527333</v>
      </c>
      <c r="BN56" s="28">
        <v>527333</v>
      </c>
      <c r="BO56" s="258">
        <v>0</v>
      </c>
      <c r="BP56" s="259">
        <v>703829</v>
      </c>
      <c r="BQ56" s="260">
        <v>703829</v>
      </c>
      <c r="BR56" s="130">
        <v>0</v>
      </c>
      <c r="BS56" s="131">
        <v>1025567</v>
      </c>
      <c r="BT56" s="132">
        <v>1025567</v>
      </c>
      <c r="BU56" s="258">
        <v>0</v>
      </c>
      <c r="BV56" s="259">
        <v>1438673</v>
      </c>
      <c r="BW56" s="260">
        <v>1438673</v>
      </c>
      <c r="BX56" s="130">
        <v>0</v>
      </c>
      <c r="BY56" s="131">
        <v>1736614</v>
      </c>
      <c r="BZ56" s="132">
        <v>1736614</v>
      </c>
    </row>
    <row r="57" spans="1:78" ht="18" customHeight="1" x14ac:dyDescent="0.2">
      <c r="A57" s="265">
        <v>34</v>
      </c>
      <c r="B57" s="52">
        <v>51</v>
      </c>
      <c r="C57" s="276" t="s">
        <v>49</v>
      </c>
      <c r="D57" s="26">
        <v>764220.19383241539</v>
      </c>
      <c r="E57" s="27">
        <v>198290.91971290269</v>
      </c>
      <c r="F57" s="28">
        <v>962511.11354531802</v>
      </c>
      <c r="G57" s="258">
        <v>877674.59764646983</v>
      </c>
      <c r="H57" s="259">
        <v>180758.47521281923</v>
      </c>
      <c r="I57" s="260">
        <v>1058433.0728592891</v>
      </c>
      <c r="J57" s="26">
        <v>895505.71740944753</v>
      </c>
      <c r="K57" s="27">
        <v>167745.32214989152</v>
      </c>
      <c r="L57" s="28">
        <v>1063251.0395593392</v>
      </c>
      <c r="M57" s="258">
        <v>906172.94909030222</v>
      </c>
      <c r="N57" s="259">
        <v>153667.34685361377</v>
      </c>
      <c r="O57" s="260">
        <v>1059840.2959439161</v>
      </c>
      <c r="P57" s="26">
        <v>895340.51</v>
      </c>
      <c r="Q57" s="27">
        <v>138609.04999999999</v>
      </c>
      <c r="R57" s="28">
        <v>1033949.56</v>
      </c>
      <c r="S57" s="258">
        <v>877815.35</v>
      </c>
      <c r="T57" s="259">
        <v>169094.96</v>
      </c>
      <c r="U57" s="260">
        <v>1046910.31</v>
      </c>
      <c r="V57" s="26">
        <v>1679333.96</v>
      </c>
      <c r="W57" s="27">
        <v>173777.65</v>
      </c>
      <c r="X57" s="28">
        <v>1853111.61</v>
      </c>
      <c r="Y57" s="258">
        <v>780904.2</v>
      </c>
      <c r="Z57" s="259">
        <v>144273.23000000001</v>
      </c>
      <c r="AA57" s="260">
        <v>925177.43</v>
      </c>
      <c r="AB57" s="26">
        <v>657495</v>
      </c>
      <c r="AC57" s="27">
        <v>106947.63</v>
      </c>
      <c r="AD57" s="28">
        <v>764442.63</v>
      </c>
      <c r="AE57" s="258">
        <v>673873.49</v>
      </c>
      <c r="AF57" s="259">
        <v>209030.46</v>
      </c>
      <c r="AG57" s="260">
        <v>882903.95</v>
      </c>
      <c r="AH57" s="26">
        <v>1407888.22</v>
      </c>
      <c r="AI57" s="27">
        <v>160475.72</v>
      </c>
      <c r="AJ57" s="28">
        <v>1568363.94</v>
      </c>
      <c r="AK57" s="258">
        <v>1323226.71</v>
      </c>
      <c r="AL57" s="259">
        <v>193921</v>
      </c>
      <c r="AM57" s="260">
        <v>1517147.71</v>
      </c>
      <c r="AN57" s="26">
        <v>1203715.3600000001</v>
      </c>
      <c r="AO57" s="27">
        <v>153235.6</v>
      </c>
      <c r="AP57" s="28">
        <v>1356950.96</v>
      </c>
      <c r="AQ57" s="258">
        <v>1089524</v>
      </c>
      <c r="AR57" s="259">
        <v>102050</v>
      </c>
      <c r="AS57" s="260">
        <v>1191574</v>
      </c>
      <c r="AT57" s="26">
        <v>976537</v>
      </c>
      <c r="AU57" s="27">
        <v>48790</v>
      </c>
      <c r="AV57" s="28">
        <v>1025327</v>
      </c>
      <c r="AW57" s="258">
        <v>861322</v>
      </c>
      <c r="AX57" s="259">
        <v>22504</v>
      </c>
      <c r="AY57" s="260">
        <v>883826</v>
      </c>
      <c r="AZ57" s="26">
        <v>750000</v>
      </c>
      <c r="BA57" s="27">
        <v>198000</v>
      </c>
      <c r="BB57" s="28">
        <v>948000</v>
      </c>
      <c r="BC57" s="258">
        <v>673611</v>
      </c>
      <c r="BD57" s="259">
        <v>172452</v>
      </c>
      <c r="BE57" s="260">
        <v>846063</v>
      </c>
      <c r="BF57" s="26">
        <v>1701878</v>
      </c>
      <c r="BG57" s="27">
        <v>146904</v>
      </c>
      <c r="BH57" s="28">
        <v>1848782</v>
      </c>
      <c r="BI57" s="258">
        <v>3262190</v>
      </c>
      <c r="BJ57" s="259">
        <v>121356</v>
      </c>
      <c r="BK57" s="260">
        <v>3383546</v>
      </c>
      <c r="BL57" s="26">
        <v>3285266</v>
      </c>
      <c r="BM57" s="27">
        <v>95808</v>
      </c>
      <c r="BN57" s="28">
        <v>3381074</v>
      </c>
      <c r="BO57" s="258">
        <v>3261727</v>
      </c>
      <c r="BP57" s="259">
        <v>94785</v>
      </c>
      <c r="BQ57" s="260">
        <v>3356512</v>
      </c>
      <c r="BR57" s="130">
        <v>3095032</v>
      </c>
      <c r="BS57" s="131">
        <v>91333</v>
      </c>
      <c r="BT57" s="132">
        <v>3186365</v>
      </c>
      <c r="BU57" s="258">
        <v>2783372</v>
      </c>
      <c r="BV57" s="259">
        <v>218909</v>
      </c>
      <c r="BW57" s="260">
        <v>3002281</v>
      </c>
      <c r="BX57" s="130">
        <v>3471712</v>
      </c>
      <c r="BY57" s="131">
        <v>246567</v>
      </c>
      <c r="BZ57" s="132">
        <v>3718279</v>
      </c>
    </row>
    <row r="58" spans="1:78" ht="18" customHeight="1" x14ac:dyDescent="0.2">
      <c r="A58" s="265">
        <v>35</v>
      </c>
      <c r="B58" s="52">
        <v>52</v>
      </c>
      <c r="C58" s="276" t="s">
        <v>50</v>
      </c>
      <c r="D58" s="26">
        <v>57771.108287431154</v>
      </c>
      <c r="E58" s="27">
        <v>121882.30020030045</v>
      </c>
      <c r="F58" s="28">
        <v>179653.40848773162</v>
      </c>
      <c r="G58" s="258">
        <v>55631.830454014365</v>
      </c>
      <c r="H58" s="259">
        <v>115356.9137873477</v>
      </c>
      <c r="I58" s="260">
        <v>170988.74424136206</v>
      </c>
      <c r="J58" s="26">
        <v>52672.055541645808</v>
      </c>
      <c r="K58" s="27">
        <v>87317.850442330164</v>
      </c>
      <c r="L58" s="28">
        <v>139989.90598397597</v>
      </c>
      <c r="M58" s="258">
        <v>49364.088132198303</v>
      </c>
      <c r="N58" s="259">
        <v>59668.119679519281</v>
      </c>
      <c r="O58" s="260">
        <v>109032.20781171758</v>
      </c>
      <c r="P58" s="26">
        <v>46155.09</v>
      </c>
      <c r="Q58" s="27">
        <v>49423.17</v>
      </c>
      <c r="R58" s="28">
        <v>95578.26</v>
      </c>
      <c r="S58" s="258">
        <v>44650.53</v>
      </c>
      <c r="T58" s="259">
        <v>66850.820000000007</v>
      </c>
      <c r="U58" s="260">
        <v>111501.35</v>
      </c>
      <c r="V58" s="26">
        <v>39886.78</v>
      </c>
      <c r="W58" s="27">
        <v>53336.83</v>
      </c>
      <c r="X58" s="28">
        <v>93223.61</v>
      </c>
      <c r="Y58" s="258">
        <v>34897.5</v>
      </c>
      <c r="Z58" s="259">
        <v>39339.1</v>
      </c>
      <c r="AA58" s="260">
        <v>74236.600000000006</v>
      </c>
      <c r="AB58" s="26">
        <v>29853.279999999999</v>
      </c>
      <c r="AC58" s="27">
        <v>32996.32</v>
      </c>
      <c r="AD58" s="28">
        <v>62849.599999999999</v>
      </c>
      <c r="AE58" s="258">
        <v>24801.67</v>
      </c>
      <c r="AF58" s="259">
        <v>24801.67</v>
      </c>
      <c r="AG58" s="260">
        <v>49603.34</v>
      </c>
      <c r="AH58" s="26">
        <v>600000</v>
      </c>
      <c r="AI58" s="27">
        <v>0</v>
      </c>
      <c r="AJ58" s="28">
        <v>600000</v>
      </c>
      <c r="AK58" s="258">
        <v>462500</v>
      </c>
      <c r="AL58" s="259">
        <v>0</v>
      </c>
      <c r="AM58" s="260">
        <v>462500</v>
      </c>
      <c r="AN58" s="26">
        <v>1026028</v>
      </c>
      <c r="AO58" s="27">
        <v>0</v>
      </c>
      <c r="AP58" s="28">
        <v>1026028</v>
      </c>
      <c r="AQ58" s="258">
        <v>1205464</v>
      </c>
      <c r="AR58" s="259">
        <v>0</v>
      </c>
      <c r="AS58" s="260">
        <v>1205464</v>
      </c>
      <c r="AT58" s="26">
        <v>976809</v>
      </c>
      <c r="AU58" s="27">
        <v>0</v>
      </c>
      <c r="AV58" s="28">
        <v>976809</v>
      </c>
      <c r="AW58" s="258">
        <v>845732</v>
      </c>
      <c r="AX58" s="259">
        <v>0</v>
      </c>
      <c r="AY58" s="260">
        <v>845732</v>
      </c>
      <c r="AZ58" s="26">
        <v>727154</v>
      </c>
      <c r="BA58" s="27">
        <v>0</v>
      </c>
      <c r="BB58" s="28">
        <v>727154</v>
      </c>
      <c r="BC58" s="258">
        <v>909458</v>
      </c>
      <c r="BD58" s="259">
        <v>64546</v>
      </c>
      <c r="BE58" s="260">
        <v>974004</v>
      </c>
      <c r="BF58" s="26">
        <v>1689214</v>
      </c>
      <c r="BG58" s="27">
        <v>55709</v>
      </c>
      <c r="BH58" s="28">
        <v>1744923</v>
      </c>
      <c r="BI58" s="258">
        <v>2408921</v>
      </c>
      <c r="BJ58" s="259">
        <v>46631</v>
      </c>
      <c r="BK58" s="260">
        <v>2455552</v>
      </c>
      <c r="BL58" s="26">
        <v>2437253</v>
      </c>
      <c r="BM58" s="27">
        <v>55751</v>
      </c>
      <c r="BN58" s="28">
        <v>2493004</v>
      </c>
      <c r="BO58" s="258">
        <v>3599571</v>
      </c>
      <c r="BP58" s="259">
        <v>39168</v>
      </c>
      <c r="BQ58" s="260">
        <v>3638739</v>
      </c>
      <c r="BR58" s="130">
        <v>3190423</v>
      </c>
      <c r="BS58" s="131">
        <v>22457</v>
      </c>
      <c r="BT58" s="132">
        <v>3212880</v>
      </c>
      <c r="BU58" s="258">
        <v>3107754</v>
      </c>
      <c r="BV58" s="259">
        <v>32662</v>
      </c>
      <c r="BW58" s="260">
        <v>3140416</v>
      </c>
      <c r="BX58" s="130">
        <v>3521198</v>
      </c>
      <c r="BY58" s="131">
        <v>156454</v>
      </c>
      <c r="BZ58" s="132">
        <v>3677652</v>
      </c>
    </row>
    <row r="59" spans="1:78" ht="18" customHeight="1" x14ac:dyDescent="0.2">
      <c r="A59" s="265">
        <v>36</v>
      </c>
      <c r="B59" s="52">
        <v>53</v>
      </c>
      <c r="C59" s="276" t="s">
        <v>51</v>
      </c>
      <c r="D59" s="26">
        <v>235551.36454682023</v>
      </c>
      <c r="E59" s="27">
        <v>0</v>
      </c>
      <c r="F59" s="28">
        <v>235551.36454682023</v>
      </c>
      <c r="G59" s="258">
        <v>241828.93089634454</v>
      </c>
      <c r="H59" s="259">
        <v>0</v>
      </c>
      <c r="I59" s="260">
        <v>241828.93089634454</v>
      </c>
      <c r="J59" s="26">
        <v>226864.66783508597</v>
      </c>
      <c r="K59" s="27">
        <v>0</v>
      </c>
      <c r="L59" s="28">
        <v>226864.66783508597</v>
      </c>
      <c r="M59" s="258">
        <v>276959.81472208316</v>
      </c>
      <c r="N59" s="259">
        <v>92585.761976297785</v>
      </c>
      <c r="O59" s="260">
        <v>369545.57669838093</v>
      </c>
      <c r="P59" s="26">
        <v>258563.32</v>
      </c>
      <c r="Q59" s="27">
        <v>94746.54</v>
      </c>
      <c r="R59" s="28">
        <v>353309.86</v>
      </c>
      <c r="S59" s="258">
        <v>1102269.6100000001</v>
      </c>
      <c r="T59" s="259">
        <v>41182.980000000003</v>
      </c>
      <c r="U59" s="260">
        <v>1143452.5900000001</v>
      </c>
      <c r="V59" s="26">
        <v>1669647.74</v>
      </c>
      <c r="W59" s="27">
        <v>47693.760000000002</v>
      </c>
      <c r="X59" s="28">
        <v>1717341.5</v>
      </c>
      <c r="Y59" s="258">
        <v>2175347.62</v>
      </c>
      <c r="Z59" s="259">
        <v>145060.17000000001</v>
      </c>
      <c r="AA59" s="260">
        <v>2320407.79</v>
      </c>
      <c r="AB59" s="26">
        <v>1921752.79</v>
      </c>
      <c r="AC59" s="27">
        <v>154193</v>
      </c>
      <c r="AD59" s="28">
        <v>2075945.79</v>
      </c>
      <c r="AE59" s="258">
        <v>2907785.95</v>
      </c>
      <c r="AF59" s="259">
        <v>147667</v>
      </c>
      <c r="AG59" s="260">
        <v>3055452.95</v>
      </c>
      <c r="AH59" s="26">
        <v>2153959.38</v>
      </c>
      <c r="AI59" s="27">
        <v>139396</v>
      </c>
      <c r="AJ59" s="28">
        <v>2293355.38</v>
      </c>
      <c r="AK59" s="258">
        <v>1829382.46</v>
      </c>
      <c r="AL59" s="259">
        <v>81056</v>
      </c>
      <c r="AM59" s="260">
        <v>1910438.46</v>
      </c>
      <c r="AN59" s="26">
        <v>1932741.79</v>
      </c>
      <c r="AO59" s="27">
        <v>39997</v>
      </c>
      <c r="AP59" s="28">
        <v>1972738.79</v>
      </c>
      <c r="AQ59" s="258">
        <v>1545039</v>
      </c>
      <c r="AR59" s="259">
        <v>139879</v>
      </c>
      <c r="AS59" s="260">
        <v>1684918</v>
      </c>
      <c r="AT59" s="26">
        <v>2353049</v>
      </c>
      <c r="AU59" s="27">
        <v>98637</v>
      </c>
      <c r="AV59" s="28">
        <v>2451686</v>
      </c>
      <c r="AW59" s="258">
        <v>3323165</v>
      </c>
      <c r="AX59" s="259">
        <v>263246</v>
      </c>
      <c r="AY59" s="260">
        <v>3586411</v>
      </c>
      <c r="AZ59" s="26">
        <v>2754081</v>
      </c>
      <c r="BA59" s="27">
        <v>238534</v>
      </c>
      <c r="BB59" s="28">
        <v>2992615</v>
      </c>
      <c r="BC59" s="258">
        <v>2496003</v>
      </c>
      <c r="BD59" s="259">
        <v>205470</v>
      </c>
      <c r="BE59" s="260">
        <v>2701473</v>
      </c>
      <c r="BF59" s="26">
        <v>2413508</v>
      </c>
      <c r="BG59" s="27">
        <v>218959</v>
      </c>
      <c r="BH59" s="28">
        <v>2632467</v>
      </c>
      <c r="BI59" s="258">
        <v>2227992</v>
      </c>
      <c r="BJ59" s="259">
        <v>200448</v>
      </c>
      <c r="BK59" s="260">
        <v>2428440</v>
      </c>
      <c r="BL59" s="26">
        <v>2645573</v>
      </c>
      <c r="BM59" s="27">
        <v>421496</v>
      </c>
      <c r="BN59" s="28">
        <v>3067069</v>
      </c>
      <c r="BO59" s="258">
        <v>3206291</v>
      </c>
      <c r="BP59" s="259">
        <v>474468</v>
      </c>
      <c r="BQ59" s="260">
        <v>3680759</v>
      </c>
      <c r="BR59" s="130">
        <v>5475485</v>
      </c>
      <c r="BS59" s="131">
        <v>333415</v>
      </c>
      <c r="BT59" s="132">
        <v>5808900</v>
      </c>
      <c r="BU59" s="258">
        <v>4924130</v>
      </c>
      <c r="BV59" s="259">
        <v>127533</v>
      </c>
      <c r="BW59" s="260">
        <v>5051663</v>
      </c>
      <c r="BX59" s="130">
        <v>4418406</v>
      </c>
      <c r="BY59" s="131">
        <v>145479</v>
      </c>
      <c r="BZ59" s="132">
        <v>4563885</v>
      </c>
    </row>
    <row r="60" spans="1:78" ht="18" customHeight="1" x14ac:dyDescent="0.2">
      <c r="A60" s="265">
        <v>37</v>
      </c>
      <c r="B60" s="52">
        <v>54</v>
      </c>
      <c r="C60" s="276" t="s">
        <v>52</v>
      </c>
      <c r="D60" s="26">
        <v>0</v>
      </c>
      <c r="E60" s="27">
        <v>0</v>
      </c>
      <c r="F60" s="28">
        <v>0</v>
      </c>
      <c r="G60" s="258">
        <v>0</v>
      </c>
      <c r="H60" s="259">
        <v>0</v>
      </c>
      <c r="I60" s="260">
        <v>0</v>
      </c>
      <c r="J60" s="26">
        <v>0</v>
      </c>
      <c r="K60" s="27">
        <v>0</v>
      </c>
      <c r="L60" s="28">
        <v>0</v>
      </c>
      <c r="M60" s="258">
        <v>0</v>
      </c>
      <c r="N60" s="259">
        <v>0</v>
      </c>
      <c r="O60" s="260">
        <v>0</v>
      </c>
      <c r="P60" s="26">
        <v>0</v>
      </c>
      <c r="Q60" s="27">
        <v>0</v>
      </c>
      <c r="R60" s="28">
        <v>0</v>
      </c>
      <c r="S60" s="258">
        <v>0</v>
      </c>
      <c r="T60" s="259">
        <v>0</v>
      </c>
      <c r="U60" s="260">
        <v>0</v>
      </c>
      <c r="V60" s="26">
        <v>0</v>
      </c>
      <c r="W60" s="27">
        <v>0</v>
      </c>
      <c r="X60" s="28">
        <v>0</v>
      </c>
      <c r="Y60" s="258">
        <v>0</v>
      </c>
      <c r="Z60" s="259">
        <v>0</v>
      </c>
      <c r="AA60" s="260">
        <v>0</v>
      </c>
      <c r="AB60" s="26">
        <v>800000</v>
      </c>
      <c r="AC60" s="27">
        <v>0</v>
      </c>
      <c r="AD60" s="28">
        <v>800000</v>
      </c>
      <c r="AE60" s="258">
        <v>640000.34</v>
      </c>
      <c r="AF60" s="259">
        <v>0</v>
      </c>
      <c r="AG60" s="260">
        <v>640000.34</v>
      </c>
      <c r="AH60" s="26">
        <v>480000.08</v>
      </c>
      <c r="AI60" s="27">
        <v>0</v>
      </c>
      <c r="AJ60" s="28">
        <v>480000.08</v>
      </c>
      <c r="AK60" s="258">
        <v>774523.85</v>
      </c>
      <c r="AL60" s="259">
        <v>0</v>
      </c>
      <c r="AM60" s="260">
        <v>774523.85</v>
      </c>
      <c r="AN60" s="26">
        <v>548809.61</v>
      </c>
      <c r="AO60" s="27">
        <v>0</v>
      </c>
      <c r="AP60" s="28">
        <v>548809.61</v>
      </c>
      <c r="AQ60" s="258">
        <v>323095</v>
      </c>
      <c r="AR60" s="259">
        <v>0</v>
      </c>
      <c r="AS60" s="260">
        <v>323095</v>
      </c>
      <c r="AT60" s="26">
        <v>3244926</v>
      </c>
      <c r="AU60" s="27">
        <v>0</v>
      </c>
      <c r="AV60" s="28">
        <v>3244926</v>
      </c>
      <c r="AW60" s="258">
        <v>2913788</v>
      </c>
      <c r="AX60" s="259">
        <v>0</v>
      </c>
      <c r="AY60" s="260">
        <v>2913788</v>
      </c>
      <c r="AZ60" s="26">
        <v>2582650</v>
      </c>
      <c r="BA60" s="27">
        <v>0</v>
      </c>
      <c r="BB60" s="28">
        <v>2582650</v>
      </c>
      <c r="BC60" s="258">
        <v>2251512</v>
      </c>
      <c r="BD60" s="259">
        <v>0</v>
      </c>
      <c r="BE60" s="260">
        <v>2251512</v>
      </c>
      <c r="BF60" s="26">
        <v>2016593</v>
      </c>
      <c r="BG60" s="27">
        <v>0</v>
      </c>
      <c r="BH60" s="28">
        <v>2016593</v>
      </c>
      <c r="BI60" s="258">
        <v>3249042</v>
      </c>
      <c r="BJ60" s="259">
        <v>0</v>
      </c>
      <c r="BK60" s="260">
        <v>3249042</v>
      </c>
      <c r="BL60" s="26">
        <v>3731612</v>
      </c>
      <c r="BM60" s="27">
        <v>0</v>
      </c>
      <c r="BN60" s="28">
        <v>3731612</v>
      </c>
      <c r="BO60" s="258">
        <v>3522343</v>
      </c>
      <c r="BP60" s="259">
        <v>0</v>
      </c>
      <c r="BQ60" s="260">
        <v>3522343</v>
      </c>
      <c r="BR60" s="130">
        <v>4332266</v>
      </c>
      <c r="BS60" s="131">
        <v>0</v>
      </c>
      <c r="BT60" s="132">
        <v>4332266</v>
      </c>
      <c r="BU60" s="258">
        <v>3897110</v>
      </c>
      <c r="BV60" s="259">
        <v>0</v>
      </c>
      <c r="BW60" s="260">
        <v>3897110</v>
      </c>
      <c r="BX60" s="130">
        <v>5084285</v>
      </c>
      <c r="BY60" s="131">
        <v>0</v>
      </c>
      <c r="BZ60" s="132">
        <v>5084285</v>
      </c>
    </row>
    <row r="61" spans="1:78" ht="18" customHeight="1" x14ac:dyDescent="0.2">
      <c r="A61" s="265">
        <v>38</v>
      </c>
      <c r="B61" s="52">
        <v>55</v>
      </c>
      <c r="C61" s="276" t="s">
        <v>53</v>
      </c>
      <c r="D61" s="26">
        <v>605474.27416124195</v>
      </c>
      <c r="E61" s="27">
        <v>0</v>
      </c>
      <c r="F61" s="28">
        <v>605474.27416124195</v>
      </c>
      <c r="G61" s="258">
        <v>558113.25717743277</v>
      </c>
      <c r="H61" s="259">
        <v>0</v>
      </c>
      <c r="I61" s="260">
        <v>558113.25717743277</v>
      </c>
      <c r="J61" s="26">
        <v>503642.4114922384</v>
      </c>
      <c r="K61" s="27">
        <v>0</v>
      </c>
      <c r="L61" s="28">
        <v>503642.4114922384</v>
      </c>
      <c r="M61" s="258">
        <v>441208.68577866803</v>
      </c>
      <c r="N61" s="259">
        <v>381655.81705892173</v>
      </c>
      <c r="O61" s="260">
        <v>822864.50283758971</v>
      </c>
      <c r="P61" s="26">
        <v>389374.03</v>
      </c>
      <c r="Q61" s="27">
        <v>741209.04</v>
      </c>
      <c r="R61" s="28">
        <v>1130583.07</v>
      </c>
      <c r="S61" s="258">
        <v>354486.21</v>
      </c>
      <c r="T61" s="259">
        <v>744147.98</v>
      </c>
      <c r="U61" s="260">
        <v>1098634.19</v>
      </c>
      <c r="V61" s="26">
        <v>335027.93</v>
      </c>
      <c r="W61" s="27">
        <v>699559.86</v>
      </c>
      <c r="X61" s="28">
        <v>1034587.79</v>
      </c>
      <c r="Y61" s="258">
        <v>684464.42</v>
      </c>
      <c r="Z61" s="259">
        <v>605174.53</v>
      </c>
      <c r="AA61" s="260">
        <v>1289638.95</v>
      </c>
      <c r="AB61" s="26">
        <v>1418984.09</v>
      </c>
      <c r="AC61" s="27">
        <v>676467.7</v>
      </c>
      <c r="AD61" s="28">
        <v>2095451.79</v>
      </c>
      <c r="AE61" s="258">
        <v>2158362.92</v>
      </c>
      <c r="AF61" s="259">
        <v>562368.21</v>
      </c>
      <c r="AG61" s="260">
        <v>2720731.13</v>
      </c>
      <c r="AH61" s="26">
        <v>1818893.6</v>
      </c>
      <c r="AI61" s="27">
        <v>436897.82</v>
      </c>
      <c r="AJ61" s="28">
        <v>2255791.42</v>
      </c>
      <c r="AK61" s="258">
        <v>4048676.26</v>
      </c>
      <c r="AL61" s="259">
        <v>327718.13</v>
      </c>
      <c r="AM61" s="260">
        <v>4376394.3899999997</v>
      </c>
      <c r="AN61" s="26">
        <v>3650144.95</v>
      </c>
      <c r="AO61" s="27">
        <v>137725.37</v>
      </c>
      <c r="AP61" s="28">
        <v>3787870.32</v>
      </c>
      <c r="AQ61" s="258">
        <v>3209687</v>
      </c>
      <c r="AR61" s="259">
        <v>142215</v>
      </c>
      <c r="AS61" s="260">
        <v>3351902</v>
      </c>
      <c r="AT61" s="26">
        <v>2895612</v>
      </c>
      <c r="AU61" s="27">
        <v>97633</v>
      </c>
      <c r="AV61" s="28">
        <v>2993245</v>
      </c>
      <c r="AW61" s="258">
        <v>2584607</v>
      </c>
      <c r="AX61" s="259">
        <v>82539</v>
      </c>
      <c r="AY61" s="260">
        <v>2667146</v>
      </c>
      <c r="AZ61" s="26">
        <v>2688300</v>
      </c>
      <c r="BA61" s="27">
        <v>213239</v>
      </c>
      <c r="BB61" s="28">
        <v>2901539</v>
      </c>
      <c r="BC61" s="258">
        <v>4751219</v>
      </c>
      <c r="BD61" s="259">
        <v>176606</v>
      </c>
      <c r="BE61" s="260">
        <v>4927825</v>
      </c>
      <c r="BF61" s="26">
        <v>6443047</v>
      </c>
      <c r="BG61" s="27">
        <v>137612</v>
      </c>
      <c r="BH61" s="28">
        <v>6580659</v>
      </c>
      <c r="BI61" s="258">
        <v>6427062</v>
      </c>
      <c r="BJ61" s="259">
        <v>98123</v>
      </c>
      <c r="BK61" s="260">
        <v>6525185</v>
      </c>
      <c r="BL61" s="26">
        <v>7820476</v>
      </c>
      <c r="BM61" s="27">
        <v>58124</v>
      </c>
      <c r="BN61" s="28">
        <v>7878600</v>
      </c>
      <c r="BO61" s="258">
        <v>9821530</v>
      </c>
      <c r="BP61" s="259">
        <v>50916</v>
      </c>
      <c r="BQ61" s="260">
        <v>9872446</v>
      </c>
      <c r="BR61" s="130">
        <v>8602367</v>
      </c>
      <c r="BS61" s="131">
        <v>36440</v>
      </c>
      <c r="BT61" s="132">
        <v>8638807</v>
      </c>
      <c r="BU61" s="258">
        <v>10383481</v>
      </c>
      <c r="BV61" s="259">
        <v>14518</v>
      </c>
      <c r="BW61" s="260">
        <v>10397999</v>
      </c>
      <c r="BX61" s="130">
        <v>11308182</v>
      </c>
      <c r="BY61" s="131">
        <v>341431</v>
      </c>
      <c r="BZ61" s="132">
        <v>11649613</v>
      </c>
    </row>
    <row r="62" spans="1:78" ht="18" customHeight="1" x14ac:dyDescent="0.2">
      <c r="A62" s="265">
        <v>39</v>
      </c>
      <c r="B62" s="52">
        <v>56</v>
      </c>
      <c r="C62" s="276" t="s">
        <v>54</v>
      </c>
      <c r="D62" s="26">
        <v>67579.455474878996</v>
      </c>
      <c r="E62" s="27">
        <v>24435.837088966786</v>
      </c>
      <c r="F62" s="28">
        <v>92015.292563845782</v>
      </c>
      <c r="G62" s="258">
        <v>54598.374311467203</v>
      </c>
      <c r="H62" s="259">
        <v>13819.12869303956</v>
      </c>
      <c r="I62" s="260">
        <v>68417.503004506769</v>
      </c>
      <c r="J62" s="26">
        <v>45229.88578701386</v>
      </c>
      <c r="K62" s="27">
        <v>170868.37756634955</v>
      </c>
      <c r="L62" s="28">
        <v>216098.26335336338</v>
      </c>
      <c r="M62" s="258">
        <v>37223.499582707394</v>
      </c>
      <c r="N62" s="259">
        <v>180933.50442330164</v>
      </c>
      <c r="O62" s="260">
        <v>218157.00400600903</v>
      </c>
      <c r="P62" s="26">
        <v>30390.48</v>
      </c>
      <c r="Q62" s="27">
        <v>170601.26</v>
      </c>
      <c r="R62" s="28">
        <v>200991.74</v>
      </c>
      <c r="S62" s="258">
        <v>26452.37</v>
      </c>
      <c r="T62" s="259">
        <v>156983.69</v>
      </c>
      <c r="U62" s="260">
        <v>183436.06</v>
      </c>
      <c r="V62" s="26">
        <v>23219.54</v>
      </c>
      <c r="W62" s="27">
        <v>136929.76</v>
      </c>
      <c r="X62" s="28">
        <v>160149.29999999999</v>
      </c>
      <c r="Y62" s="258">
        <v>19982.080000000002</v>
      </c>
      <c r="Z62" s="259">
        <v>75232.479999999996</v>
      </c>
      <c r="AA62" s="260">
        <v>95214.56</v>
      </c>
      <c r="AB62" s="26">
        <v>16712.84</v>
      </c>
      <c r="AC62" s="27">
        <v>62238.720000000001</v>
      </c>
      <c r="AD62" s="28">
        <v>78951.56</v>
      </c>
      <c r="AE62" s="258">
        <v>14259.75</v>
      </c>
      <c r="AF62" s="259">
        <v>49651.61</v>
      </c>
      <c r="AG62" s="260">
        <v>63911.360000000001</v>
      </c>
      <c r="AH62" s="26">
        <v>10068.66</v>
      </c>
      <c r="AI62" s="27">
        <v>0</v>
      </c>
      <c r="AJ62" s="28">
        <v>10068.66</v>
      </c>
      <c r="AK62" s="258">
        <v>8431.9599999999991</v>
      </c>
      <c r="AL62" s="259">
        <v>0</v>
      </c>
      <c r="AM62" s="260">
        <v>8431.9599999999991</v>
      </c>
      <c r="AN62" s="26">
        <v>6778.9</v>
      </c>
      <c r="AO62" s="27">
        <v>0</v>
      </c>
      <c r="AP62" s="28">
        <v>6778.9</v>
      </c>
      <c r="AQ62" s="258">
        <v>0</v>
      </c>
      <c r="AR62" s="259">
        <v>0</v>
      </c>
      <c r="AS62" s="260">
        <v>0</v>
      </c>
      <c r="AT62" s="26">
        <v>0</v>
      </c>
      <c r="AU62" s="27">
        <v>0</v>
      </c>
      <c r="AV62" s="28">
        <v>0</v>
      </c>
      <c r="AW62" s="258">
        <v>0</v>
      </c>
      <c r="AX62" s="259">
        <v>0</v>
      </c>
      <c r="AY62" s="260">
        <v>0</v>
      </c>
      <c r="AZ62" s="26">
        <v>0</v>
      </c>
      <c r="BA62" s="27">
        <v>0</v>
      </c>
      <c r="BB62" s="28">
        <v>0</v>
      </c>
      <c r="BC62" s="258">
        <v>285127</v>
      </c>
      <c r="BD62" s="259">
        <v>0</v>
      </c>
      <c r="BE62" s="260">
        <v>285127</v>
      </c>
      <c r="BF62" s="26">
        <v>574629</v>
      </c>
      <c r="BG62" s="27">
        <v>0</v>
      </c>
      <c r="BH62" s="28">
        <v>574629</v>
      </c>
      <c r="BI62" s="258">
        <v>841332</v>
      </c>
      <c r="BJ62" s="259">
        <v>0</v>
      </c>
      <c r="BK62" s="260">
        <v>841332</v>
      </c>
      <c r="BL62" s="26">
        <v>1090482</v>
      </c>
      <c r="BM62" s="27">
        <v>0</v>
      </c>
      <c r="BN62" s="28">
        <v>1090482</v>
      </c>
      <c r="BO62" s="258">
        <v>993480</v>
      </c>
      <c r="BP62" s="259">
        <v>0</v>
      </c>
      <c r="BQ62" s="260">
        <v>993480</v>
      </c>
      <c r="BR62" s="130">
        <v>861701</v>
      </c>
      <c r="BS62" s="131">
        <v>186769</v>
      </c>
      <c r="BT62" s="132">
        <v>1048470</v>
      </c>
      <c r="BU62" s="258">
        <v>729922</v>
      </c>
      <c r="BV62" s="259">
        <v>219815</v>
      </c>
      <c r="BW62" s="260">
        <v>949737</v>
      </c>
      <c r="BX62" s="130">
        <v>598143</v>
      </c>
      <c r="BY62" s="131">
        <v>234178</v>
      </c>
      <c r="BZ62" s="132">
        <v>832321</v>
      </c>
    </row>
    <row r="63" spans="1:78" ht="18" customHeight="1" x14ac:dyDescent="0.2">
      <c r="A63" s="265">
        <v>40</v>
      </c>
      <c r="B63" s="52">
        <v>57</v>
      </c>
      <c r="C63" s="276" t="s">
        <v>55</v>
      </c>
      <c r="D63" s="26">
        <v>250202.07594725423</v>
      </c>
      <c r="E63" s="27">
        <v>2674510.9873143048</v>
      </c>
      <c r="F63" s="28">
        <v>2924713.0632615592</v>
      </c>
      <c r="G63" s="258">
        <v>240483.63945918879</v>
      </c>
      <c r="H63" s="259">
        <v>2708989.3131363713</v>
      </c>
      <c r="I63" s="260">
        <v>2949472.9525955603</v>
      </c>
      <c r="J63" s="26">
        <v>201309.74670338843</v>
      </c>
      <c r="K63" s="27">
        <v>3518690.6067434489</v>
      </c>
      <c r="L63" s="28">
        <v>3720000.3534468375</v>
      </c>
      <c r="M63" s="258">
        <v>639802.80512435327</v>
      </c>
      <c r="N63" s="259">
        <v>2226167.5513269906</v>
      </c>
      <c r="O63" s="260">
        <v>2865970.3564513437</v>
      </c>
      <c r="P63" s="26">
        <v>589112.68999999994</v>
      </c>
      <c r="Q63" s="27">
        <v>2012866.72</v>
      </c>
      <c r="R63" s="28">
        <v>2601979.41</v>
      </c>
      <c r="S63" s="258">
        <v>560435.11</v>
      </c>
      <c r="T63" s="259">
        <v>1825414.73</v>
      </c>
      <c r="U63" s="260">
        <v>2385849.84</v>
      </c>
      <c r="V63" s="26">
        <v>2519437.7799999998</v>
      </c>
      <c r="W63" s="27">
        <v>2049397.73</v>
      </c>
      <c r="X63" s="28">
        <v>4568835.51</v>
      </c>
      <c r="Y63" s="258">
        <v>2450210.0699999998</v>
      </c>
      <c r="Z63" s="259">
        <v>1695999.79</v>
      </c>
      <c r="AA63" s="260">
        <v>4146209.86</v>
      </c>
      <c r="AB63" s="26">
        <v>2378992.6400000001</v>
      </c>
      <c r="AC63" s="27">
        <v>1224778.92</v>
      </c>
      <c r="AD63" s="28">
        <v>3603771.56</v>
      </c>
      <c r="AE63" s="258">
        <v>2314234.7200000002</v>
      </c>
      <c r="AF63" s="259">
        <v>823877.43</v>
      </c>
      <c r="AG63" s="260">
        <v>3138112.15</v>
      </c>
      <c r="AH63" s="26">
        <v>3515845.93</v>
      </c>
      <c r="AI63" s="27">
        <v>1219270.24</v>
      </c>
      <c r="AJ63" s="28">
        <v>4735116.17</v>
      </c>
      <c r="AK63" s="258">
        <v>7318934.1299999999</v>
      </c>
      <c r="AL63" s="259">
        <v>1318480.1100000001</v>
      </c>
      <c r="AM63" s="260">
        <v>8637414.2400000002</v>
      </c>
      <c r="AN63" s="26">
        <v>8975118.7300000004</v>
      </c>
      <c r="AO63" s="27">
        <v>1196258.17</v>
      </c>
      <c r="AP63" s="28">
        <v>10171376.9</v>
      </c>
      <c r="AQ63" s="258">
        <v>9942108</v>
      </c>
      <c r="AR63" s="259">
        <v>1436634</v>
      </c>
      <c r="AS63" s="260">
        <v>11378742</v>
      </c>
      <c r="AT63" s="26">
        <v>10338921</v>
      </c>
      <c r="AU63" s="27">
        <v>823626</v>
      </c>
      <c r="AV63" s="28">
        <v>11162547</v>
      </c>
      <c r="AW63" s="258">
        <v>11091401</v>
      </c>
      <c r="AX63" s="259">
        <v>823533</v>
      </c>
      <c r="AY63" s="260">
        <v>11914934</v>
      </c>
      <c r="AZ63" s="26">
        <v>10395687</v>
      </c>
      <c r="BA63" s="27">
        <v>681707</v>
      </c>
      <c r="BB63" s="28">
        <v>11077394</v>
      </c>
      <c r="BC63" s="258">
        <v>10769525</v>
      </c>
      <c r="BD63" s="259">
        <v>894545</v>
      </c>
      <c r="BE63" s="260">
        <v>11664070</v>
      </c>
      <c r="BF63" s="26">
        <v>9830437</v>
      </c>
      <c r="BG63" s="27">
        <v>865213</v>
      </c>
      <c r="BH63" s="28">
        <v>10695650</v>
      </c>
      <c r="BI63" s="258">
        <v>10354314</v>
      </c>
      <c r="BJ63" s="259">
        <v>758363</v>
      </c>
      <c r="BK63" s="260">
        <v>11112677</v>
      </c>
      <c r="BL63" s="26">
        <v>10596748</v>
      </c>
      <c r="BM63" s="27">
        <v>643634</v>
      </c>
      <c r="BN63" s="28">
        <v>11240382</v>
      </c>
      <c r="BO63" s="258">
        <v>9486372</v>
      </c>
      <c r="BP63" s="259">
        <v>689836</v>
      </c>
      <c r="BQ63" s="260">
        <v>10176208</v>
      </c>
      <c r="BR63" s="130">
        <v>10015945</v>
      </c>
      <c r="BS63" s="131">
        <v>583949</v>
      </c>
      <c r="BT63" s="132">
        <v>10599894</v>
      </c>
      <c r="BU63" s="258">
        <v>9975316</v>
      </c>
      <c r="BV63" s="259">
        <v>506003</v>
      </c>
      <c r="BW63" s="260">
        <v>10481319</v>
      </c>
      <c r="BX63" s="130">
        <v>11604958</v>
      </c>
      <c r="BY63" s="131">
        <v>642563</v>
      </c>
      <c r="BZ63" s="132">
        <v>12247521</v>
      </c>
    </row>
    <row r="64" spans="1:78" ht="18" customHeight="1" x14ac:dyDescent="0.2">
      <c r="A64" s="265">
        <v>41</v>
      </c>
      <c r="B64" s="52">
        <v>58</v>
      </c>
      <c r="C64" s="276" t="s">
        <v>56</v>
      </c>
      <c r="D64" s="26">
        <v>475497.70973126357</v>
      </c>
      <c r="E64" s="27">
        <v>358299.67033884162</v>
      </c>
      <c r="F64" s="28">
        <v>833797.3800701052</v>
      </c>
      <c r="G64" s="258">
        <v>408503.60257052246</v>
      </c>
      <c r="H64" s="259">
        <v>659725.86379569361</v>
      </c>
      <c r="I64" s="260">
        <v>1068229.4663662161</v>
      </c>
      <c r="J64" s="26">
        <v>239978.11300283761</v>
      </c>
      <c r="K64" s="27">
        <v>738791.83358370897</v>
      </c>
      <c r="L64" s="28">
        <v>978769.94658654649</v>
      </c>
      <c r="M64" s="258">
        <v>172756.95355533302</v>
      </c>
      <c r="N64" s="259">
        <v>739706.33450175263</v>
      </c>
      <c r="O64" s="260">
        <v>912463.28805708559</v>
      </c>
      <c r="P64" s="26">
        <v>161624.63</v>
      </c>
      <c r="Q64" s="27">
        <v>730718.42</v>
      </c>
      <c r="R64" s="28">
        <v>892343.05</v>
      </c>
      <c r="S64" s="258">
        <v>505441.91</v>
      </c>
      <c r="T64" s="259">
        <v>203026.09</v>
      </c>
      <c r="U64" s="260">
        <v>708468</v>
      </c>
      <c r="V64" s="26">
        <v>1207400.53</v>
      </c>
      <c r="W64" s="27">
        <v>176742.88</v>
      </c>
      <c r="X64" s="28">
        <v>1384143.41</v>
      </c>
      <c r="Y64" s="258">
        <v>1480986.2</v>
      </c>
      <c r="Z64" s="259">
        <v>148536.76999999999</v>
      </c>
      <c r="AA64" s="260">
        <v>1629522.97</v>
      </c>
      <c r="AB64" s="26">
        <v>1819666.68</v>
      </c>
      <c r="AC64" s="27">
        <v>126176</v>
      </c>
      <c r="AD64" s="28">
        <v>1945842.68</v>
      </c>
      <c r="AE64" s="258">
        <v>2508003.48</v>
      </c>
      <c r="AF64" s="259">
        <v>105587</v>
      </c>
      <c r="AG64" s="260">
        <v>2613590.48</v>
      </c>
      <c r="AH64" s="26">
        <v>2117567.66</v>
      </c>
      <c r="AI64" s="27">
        <v>77951</v>
      </c>
      <c r="AJ64" s="28">
        <v>2195518.66</v>
      </c>
      <c r="AK64" s="258">
        <v>1843482.54</v>
      </c>
      <c r="AL64" s="259">
        <v>1282359.9099999999</v>
      </c>
      <c r="AM64" s="260">
        <v>3125842.45</v>
      </c>
      <c r="AN64" s="26">
        <v>2304594.8779598554</v>
      </c>
      <c r="AO64" s="27">
        <v>1081589</v>
      </c>
      <c r="AP64" s="28">
        <v>3386183.8779598554</v>
      </c>
      <c r="AQ64" s="258">
        <v>4599465</v>
      </c>
      <c r="AR64" s="259">
        <v>878446</v>
      </c>
      <c r="AS64" s="260">
        <v>5477911</v>
      </c>
      <c r="AT64" s="26">
        <v>4050727</v>
      </c>
      <c r="AU64" s="27">
        <v>701533</v>
      </c>
      <c r="AV64" s="28">
        <v>4752260</v>
      </c>
      <c r="AW64" s="258">
        <v>6506734</v>
      </c>
      <c r="AX64" s="259">
        <v>524621</v>
      </c>
      <c r="AY64" s="260">
        <v>7031355</v>
      </c>
      <c r="AZ64" s="26">
        <v>5679949</v>
      </c>
      <c r="BA64" s="27">
        <v>347709</v>
      </c>
      <c r="BB64" s="28">
        <v>6027658</v>
      </c>
      <c r="BC64" s="258">
        <v>4933843</v>
      </c>
      <c r="BD64" s="259">
        <v>228753</v>
      </c>
      <c r="BE64" s="260">
        <v>5162596</v>
      </c>
      <c r="BF64" s="26">
        <v>4151555</v>
      </c>
      <c r="BG64" s="27">
        <v>626086</v>
      </c>
      <c r="BH64" s="28">
        <v>4777641</v>
      </c>
      <c r="BI64" s="258">
        <v>3381999</v>
      </c>
      <c r="BJ64" s="259">
        <v>486837</v>
      </c>
      <c r="BK64" s="260">
        <v>3868836</v>
      </c>
      <c r="BL64" s="26">
        <v>4699706</v>
      </c>
      <c r="BM64" s="27">
        <v>337421</v>
      </c>
      <c r="BN64" s="28">
        <v>5037127</v>
      </c>
      <c r="BO64" s="258">
        <v>5728341</v>
      </c>
      <c r="BP64" s="259">
        <v>208333</v>
      </c>
      <c r="BQ64" s="260">
        <v>5936674</v>
      </c>
      <c r="BR64" s="130">
        <v>4666827</v>
      </c>
      <c r="BS64" s="131">
        <v>125000</v>
      </c>
      <c r="BT64" s="132">
        <v>4791827</v>
      </c>
      <c r="BU64" s="258">
        <v>3762427</v>
      </c>
      <c r="BV64" s="259">
        <v>41667</v>
      </c>
      <c r="BW64" s="260">
        <v>3804094</v>
      </c>
      <c r="BX64" s="130">
        <v>7695138</v>
      </c>
      <c r="BY64" s="131">
        <v>0</v>
      </c>
      <c r="BZ64" s="132">
        <v>7695138</v>
      </c>
    </row>
    <row r="65" spans="1:78" ht="18" customHeight="1" x14ac:dyDescent="0.2">
      <c r="A65" s="265">
        <v>163</v>
      </c>
      <c r="B65" s="52">
        <v>59</v>
      </c>
      <c r="C65" s="276" t="s">
        <v>57</v>
      </c>
      <c r="D65" s="26">
        <v>0</v>
      </c>
      <c r="E65" s="27">
        <v>0</v>
      </c>
      <c r="F65" s="28">
        <v>0</v>
      </c>
      <c r="G65" s="258">
        <v>0</v>
      </c>
      <c r="H65" s="259">
        <v>0</v>
      </c>
      <c r="I65" s="260">
        <v>0</v>
      </c>
      <c r="J65" s="26">
        <v>0</v>
      </c>
      <c r="K65" s="27">
        <v>0</v>
      </c>
      <c r="L65" s="28">
        <v>0</v>
      </c>
      <c r="M65" s="258">
        <v>0</v>
      </c>
      <c r="N65" s="259">
        <v>0</v>
      </c>
      <c r="O65" s="260">
        <v>0</v>
      </c>
      <c r="P65" s="26">
        <v>0</v>
      </c>
      <c r="Q65" s="27">
        <v>0</v>
      </c>
      <c r="R65" s="28">
        <v>0</v>
      </c>
      <c r="S65" s="258">
        <v>0</v>
      </c>
      <c r="T65" s="259">
        <v>0</v>
      </c>
      <c r="U65" s="260">
        <v>0</v>
      </c>
      <c r="V65" s="26">
        <v>0</v>
      </c>
      <c r="W65" s="27">
        <v>0</v>
      </c>
      <c r="X65" s="28">
        <v>0</v>
      </c>
      <c r="Y65" s="258">
        <v>0</v>
      </c>
      <c r="Z65" s="259">
        <v>0</v>
      </c>
      <c r="AA65" s="260">
        <v>0</v>
      </c>
      <c r="AB65" s="26">
        <v>0</v>
      </c>
      <c r="AC65" s="27">
        <v>0</v>
      </c>
      <c r="AD65" s="28">
        <v>0</v>
      </c>
      <c r="AE65" s="258">
        <v>0</v>
      </c>
      <c r="AF65" s="259">
        <v>0</v>
      </c>
      <c r="AG65" s="260">
        <v>0</v>
      </c>
      <c r="AH65" s="26">
        <v>0</v>
      </c>
      <c r="AI65" s="27">
        <v>0</v>
      </c>
      <c r="AJ65" s="28">
        <v>0</v>
      </c>
      <c r="AK65" s="258">
        <v>0</v>
      </c>
      <c r="AL65" s="259">
        <v>0</v>
      </c>
      <c r="AM65" s="260">
        <v>0</v>
      </c>
      <c r="AN65" s="26">
        <v>0</v>
      </c>
      <c r="AO65" s="27">
        <v>0</v>
      </c>
      <c r="AP65" s="28">
        <v>0</v>
      </c>
      <c r="AQ65" s="258">
        <v>0</v>
      </c>
      <c r="AR65" s="259">
        <v>0</v>
      </c>
      <c r="AS65" s="260">
        <v>0</v>
      </c>
      <c r="AT65" s="26">
        <v>0</v>
      </c>
      <c r="AU65" s="27">
        <v>0</v>
      </c>
      <c r="AV65" s="28">
        <v>0</v>
      </c>
      <c r="AW65" s="258">
        <v>0</v>
      </c>
      <c r="AX65" s="259">
        <v>0</v>
      </c>
      <c r="AY65" s="260">
        <v>0</v>
      </c>
      <c r="AZ65" s="26">
        <v>0</v>
      </c>
      <c r="BA65" s="27">
        <v>0</v>
      </c>
      <c r="BB65" s="28">
        <v>0</v>
      </c>
      <c r="BC65" s="258">
        <v>0</v>
      </c>
      <c r="BD65" s="259">
        <v>0</v>
      </c>
      <c r="BE65" s="260">
        <v>0</v>
      </c>
      <c r="BF65" s="26">
        <v>0</v>
      </c>
      <c r="BG65" s="27">
        <v>0</v>
      </c>
      <c r="BH65" s="28">
        <v>0</v>
      </c>
      <c r="BI65" s="258">
        <v>90000</v>
      </c>
      <c r="BJ65" s="259">
        <v>0</v>
      </c>
      <c r="BK65" s="260">
        <v>90000</v>
      </c>
      <c r="BL65" s="26">
        <v>90000</v>
      </c>
      <c r="BM65" s="27">
        <v>0</v>
      </c>
      <c r="BN65" s="28">
        <v>90000</v>
      </c>
      <c r="BO65" s="258">
        <v>0</v>
      </c>
      <c r="BP65" s="259">
        <v>0</v>
      </c>
      <c r="BQ65" s="260">
        <v>0</v>
      </c>
      <c r="BR65" s="130">
        <v>0</v>
      </c>
      <c r="BS65" s="131">
        <v>0</v>
      </c>
      <c r="BT65" s="132">
        <v>0</v>
      </c>
      <c r="BU65" s="258">
        <v>0</v>
      </c>
      <c r="BV65" s="259">
        <v>0</v>
      </c>
      <c r="BW65" s="260">
        <v>0</v>
      </c>
      <c r="BX65" s="130">
        <v>0</v>
      </c>
      <c r="BY65" s="131">
        <v>0</v>
      </c>
      <c r="BZ65" s="132">
        <v>0</v>
      </c>
    </row>
    <row r="66" spans="1:78" ht="18" customHeight="1" x14ac:dyDescent="0.2">
      <c r="A66" s="265">
        <v>42</v>
      </c>
      <c r="B66" s="52">
        <v>60</v>
      </c>
      <c r="C66" s="276" t="s">
        <v>58</v>
      </c>
      <c r="D66" s="26">
        <v>0</v>
      </c>
      <c r="E66" s="27">
        <v>0</v>
      </c>
      <c r="F66" s="28">
        <v>0</v>
      </c>
      <c r="G66" s="258">
        <v>0</v>
      </c>
      <c r="H66" s="259">
        <v>0</v>
      </c>
      <c r="I66" s="260">
        <v>0</v>
      </c>
      <c r="J66" s="26">
        <v>0</v>
      </c>
      <c r="K66" s="27">
        <v>0</v>
      </c>
      <c r="L66" s="28">
        <v>0</v>
      </c>
      <c r="M66" s="258">
        <v>0</v>
      </c>
      <c r="N66" s="259">
        <v>0</v>
      </c>
      <c r="O66" s="260">
        <v>0</v>
      </c>
      <c r="P66" s="26">
        <v>0</v>
      </c>
      <c r="Q66" s="27">
        <v>0</v>
      </c>
      <c r="R66" s="28">
        <v>0</v>
      </c>
      <c r="S66" s="258">
        <v>0</v>
      </c>
      <c r="T66" s="259">
        <v>0</v>
      </c>
      <c r="U66" s="260">
        <v>0</v>
      </c>
      <c r="V66" s="26">
        <v>0</v>
      </c>
      <c r="W66" s="27">
        <v>0</v>
      </c>
      <c r="X66" s="28">
        <v>0</v>
      </c>
      <c r="Y66" s="258">
        <v>125165.43</v>
      </c>
      <c r="Z66" s="259">
        <v>0</v>
      </c>
      <c r="AA66" s="260">
        <v>125165.43</v>
      </c>
      <c r="AB66" s="26">
        <v>109539.43</v>
      </c>
      <c r="AC66" s="27">
        <v>0</v>
      </c>
      <c r="AD66" s="28">
        <v>109539.43</v>
      </c>
      <c r="AE66" s="258">
        <v>93891.07</v>
      </c>
      <c r="AF66" s="259">
        <v>0</v>
      </c>
      <c r="AG66" s="260">
        <v>93891.07</v>
      </c>
      <c r="AH66" s="26">
        <v>623721.92000000004</v>
      </c>
      <c r="AI66" s="27">
        <v>0</v>
      </c>
      <c r="AJ66" s="28">
        <v>623721.92000000004</v>
      </c>
      <c r="AK66" s="258">
        <v>525225.56000000006</v>
      </c>
      <c r="AL66" s="259">
        <v>0</v>
      </c>
      <c r="AM66" s="260">
        <v>525225.56000000006</v>
      </c>
      <c r="AN66" s="26">
        <v>426729.2</v>
      </c>
      <c r="AO66" s="27">
        <v>0</v>
      </c>
      <c r="AP66" s="28">
        <v>426729.2</v>
      </c>
      <c r="AQ66" s="258">
        <v>528233</v>
      </c>
      <c r="AR66" s="259">
        <v>0</v>
      </c>
      <c r="AS66" s="260">
        <v>528233</v>
      </c>
      <c r="AT66" s="26">
        <v>411249</v>
      </c>
      <c r="AU66" s="27">
        <v>0</v>
      </c>
      <c r="AV66" s="28">
        <v>411249</v>
      </c>
      <c r="AW66" s="258">
        <v>381646</v>
      </c>
      <c r="AX66" s="259">
        <v>0</v>
      </c>
      <c r="AY66" s="260">
        <v>381646</v>
      </c>
      <c r="AZ66" s="26">
        <v>267380</v>
      </c>
      <c r="BA66" s="27">
        <v>0</v>
      </c>
      <c r="BB66" s="28">
        <v>267380</v>
      </c>
      <c r="BC66" s="258">
        <v>238574</v>
      </c>
      <c r="BD66" s="259">
        <v>0</v>
      </c>
      <c r="BE66" s="260">
        <v>238574</v>
      </c>
      <c r="BF66" s="26">
        <v>501821</v>
      </c>
      <c r="BG66" s="27">
        <v>0</v>
      </c>
      <c r="BH66" s="28">
        <v>501821</v>
      </c>
      <c r="BI66" s="258">
        <v>593633</v>
      </c>
      <c r="BJ66" s="259">
        <v>0</v>
      </c>
      <c r="BK66" s="260">
        <v>593633</v>
      </c>
      <c r="BL66" s="26">
        <v>683909</v>
      </c>
      <c r="BM66" s="27">
        <v>0</v>
      </c>
      <c r="BN66" s="28">
        <v>683909</v>
      </c>
      <c r="BO66" s="258">
        <v>672636</v>
      </c>
      <c r="BP66" s="259">
        <v>0</v>
      </c>
      <c r="BQ66" s="260">
        <v>672636</v>
      </c>
      <c r="BR66" s="130">
        <v>590193</v>
      </c>
      <c r="BS66" s="131">
        <v>0</v>
      </c>
      <c r="BT66" s="132">
        <v>590193</v>
      </c>
      <c r="BU66" s="258">
        <v>500558</v>
      </c>
      <c r="BV66" s="259">
        <v>0</v>
      </c>
      <c r="BW66" s="260">
        <v>500558</v>
      </c>
      <c r="BX66" s="130">
        <v>409976</v>
      </c>
      <c r="BY66" s="131">
        <v>0</v>
      </c>
      <c r="BZ66" s="132">
        <v>409976</v>
      </c>
    </row>
    <row r="67" spans="1:78" ht="18" customHeight="1" x14ac:dyDescent="0.2">
      <c r="A67" s="265">
        <v>43</v>
      </c>
      <c r="B67" s="52">
        <v>61</v>
      </c>
      <c r="C67" s="276" t="s">
        <v>59</v>
      </c>
      <c r="D67" s="26">
        <v>0</v>
      </c>
      <c r="E67" s="27">
        <v>17418.433900851276</v>
      </c>
      <c r="F67" s="28">
        <v>17418.433900851276</v>
      </c>
      <c r="G67" s="258">
        <v>0</v>
      </c>
      <c r="H67" s="259">
        <v>0</v>
      </c>
      <c r="I67" s="260">
        <v>0</v>
      </c>
      <c r="J67" s="26">
        <v>0</v>
      </c>
      <c r="K67" s="27">
        <v>0</v>
      </c>
      <c r="L67" s="28">
        <v>0</v>
      </c>
      <c r="M67" s="258">
        <v>0</v>
      </c>
      <c r="N67" s="259">
        <v>0</v>
      </c>
      <c r="O67" s="260">
        <v>0</v>
      </c>
      <c r="P67" s="26">
        <v>0</v>
      </c>
      <c r="Q67" s="27">
        <v>0</v>
      </c>
      <c r="R67" s="28">
        <v>0</v>
      </c>
      <c r="S67" s="258">
        <v>0</v>
      </c>
      <c r="T67" s="259">
        <v>0</v>
      </c>
      <c r="U67" s="260">
        <v>0</v>
      </c>
      <c r="V67" s="26">
        <v>0</v>
      </c>
      <c r="W67" s="27">
        <v>0</v>
      </c>
      <c r="X67" s="28">
        <v>0</v>
      </c>
      <c r="Y67" s="258">
        <v>0</v>
      </c>
      <c r="Z67" s="259">
        <v>0</v>
      </c>
      <c r="AA67" s="260">
        <v>0</v>
      </c>
      <c r="AB67" s="26">
        <v>0</v>
      </c>
      <c r="AC67" s="27">
        <v>15313</v>
      </c>
      <c r="AD67" s="28">
        <v>15313</v>
      </c>
      <c r="AE67" s="258">
        <v>0</v>
      </c>
      <c r="AF67" s="259">
        <v>15000</v>
      </c>
      <c r="AG67" s="260">
        <v>15000</v>
      </c>
      <c r="AH67" s="26">
        <v>0</v>
      </c>
      <c r="AI67" s="27">
        <v>15000</v>
      </c>
      <c r="AJ67" s="28">
        <v>15000</v>
      </c>
      <c r="AK67" s="258">
        <v>0</v>
      </c>
      <c r="AL67" s="259">
        <v>45000.02</v>
      </c>
      <c r="AM67" s="260">
        <v>45000.02</v>
      </c>
      <c r="AN67" s="26">
        <v>0</v>
      </c>
      <c r="AO67" s="27">
        <v>41666.699999999997</v>
      </c>
      <c r="AP67" s="28">
        <v>41666.699999999997</v>
      </c>
      <c r="AQ67" s="258">
        <v>0</v>
      </c>
      <c r="AR67" s="259">
        <v>38333</v>
      </c>
      <c r="AS67" s="260">
        <v>38333</v>
      </c>
      <c r="AT67" s="26">
        <v>2450000</v>
      </c>
      <c r="AU67" s="27">
        <v>35833</v>
      </c>
      <c r="AV67" s="28">
        <v>2485833</v>
      </c>
      <c r="AW67" s="258">
        <v>5734211</v>
      </c>
      <c r="AX67" s="259">
        <v>31667</v>
      </c>
      <c r="AY67" s="260">
        <v>5765878</v>
      </c>
      <c r="AZ67" s="26">
        <v>4987719</v>
      </c>
      <c r="BA67" s="27">
        <v>36159</v>
      </c>
      <c r="BB67" s="28">
        <v>5023878</v>
      </c>
      <c r="BC67" s="258">
        <v>4099219</v>
      </c>
      <c r="BD67" s="259">
        <v>28281</v>
      </c>
      <c r="BE67" s="260">
        <v>4127500</v>
      </c>
      <c r="BF67" s="26">
        <v>3210719</v>
      </c>
      <c r="BG67" s="27">
        <v>21667</v>
      </c>
      <c r="BH67" s="28">
        <v>3232386</v>
      </c>
      <c r="BI67" s="258">
        <v>2322222</v>
      </c>
      <c r="BJ67" s="259">
        <v>18333</v>
      </c>
      <c r="BK67" s="260">
        <v>2340555</v>
      </c>
      <c r="BL67" s="26">
        <v>1935185</v>
      </c>
      <c r="BM67" s="27">
        <v>15000</v>
      </c>
      <c r="BN67" s="28">
        <v>1950185</v>
      </c>
      <c r="BO67" s="258">
        <v>3548148</v>
      </c>
      <c r="BP67" s="259">
        <v>11667</v>
      </c>
      <c r="BQ67" s="260">
        <v>3559815</v>
      </c>
      <c r="BR67" s="130">
        <v>13361111</v>
      </c>
      <c r="BS67" s="131">
        <v>181426</v>
      </c>
      <c r="BT67" s="132">
        <v>13542537</v>
      </c>
      <c r="BU67" s="258">
        <v>12774074</v>
      </c>
      <c r="BV67" s="259">
        <v>338334</v>
      </c>
      <c r="BW67" s="260">
        <v>13112408</v>
      </c>
      <c r="BX67" s="130">
        <v>11493703</v>
      </c>
      <c r="BY67" s="131">
        <v>2630715</v>
      </c>
      <c r="BZ67" s="132">
        <v>14124418</v>
      </c>
    </row>
    <row r="68" spans="1:78" ht="18" customHeight="1" x14ac:dyDescent="0.2">
      <c r="A68" s="265">
        <v>44</v>
      </c>
      <c r="B68" s="52">
        <v>62</v>
      </c>
      <c r="C68" s="276" t="s">
        <v>60</v>
      </c>
      <c r="D68" s="26">
        <v>0</v>
      </c>
      <c r="E68" s="27">
        <v>0</v>
      </c>
      <c r="F68" s="28">
        <v>0</v>
      </c>
      <c r="G68" s="258">
        <v>0</v>
      </c>
      <c r="H68" s="259">
        <v>0</v>
      </c>
      <c r="I68" s="260">
        <v>0</v>
      </c>
      <c r="J68" s="26">
        <v>0</v>
      </c>
      <c r="K68" s="27">
        <v>0</v>
      </c>
      <c r="L68" s="28">
        <v>0</v>
      </c>
      <c r="M68" s="258">
        <v>0</v>
      </c>
      <c r="N68" s="259">
        <v>0</v>
      </c>
      <c r="O68" s="260">
        <v>0</v>
      </c>
      <c r="P68" s="26">
        <v>0</v>
      </c>
      <c r="Q68" s="27">
        <v>0</v>
      </c>
      <c r="R68" s="28">
        <v>0</v>
      </c>
      <c r="S68" s="258">
        <v>0</v>
      </c>
      <c r="T68" s="259">
        <v>84145.87</v>
      </c>
      <c r="U68" s="260">
        <v>84145.87</v>
      </c>
      <c r="V68" s="26">
        <v>0</v>
      </c>
      <c r="W68" s="27">
        <v>84145.87</v>
      </c>
      <c r="X68" s="28">
        <v>84145.87</v>
      </c>
      <c r="Y68" s="258">
        <v>0</v>
      </c>
      <c r="Z68" s="259">
        <v>80845.8</v>
      </c>
      <c r="AA68" s="260">
        <v>80845.8</v>
      </c>
      <c r="AB68" s="26">
        <v>125019.11</v>
      </c>
      <c r="AC68" s="27">
        <v>80000</v>
      </c>
      <c r="AD68" s="28">
        <v>205019.11</v>
      </c>
      <c r="AE68" s="258">
        <v>122101.52</v>
      </c>
      <c r="AF68" s="259">
        <v>80800</v>
      </c>
      <c r="AG68" s="260">
        <v>202901.52</v>
      </c>
      <c r="AH68" s="26">
        <v>118734.75</v>
      </c>
      <c r="AI68" s="27">
        <v>80800</v>
      </c>
      <c r="AJ68" s="28">
        <v>199534.75</v>
      </c>
      <c r="AK68" s="258">
        <v>114005.22</v>
      </c>
      <c r="AL68" s="259">
        <v>0</v>
      </c>
      <c r="AM68" s="260">
        <v>114005.22</v>
      </c>
      <c r="AN68" s="26">
        <v>109359.89</v>
      </c>
      <c r="AO68" s="27">
        <v>0</v>
      </c>
      <c r="AP68" s="28">
        <v>109359.89</v>
      </c>
      <c r="AQ68" s="258">
        <v>104872</v>
      </c>
      <c r="AR68" s="259">
        <v>0</v>
      </c>
      <c r="AS68" s="260">
        <v>104872</v>
      </c>
      <c r="AT68" s="26">
        <v>99633</v>
      </c>
      <c r="AU68" s="27">
        <v>0</v>
      </c>
      <c r="AV68" s="28">
        <v>99633</v>
      </c>
      <c r="AW68" s="258">
        <v>94329</v>
      </c>
      <c r="AX68" s="259">
        <v>0</v>
      </c>
      <c r="AY68" s="260">
        <v>94329</v>
      </c>
      <c r="AZ68" s="26">
        <v>88926</v>
      </c>
      <c r="BA68" s="27">
        <v>0</v>
      </c>
      <c r="BB68" s="28">
        <v>88926</v>
      </c>
      <c r="BC68" s="258">
        <v>83387</v>
      </c>
      <c r="BD68" s="259">
        <v>0</v>
      </c>
      <c r="BE68" s="260">
        <v>83387</v>
      </c>
      <c r="BF68" s="26">
        <v>296354</v>
      </c>
      <c r="BG68" s="27">
        <v>0</v>
      </c>
      <c r="BH68" s="28">
        <v>296354</v>
      </c>
      <c r="BI68" s="258">
        <v>307194</v>
      </c>
      <c r="BJ68" s="259">
        <v>0</v>
      </c>
      <c r="BK68" s="260">
        <v>307194</v>
      </c>
      <c r="BL68" s="26">
        <v>463729</v>
      </c>
      <c r="BM68" s="27">
        <v>0</v>
      </c>
      <c r="BN68" s="28">
        <v>463729</v>
      </c>
      <c r="BO68" s="258">
        <v>564112</v>
      </c>
      <c r="BP68" s="259">
        <v>0</v>
      </c>
      <c r="BQ68" s="260">
        <v>564112</v>
      </c>
      <c r="BR68" s="130">
        <v>511742</v>
      </c>
      <c r="BS68" s="131">
        <v>0</v>
      </c>
      <c r="BT68" s="132">
        <v>511742</v>
      </c>
      <c r="BU68" s="258">
        <v>444700</v>
      </c>
      <c r="BV68" s="259">
        <v>0</v>
      </c>
      <c r="BW68" s="260">
        <v>444700</v>
      </c>
      <c r="BX68" s="130">
        <v>1870386</v>
      </c>
      <c r="BY68" s="131">
        <v>0</v>
      </c>
      <c r="BZ68" s="132">
        <v>1870386</v>
      </c>
    </row>
    <row r="69" spans="1:78" ht="18" customHeight="1" x14ac:dyDescent="0.2">
      <c r="A69" s="265">
        <v>45</v>
      </c>
      <c r="B69" s="52">
        <v>63</v>
      </c>
      <c r="C69" s="276" t="s">
        <v>61</v>
      </c>
      <c r="D69" s="26">
        <v>0</v>
      </c>
      <c r="E69" s="27">
        <v>0</v>
      </c>
      <c r="F69" s="28">
        <v>0</v>
      </c>
      <c r="G69" s="258">
        <v>0</v>
      </c>
      <c r="H69" s="259">
        <v>0</v>
      </c>
      <c r="I69" s="260">
        <v>0</v>
      </c>
      <c r="J69" s="26">
        <v>0</v>
      </c>
      <c r="K69" s="27">
        <v>0</v>
      </c>
      <c r="L69" s="28">
        <v>0</v>
      </c>
      <c r="M69" s="258">
        <v>0</v>
      </c>
      <c r="N69" s="259">
        <v>0</v>
      </c>
      <c r="O69" s="260">
        <v>0</v>
      </c>
      <c r="P69" s="26">
        <v>0</v>
      </c>
      <c r="Q69" s="27">
        <v>0</v>
      </c>
      <c r="R69" s="28">
        <v>0</v>
      </c>
      <c r="S69" s="258">
        <v>446503.09</v>
      </c>
      <c r="T69" s="259">
        <v>0</v>
      </c>
      <c r="U69" s="260">
        <v>446503.09</v>
      </c>
      <c r="V69" s="26">
        <v>446503.09</v>
      </c>
      <c r="W69" s="27">
        <v>0</v>
      </c>
      <c r="X69" s="28">
        <v>446503.09</v>
      </c>
      <c r="Y69" s="258">
        <v>392756.84</v>
      </c>
      <c r="Z69" s="259">
        <v>0</v>
      </c>
      <c r="AA69" s="260">
        <v>392756.84</v>
      </c>
      <c r="AB69" s="26">
        <v>343144.88</v>
      </c>
      <c r="AC69" s="27">
        <v>0</v>
      </c>
      <c r="AD69" s="28">
        <v>343144.88</v>
      </c>
      <c r="AE69" s="258">
        <v>293532.92</v>
      </c>
      <c r="AF69" s="259">
        <v>0</v>
      </c>
      <c r="AG69" s="260">
        <v>293532.92</v>
      </c>
      <c r="AH69" s="26">
        <v>643920.96</v>
      </c>
      <c r="AI69" s="27">
        <v>0</v>
      </c>
      <c r="AJ69" s="28">
        <v>643920.96</v>
      </c>
      <c r="AK69" s="258">
        <v>2180023.2999999998</v>
      </c>
      <c r="AL69" s="259">
        <v>0</v>
      </c>
      <c r="AM69" s="260">
        <v>2180023.2999999998</v>
      </c>
      <c r="AN69" s="26">
        <v>2077923.56</v>
      </c>
      <c r="AO69" s="27">
        <v>0</v>
      </c>
      <c r="AP69" s="28">
        <v>2077923.56</v>
      </c>
      <c r="AQ69" s="258">
        <v>1885198</v>
      </c>
      <c r="AR69" s="259">
        <v>0</v>
      </c>
      <c r="AS69" s="260">
        <v>1885198</v>
      </c>
      <c r="AT69" s="26">
        <v>1692473</v>
      </c>
      <c r="AU69" s="27">
        <v>0</v>
      </c>
      <c r="AV69" s="28">
        <v>1692473</v>
      </c>
      <c r="AW69" s="258">
        <v>2003886</v>
      </c>
      <c r="AX69" s="259">
        <v>0</v>
      </c>
      <c r="AY69" s="260">
        <v>2003886</v>
      </c>
      <c r="AZ69" s="26">
        <v>1857796</v>
      </c>
      <c r="BA69" s="27">
        <v>0</v>
      </c>
      <c r="BB69" s="28">
        <v>1857796</v>
      </c>
      <c r="BC69" s="258">
        <v>1678968</v>
      </c>
      <c r="BD69" s="259">
        <v>0</v>
      </c>
      <c r="BE69" s="260">
        <v>1678968</v>
      </c>
      <c r="BF69" s="26">
        <v>1500140</v>
      </c>
      <c r="BG69" s="27">
        <v>0</v>
      </c>
      <c r="BH69" s="28">
        <v>1500140</v>
      </c>
      <c r="BI69" s="258">
        <v>1321313</v>
      </c>
      <c r="BJ69" s="259">
        <v>0</v>
      </c>
      <c r="BK69" s="260">
        <v>1321313</v>
      </c>
      <c r="BL69" s="26">
        <v>1142485</v>
      </c>
      <c r="BM69" s="27">
        <v>0</v>
      </c>
      <c r="BN69" s="28">
        <v>1142485</v>
      </c>
      <c r="BO69" s="258">
        <v>963657</v>
      </c>
      <c r="BP69" s="259">
        <v>0</v>
      </c>
      <c r="BQ69" s="260">
        <v>963657</v>
      </c>
      <c r="BR69" s="130">
        <v>784829</v>
      </c>
      <c r="BS69" s="131">
        <v>0</v>
      </c>
      <c r="BT69" s="132">
        <v>784829</v>
      </c>
      <c r="BU69" s="258">
        <v>606001</v>
      </c>
      <c r="BV69" s="259">
        <v>0</v>
      </c>
      <c r="BW69" s="260">
        <v>606001</v>
      </c>
      <c r="BX69" s="130">
        <v>427173</v>
      </c>
      <c r="BY69" s="131">
        <v>0</v>
      </c>
      <c r="BZ69" s="132">
        <v>427173</v>
      </c>
    </row>
    <row r="70" spans="1:78" ht="18" customHeight="1" x14ac:dyDescent="0.2">
      <c r="A70" s="265">
        <v>46</v>
      </c>
      <c r="B70" s="52">
        <v>64</v>
      </c>
      <c r="C70" s="276" t="s">
        <v>62</v>
      </c>
      <c r="D70" s="26">
        <v>0</v>
      </c>
      <c r="E70" s="27">
        <v>285288.55366382911</v>
      </c>
      <c r="F70" s="28">
        <v>285288.55366382911</v>
      </c>
      <c r="G70" s="258">
        <v>0</v>
      </c>
      <c r="H70" s="259">
        <v>285300.69270572526</v>
      </c>
      <c r="I70" s="260">
        <v>285300.69270572526</v>
      </c>
      <c r="J70" s="26">
        <v>106826.90702720749</v>
      </c>
      <c r="K70" s="27">
        <v>289105.97563011188</v>
      </c>
      <c r="L70" s="28">
        <v>395932.88265731931</v>
      </c>
      <c r="M70" s="258">
        <v>309213.82073109667</v>
      </c>
      <c r="N70" s="259">
        <v>264881.9354031047</v>
      </c>
      <c r="O70" s="260">
        <v>574095.75613420131</v>
      </c>
      <c r="P70" s="26">
        <v>386830.25</v>
      </c>
      <c r="Q70" s="27">
        <v>92296.48</v>
      </c>
      <c r="R70" s="28">
        <v>479126.73</v>
      </c>
      <c r="S70" s="258">
        <v>601005.68000000005</v>
      </c>
      <c r="T70" s="259">
        <v>43349.22</v>
      </c>
      <c r="U70" s="260">
        <v>644354.9</v>
      </c>
      <c r="V70" s="26">
        <v>446870.78</v>
      </c>
      <c r="W70" s="27">
        <v>32812.1</v>
      </c>
      <c r="X70" s="28">
        <v>479682.88</v>
      </c>
      <c r="Y70" s="258">
        <v>269056.56</v>
      </c>
      <c r="Z70" s="259">
        <v>23028.28</v>
      </c>
      <c r="AA70" s="260">
        <v>292084.84000000003</v>
      </c>
      <c r="AB70" s="26">
        <v>226008</v>
      </c>
      <c r="AC70" s="27">
        <v>15576</v>
      </c>
      <c r="AD70" s="28">
        <v>241584</v>
      </c>
      <c r="AE70" s="258">
        <v>462959</v>
      </c>
      <c r="AF70" s="259">
        <v>7199</v>
      </c>
      <c r="AG70" s="260">
        <v>470158</v>
      </c>
      <c r="AH70" s="26">
        <v>415170.54</v>
      </c>
      <c r="AI70" s="27">
        <v>2399.71</v>
      </c>
      <c r="AJ70" s="28">
        <v>417570.25</v>
      </c>
      <c r="AK70" s="258">
        <v>377885.22</v>
      </c>
      <c r="AL70" s="259">
        <v>18883</v>
      </c>
      <c r="AM70" s="260">
        <v>396768.22</v>
      </c>
      <c r="AN70" s="26">
        <v>325002.5</v>
      </c>
      <c r="AO70" s="27">
        <v>16783.04</v>
      </c>
      <c r="AP70" s="28">
        <v>341785.54</v>
      </c>
      <c r="AQ70" s="258">
        <v>272338</v>
      </c>
      <c r="AR70" s="259">
        <v>12583</v>
      </c>
      <c r="AS70" s="260">
        <v>284921</v>
      </c>
      <c r="AT70" s="26">
        <v>218989</v>
      </c>
      <c r="AU70" s="27">
        <v>8383</v>
      </c>
      <c r="AV70" s="28">
        <v>227372</v>
      </c>
      <c r="AW70" s="258">
        <v>275423</v>
      </c>
      <c r="AX70" s="259">
        <v>4183</v>
      </c>
      <c r="AY70" s="260">
        <v>279606</v>
      </c>
      <c r="AZ70" s="26">
        <v>221169</v>
      </c>
      <c r="BA70" s="27">
        <v>0</v>
      </c>
      <c r="BB70" s="28">
        <v>221169</v>
      </c>
      <c r="BC70" s="258">
        <v>401905</v>
      </c>
      <c r="BD70" s="259">
        <v>0</v>
      </c>
      <c r="BE70" s="260">
        <v>401905</v>
      </c>
      <c r="BF70" s="26">
        <v>617672</v>
      </c>
      <c r="BG70" s="27">
        <v>38453</v>
      </c>
      <c r="BH70" s="28">
        <v>656125</v>
      </c>
      <c r="BI70" s="258">
        <v>867732</v>
      </c>
      <c r="BJ70" s="259">
        <v>183989</v>
      </c>
      <c r="BK70" s="260">
        <v>1051721</v>
      </c>
      <c r="BL70" s="26">
        <v>764887</v>
      </c>
      <c r="BM70" s="27">
        <v>163504</v>
      </c>
      <c r="BN70" s="28">
        <v>928391</v>
      </c>
      <c r="BO70" s="258">
        <v>746376</v>
      </c>
      <c r="BP70" s="259">
        <v>145815</v>
      </c>
      <c r="BQ70" s="260">
        <v>892191</v>
      </c>
      <c r="BR70" s="130">
        <v>645865</v>
      </c>
      <c r="BS70" s="131">
        <v>131199</v>
      </c>
      <c r="BT70" s="132">
        <v>777064</v>
      </c>
      <c r="BU70" s="258">
        <v>736242</v>
      </c>
      <c r="BV70" s="259">
        <v>184402</v>
      </c>
      <c r="BW70" s="260">
        <v>920644</v>
      </c>
      <c r="BX70" s="130">
        <v>1191620</v>
      </c>
      <c r="BY70" s="131">
        <v>159018</v>
      </c>
      <c r="BZ70" s="132">
        <v>1350638</v>
      </c>
    </row>
    <row r="71" spans="1:78" ht="18" customHeight="1" x14ac:dyDescent="0.2">
      <c r="A71" s="265">
        <v>47</v>
      </c>
      <c r="B71" s="52">
        <v>65</v>
      </c>
      <c r="C71" s="276" t="s">
        <v>63</v>
      </c>
      <c r="D71" s="26">
        <v>114203.10465698548</v>
      </c>
      <c r="E71" s="27">
        <v>0</v>
      </c>
      <c r="F71" s="28">
        <v>114203.10465698548</v>
      </c>
      <c r="G71" s="258">
        <v>112997.30011684194</v>
      </c>
      <c r="H71" s="259">
        <v>0</v>
      </c>
      <c r="I71" s="260">
        <v>112997.30011684194</v>
      </c>
      <c r="J71" s="26">
        <v>115326.91120013355</v>
      </c>
      <c r="K71" s="27">
        <v>0</v>
      </c>
      <c r="L71" s="28">
        <v>115326.91120013355</v>
      </c>
      <c r="M71" s="258">
        <v>113803.66382907696</v>
      </c>
      <c r="N71" s="259">
        <v>48405.942246703395</v>
      </c>
      <c r="O71" s="260">
        <v>162209.60607578035</v>
      </c>
      <c r="P71" s="26">
        <v>109602.72</v>
      </c>
      <c r="Q71" s="27">
        <v>48405.94</v>
      </c>
      <c r="R71" s="28">
        <v>158008.66</v>
      </c>
      <c r="S71" s="258">
        <v>102405.8</v>
      </c>
      <c r="T71" s="259">
        <v>48405.94</v>
      </c>
      <c r="U71" s="260">
        <v>150811.74</v>
      </c>
      <c r="V71" s="26">
        <v>93620.89</v>
      </c>
      <c r="W71" s="27">
        <v>0</v>
      </c>
      <c r="X71" s="28">
        <v>93620.89</v>
      </c>
      <c r="Y71" s="258">
        <v>83893.37</v>
      </c>
      <c r="Z71" s="259">
        <v>0</v>
      </c>
      <c r="AA71" s="260">
        <v>83893.37</v>
      </c>
      <c r="AB71" s="26">
        <v>74254.89</v>
      </c>
      <c r="AC71" s="27">
        <v>0</v>
      </c>
      <c r="AD71" s="28">
        <v>74254.89</v>
      </c>
      <c r="AE71" s="258">
        <v>86532.94</v>
      </c>
      <c r="AF71" s="259">
        <v>0</v>
      </c>
      <c r="AG71" s="260">
        <v>86532.94</v>
      </c>
      <c r="AH71" s="26">
        <v>73114.25</v>
      </c>
      <c r="AI71" s="27">
        <v>0</v>
      </c>
      <c r="AJ71" s="28">
        <v>73114.25</v>
      </c>
      <c r="AK71" s="258">
        <v>60256.26</v>
      </c>
      <c r="AL71" s="259">
        <v>0</v>
      </c>
      <c r="AM71" s="260">
        <v>60256.26</v>
      </c>
      <c r="AN71" s="26">
        <v>83455.83</v>
      </c>
      <c r="AO71" s="27">
        <v>0</v>
      </c>
      <c r="AP71" s="28">
        <v>83455.83</v>
      </c>
      <c r="AQ71" s="258">
        <v>32150</v>
      </c>
      <c r="AR71" s="259">
        <v>0</v>
      </c>
      <c r="AS71" s="260">
        <v>32150</v>
      </c>
      <c r="AT71" s="26">
        <v>7488</v>
      </c>
      <c r="AU71" s="27">
        <v>0</v>
      </c>
      <c r="AV71" s="28">
        <v>7488</v>
      </c>
      <c r="AW71" s="258">
        <v>1506</v>
      </c>
      <c r="AX71" s="259">
        <v>0</v>
      </c>
      <c r="AY71" s="260">
        <v>1506</v>
      </c>
      <c r="AZ71" s="26">
        <v>0</v>
      </c>
      <c r="BA71" s="27">
        <v>0</v>
      </c>
      <c r="BB71" s="28">
        <v>0</v>
      </c>
      <c r="BC71" s="258">
        <v>0</v>
      </c>
      <c r="BD71" s="259">
        <v>0</v>
      </c>
      <c r="BE71" s="260">
        <v>0</v>
      </c>
      <c r="BF71" s="26">
        <v>39486</v>
      </c>
      <c r="BG71" s="27">
        <v>0</v>
      </c>
      <c r="BH71" s="28">
        <v>39486</v>
      </c>
      <c r="BI71" s="258">
        <v>76715</v>
      </c>
      <c r="BJ71" s="259">
        <v>0</v>
      </c>
      <c r="BK71" s="260">
        <v>76715</v>
      </c>
      <c r="BL71" s="26">
        <v>105328</v>
      </c>
      <c r="BM71" s="27">
        <v>0</v>
      </c>
      <c r="BN71" s="28">
        <v>105328</v>
      </c>
      <c r="BO71" s="258">
        <v>84384</v>
      </c>
      <c r="BP71" s="259">
        <v>0</v>
      </c>
      <c r="BQ71" s="260">
        <v>84384</v>
      </c>
      <c r="BR71" s="130">
        <v>71599</v>
      </c>
      <c r="BS71" s="131">
        <v>0</v>
      </c>
      <c r="BT71" s="132">
        <v>71599</v>
      </c>
      <c r="BU71" s="258">
        <v>65050</v>
      </c>
      <c r="BV71" s="259">
        <v>0</v>
      </c>
      <c r="BW71" s="260">
        <v>65050</v>
      </c>
      <c r="BX71" s="130">
        <v>54239</v>
      </c>
      <c r="BY71" s="131">
        <v>0</v>
      </c>
      <c r="BZ71" s="132">
        <v>54239</v>
      </c>
    </row>
    <row r="72" spans="1:78" ht="18" customHeight="1" x14ac:dyDescent="0.2">
      <c r="A72" s="265">
        <v>48</v>
      </c>
      <c r="B72" s="52">
        <v>66</v>
      </c>
      <c r="C72" s="276" t="s">
        <v>64</v>
      </c>
      <c r="D72" s="26">
        <v>19281.570480721082</v>
      </c>
      <c r="E72" s="27">
        <v>0</v>
      </c>
      <c r="F72" s="28">
        <v>19281.570480721082</v>
      </c>
      <c r="G72" s="258">
        <v>15293.718285761977</v>
      </c>
      <c r="H72" s="259">
        <v>0</v>
      </c>
      <c r="I72" s="260">
        <v>15293.718285761977</v>
      </c>
      <c r="J72" s="26">
        <v>354529.03417626442</v>
      </c>
      <c r="K72" s="27">
        <v>0</v>
      </c>
      <c r="L72" s="28">
        <v>354529.03417626442</v>
      </c>
      <c r="M72" s="258">
        <v>770705.21302787517</v>
      </c>
      <c r="N72" s="259">
        <v>0</v>
      </c>
      <c r="O72" s="260">
        <v>770705.21302787517</v>
      </c>
      <c r="P72" s="26">
        <v>998335.27</v>
      </c>
      <c r="Q72" s="27">
        <v>0</v>
      </c>
      <c r="R72" s="28">
        <v>998335.27</v>
      </c>
      <c r="S72" s="258">
        <v>908744.84</v>
      </c>
      <c r="T72" s="259">
        <v>0</v>
      </c>
      <c r="U72" s="260">
        <v>908744.84</v>
      </c>
      <c r="V72" s="26">
        <v>755248.22</v>
      </c>
      <c r="W72" s="27">
        <v>0</v>
      </c>
      <c r="X72" s="28">
        <v>755248.22</v>
      </c>
      <c r="Y72" s="258">
        <v>687708.91</v>
      </c>
      <c r="Z72" s="259">
        <v>0</v>
      </c>
      <c r="AA72" s="260">
        <v>687708.91</v>
      </c>
      <c r="AB72" s="26">
        <v>3784538.13</v>
      </c>
      <c r="AC72" s="27">
        <v>673672.21</v>
      </c>
      <c r="AD72" s="28">
        <v>4458210.34</v>
      </c>
      <c r="AE72" s="258">
        <v>6749759.8099999996</v>
      </c>
      <c r="AF72" s="259">
        <v>662981</v>
      </c>
      <c r="AG72" s="260">
        <v>7412740.8099999996</v>
      </c>
      <c r="AH72" s="26">
        <v>5684281.6600000001</v>
      </c>
      <c r="AI72" s="27">
        <v>605771.56999999995</v>
      </c>
      <c r="AJ72" s="28">
        <v>6290053.2300000004</v>
      </c>
      <c r="AK72" s="258">
        <v>5237460.68</v>
      </c>
      <c r="AL72" s="259">
        <v>554783.84</v>
      </c>
      <c r="AM72" s="260">
        <v>5792244.5199999996</v>
      </c>
      <c r="AN72" s="26">
        <v>4782892.72</v>
      </c>
      <c r="AO72" s="27">
        <v>510845.01</v>
      </c>
      <c r="AP72" s="28">
        <v>5293737.7300000004</v>
      </c>
      <c r="AQ72" s="258">
        <v>5321605</v>
      </c>
      <c r="AR72" s="259">
        <v>467744</v>
      </c>
      <c r="AS72" s="260">
        <v>5789349</v>
      </c>
      <c r="AT72" s="26">
        <v>6046707</v>
      </c>
      <c r="AU72" s="27">
        <v>419015</v>
      </c>
      <c r="AV72" s="28">
        <v>6465722</v>
      </c>
      <c r="AW72" s="258">
        <v>6241061</v>
      </c>
      <c r="AX72" s="259">
        <v>363726</v>
      </c>
      <c r="AY72" s="260">
        <v>6604787</v>
      </c>
      <c r="AZ72" s="26">
        <v>5883057</v>
      </c>
      <c r="BA72" s="27">
        <v>304582</v>
      </c>
      <c r="BB72" s="28">
        <v>6187639</v>
      </c>
      <c r="BC72" s="258">
        <v>7311667</v>
      </c>
      <c r="BD72" s="259">
        <v>454139</v>
      </c>
      <c r="BE72" s="260">
        <v>7765806</v>
      </c>
      <c r="BF72" s="26">
        <v>9010748</v>
      </c>
      <c r="BG72" s="27">
        <v>388393</v>
      </c>
      <c r="BH72" s="28">
        <v>9399141</v>
      </c>
      <c r="BI72" s="258">
        <v>10425506</v>
      </c>
      <c r="BJ72" s="259">
        <v>276871</v>
      </c>
      <c r="BK72" s="260">
        <v>10702377</v>
      </c>
      <c r="BL72" s="26">
        <v>10396640</v>
      </c>
      <c r="BM72" s="27">
        <v>231264</v>
      </c>
      <c r="BN72" s="28">
        <v>10627904</v>
      </c>
      <c r="BO72" s="258">
        <v>10748760</v>
      </c>
      <c r="BP72" s="259">
        <v>15158</v>
      </c>
      <c r="BQ72" s="260">
        <v>10763918</v>
      </c>
      <c r="BR72" s="130">
        <v>13818639</v>
      </c>
      <c r="BS72" s="131">
        <v>0</v>
      </c>
      <c r="BT72" s="132">
        <v>13818639</v>
      </c>
      <c r="BU72" s="258">
        <v>17125903</v>
      </c>
      <c r="BV72" s="259">
        <v>0</v>
      </c>
      <c r="BW72" s="260">
        <v>17125903</v>
      </c>
      <c r="BX72" s="130">
        <v>15044564</v>
      </c>
      <c r="BY72" s="131">
        <v>319588</v>
      </c>
      <c r="BZ72" s="132">
        <v>15364152</v>
      </c>
    </row>
    <row r="73" spans="1:78" ht="18" customHeight="1" x14ac:dyDescent="0.2">
      <c r="A73" s="265">
        <v>49</v>
      </c>
      <c r="B73" s="52">
        <v>67</v>
      </c>
      <c r="C73" s="276" t="s">
        <v>65</v>
      </c>
      <c r="D73" s="26">
        <v>93963.244533466874</v>
      </c>
      <c r="E73" s="27">
        <v>93963.248372558839</v>
      </c>
      <c r="F73" s="28">
        <v>187926.49290602573</v>
      </c>
      <c r="G73" s="258">
        <v>87850.410657653149</v>
      </c>
      <c r="H73" s="259">
        <v>87850.412368552832</v>
      </c>
      <c r="I73" s="260">
        <v>175700.823026206</v>
      </c>
      <c r="J73" s="26">
        <v>68343.546987147391</v>
      </c>
      <c r="K73" s="27">
        <v>68343.543899182114</v>
      </c>
      <c r="L73" s="28">
        <v>136687.0908863295</v>
      </c>
      <c r="M73" s="258">
        <v>49099.21619929895</v>
      </c>
      <c r="N73" s="259">
        <v>49099.215239525955</v>
      </c>
      <c r="O73" s="260">
        <v>98198.431438824904</v>
      </c>
      <c r="P73" s="26">
        <v>46292.68</v>
      </c>
      <c r="Q73" s="27">
        <v>46292.67</v>
      </c>
      <c r="R73" s="28">
        <v>92585.35</v>
      </c>
      <c r="S73" s="258">
        <v>0</v>
      </c>
      <c r="T73" s="259">
        <v>38857.58</v>
      </c>
      <c r="U73" s="260">
        <v>38857.58</v>
      </c>
      <c r="V73" s="26">
        <v>0</v>
      </c>
      <c r="W73" s="27">
        <v>30857.32</v>
      </c>
      <c r="X73" s="28">
        <v>30857.32</v>
      </c>
      <c r="Y73" s="258">
        <v>172341.85</v>
      </c>
      <c r="Z73" s="259">
        <v>22863.37</v>
      </c>
      <c r="AA73" s="260">
        <v>195205.22</v>
      </c>
      <c r="AB73" s="26">
        <v>137868.47</v>
      </c>
      <c r="AC73" s="27">
        <v>20081.310000000001</v>
      </c>
      <c r="AD73" s="28">
        <v>157949.78</v>
      </c>
      <c r="AE73" s="258">
        <v>103395.08</v>
      </c>
      <c r="AF73" s="259">
        <v>15283.59</v>
      </c>
      <c r="AG73" s="260">
        <v>118678.67</v>
      </c>
      <c r="AH73" s="26">
        <v>2068921.96</v>
      </c>
      <c r="AI73" s="27">
        <v>0</v>
      </c>
      <c r="AJ73" s="28">
        <v>2068921.96</v>
      </c>
      <c r="AK73" s="258">
        <v>2500004</v>
      </c>
      <c r="AL73" s="259">
        <v>0</v>
      </c>
      <c r="AM73" s="260">
        <v>2500004</v>
      </c>
      <c r="AN73" s="26">
        <v>2370008</v>
      </c>
      <c r="AO73" s="27">
        <v>12508.9</v>
      </c>
      <c r="AP73" s="28">
        <v>2382516.9</v>
      </c>
      <c r="AQ73" s="258">
        <v>2240012</v>
      </c>
      <c r="AR73" s="259">
        <v>0</v>
      </c>
      <c r="AS73" s="260">
        <v>2240012</v>
      </c>
      <c r="AT73" s="26">
        <v>2110016</v>
      </c>
      <c r="AU73" s="27">
        <v>929</v>
      </c>
      <c r="AV73" s="28">
        <v>2110945</v>
      </c>
      <c r="AW73" s="258">
        <v>1980020</v>
      </c>
      <c r="AX73" s="259">
        <v>0</v>
      </c>
      <c r="AY73" s="260">
        <v>1980020</v>
      </c>
      <c r="AZ73" s="26">
        <v>1850024</v>
      </c>
      <c r="BA73" s="27">
        <v>0</v>
      </c>
      <c r="BB73" s="28">
        <v>1850024</v>
      </c>
      <c r="BC73" s="258">
        <v>1854472</v>
      </c>
      <c r="BD73" s="259">
        <v>50959</v>
      </c>
      <c r="BE73" s="260">
        <v>1905431</v>
      </c>
      <c r="BF73" s="26">
        <v>1881424</v>
      </c>
      <c r="BG73" s="27">
        <v>43982</v>
      </c>
      <c r="BH73" s="28">
        <v>1925406</v>
      </c>
      <c r="BI73" s="258">
        <v>1918680</v>
      </c>
      <c r="BJ73" s="259">
        <v>36815</v>
      </c>
      <c r="BK73" s="260">
        <v>1955495</v>
      </c>
      <c r="BL73" s="26">
        <v>1952317</v>
      </c>
      <c r="BM73" s="27">
        <v>45440</v>
      </c>
      <c r="BN73" s="28">
        <v>1997757</v>
      </c>
      <c r="BO73" s="258">
        <v>1911485</v>
      </c>
      <c r="BP73" s="259">
        <v>32048</v>
      </c>
      <c r="BQ73" s="260">
        <v>1943533</v>
      </c>
      <c r="BR73" s="130">
        <v>1707089</v>
      </c>
      <c r="BS73" s="131">
        <v>18112</v>
      </c>
      <c r="BT73" s="132">
        <v>1725201</v>
      </c>
      <c r="BU73" s="258">
        <v>1486939</v>
      </c>
      <c r="BV73" s="259">
        <v>35175</v>
      </c>
      <c r="BW73" s="260">
        <v>1522114</v>
      </c>
      <c r="BX73" s="130">
        <v>1266789</v>
      </c>
      <c r="BY73" s="131">
        <v>161893</v>
      </c>
      <c r="BZ73" s="132">
        <v>1428682</v>
      </c>
    </row>
    <row r="74" spans="1:78" ht="18" customHeight="1" x14ac:dyDescent="0.2">
      <c r="A74" s="265">
        <v>164</v>
      </c>
      <c r="B74" s="52">
        <v>68</v>
      </c>
      <c r="C74" s="276" t="s">
        <v>66</v>
      </c>
      <c r="D74" s="26">
        <v>0</v>
      </c>
      <c r="E74" s="27">
        <v>0</v>
      </c>
      <c r="F74" s="28">
        <v>0</v>
      </c>
      <c r="G74" s="258">
        <v>123101.31864463362</v>
      </c>
      <c r="H74" s="259">
        <v>0</v>
      </c>
      <c r="I74" s="260">
        <v>123101.31864463362</v>
      </c>
      <c r="J74" s="26">
        <v>81372.058087130703</v>
      </c>
      <c r="K74" s="27">
        <v>0</v>
      </c>
      <c r="L74" s="28">
        <v>81372.058087130703</v>
      </c>
      <c r="M74" s="258">
        <v>39642.79752962778</v>
      </c>
      <c r="N74" s="259">
        <v>0</v>
      </c>
      <c r="O74" s="260">
        <v>39642.79752962778</v>
      </c>
      <c r="P74" s="26">
        <v>0</v>
      </c>
      <c r="Q74" s="27">
        <v>0</v>
      </c>
      <c r="R74" s="28">
        <v>0</v>
      </c>
      <c r="S74" s="258">
        <v>0</v>
      </c>
      <c r="T74" s="259">
        <v>0</v>
      </c>
      <c r="U74" s="260">
        <v>0</v>
      </c>
      <c r="V74" s="26">
        <v>0</v>
      </c>
      <c r="W74" s="27">
        <v>0</v>
      </c>
      <c r="X74" s="28">
        <v>0</v>
      </c>
      <c r="Y74" s="258">
        <v>0</v>
      </c>
      <c r="Z74" s="259">
        <v>0</v>
      </c>
      <c r="AA74" s="260">
        <v>0</v>
      </c>
      <c r="AB74" s="26">
        <v>2150000</v>
      </c>
      <c r="AC74" s="27">
        <v>0</v>
      </c>
      <c r="AD74" s="28">
        <v>2150000</v>
      </c>
      <c r="AE74" s="258">
        <v>1842860</v>
      </c>
      <c r="AF74" s="259">
        <v>0</v>
      </c>
      <c r="AG74" s="260">
        <v>1842860</v>
      </c>
      <c r="AH74" s="26">
        <v>1535720</v>
      </c>
      <c r="AI74" s="27">
        <v>0</v>
      </c>
      <c r="AJ74" s="28">
        <v>1535720</v>
      </c>
      <c r="AK74" s="258">
        <v>2654175</v>
      </c>
      <c r="AL74" s="259">
        <v>0</v>
      </c>
      <c r="AM74" s="260">
        <v>2654175</v>
      </c>
      <c r="AN74" s="26">
        <v>8120246.8799999999</v>
      </c>
      <c r="AO74" s="27">
        <v>0</v>
      </c>
      <c r="AP74" s="28">
        <v>8120246.8799999999</v>
      </c>
      <c r="AQ74" s="258">
        <v>2315031</v>
      </c>
      <c r="AR74" s="259">
        <v>0</v>
      </c>
      <c r="AS74" s="260">
        <v>2315031</v>
      </c>
      <c r="AT74" s="26">
        <v>7766357</v>
      </c>
      <c r="AU74" s="27">
        <v>0</v>
      </c>
      <c r="AV74" s="28">
        <v>7766357</v>
      </c>
      <c r="AW74" s="258">
        <v>7340572</v>
      </c>
      <c r="AX74" s="259">
        <v>0</v>
      </c>
      <c r="AY74" s="260">
        <v>7340572</v>
      </c>
      <c r="AZ74" s="26">
        <v>6904820</v>
      </c>
      <c r="BA74" s="27">
        <v>62</v>
      </c>
      <c r="BB74" s="28">
        <v>6904882</v>
      </c>
      <c r="BC74" s="258">
        <v>6641616</v>
      </c>
      <c r="BD74" s="259">
        <v>0</v>
      </c>
      <c r="BE74" s="260">
        <v>6641616</v>
      </c>
      <c r="BF74" s="26">
        <v>7265214</v>
      </c>
      <c r="BG74" s="27">
        <v>0</v>
      </c>
      <c r="BH74" s="28">
        <v>7265214</v>
      </c>
      <c r="BI74" s="258">
        <v>6140187</v>
      </c>
      <c r="BJ74" s="259">
        <v>0</v>
      </c>
      <c r="BK74" s="260">
        <v>6140187</v>
      </c>
      <c r="BL74" s="26">
        <v>5873743</v>
      </c>
      <c r="BM74" s="27">
        <v>0</v>
      </c>
      <c r="BN74" s="28">
        <v>5873743</v>
      </c>
      <c r="BO74" s="258">
        <v>5497367</v>
      </c>
      <c r="BP74" s="259">
        <v>0</v>
      </c>
      <c r="BQ74" s="260">
        <v>5497367</v>
      </c>
      <c r="BR74" s="130">
        <v>5110472</v>
      </c>
      <c r="BS74" s="131">
        <v>0</v>
      </c>
      <c r="BT74" s="132">
        <v>5110472</v>
      </c>
      <c r="BU74" s="258">
        <v>4921577</v>
      </c>
      <c r="BV74" s="259">
        <v>0</v>
      </c>
      <c r="BW74" s="260">
        <v>4921577</v>
      </c>
      <c r="BX74" s="130">
        <v>4632682</v>
      </c>
      <c r="BY74" s="131">
        <v>0</v>
      </c>
      <c r="BZ74" s="132">
        <v>4632682</v>
      </c>
    </row>
    <row r="75" spans="1:78" ht="18" customHeight="1" x14ac:dyDescent="0.2">
      <c r="A75" s="265">
        <v>50</v>
      </c>
      <c r="B75" s="52">
        <v>69</v>
      </c>
      <c r="C75" s="276" t="s">
        <v>67</v>
      </c>
      <c r="D75" s="26">
        <v>1122017.0156902019</v>
      </c>
      <c r="E75" s="27">
        <v>7223853.6888666339</v>
      </c>
      <c r="F75" s="28">
        <v>8345870.7045568349</v>
      </c>
      <c r="G75" s="258">
        <v>958435.27061425475</v>
      </c>
      <c r="H75" s="259">
        <v>7243265.0141879488</v>
      </c>
      <c r="I75" s="260">
        <v>8201700.284802204</v>
      </c>
      <c r="J75" s="26">
        <v>793703.80604239693</v>
      </c>
      <c r="K75" s="27">
        <v>6189514.868135537</v>
      </c>
      <c r="L75" s="28">
        <v>6983218.6741779335</v>
      </c>
      <c r="M75" s="258">
        <v>607358.80958938412</v>
      </c>
      <c r="N75" s="259">
        <v>4269596.3403438497</v>
      </c>
      <c r="O75" s="260">
        <v>4876955.1499332339</v>
      </c>
      <c r="P75" s="26">
        <v>488682.67</v>
      </c>
      <c r="Q75" s="27">
        <v>3181393.96</v>
      </c>
      <c r="R75" s="28">
        <v>3670076.63</v>
      </c>
      <c r="S75" s="258">
        <v>396425.11</v>
      </c>
      <c r="T75" s="259">
        <v>2745219.35</v>
      </c>
      <c r="U75" s="260">
        <v>3141644.46</v>
      </c>
      <c r="V75" s="26">
        <v>297585.58</v>
      </c>
      <c r="W75" s="27">
        <v>2710090.43</v>
      </c>
      <c r="X75" s="28">
        <v>3007676.01</v>
      </c>
      <c r="Y75" s="258">
        <v>263674.46999999997</v>
      </c>
      <c r="Z75" s="259">
        <v>3783740.06</v>
      </c>
      <c r="AA75" s="260">
        <v>4047414.53</v>
      </c>
      <c r="AB75" s="26">
        <v>0</v>
      </c>
      <c r="AC75" s="27">
        <v>10167358.390000001</v>
      </c>
      <c r="AD75" s="28">
        <v>10167358.390000001</v>
      </c>
      <c r="AE75" s="258">
        <v>0</v>
      </c>
      <c r="AF75" s="259">
        <v>9831194.0700000003</v>
      </c>
      <c r="AG75" s="260">
        <v>9831194.0700000003</v>
      </c>
      <c r="AH75" s="26">
        <v>25000000</v>
      </c>
      <c r="AI75" s="27">
        <v>9425055.3200000003</v>
      </c>
      <c r="AJ75" s="28">
        <v>34425055.32</v>
      </c>
      <c r="AK75" s="258">
        <v>38750000</v>
      </c>
      <c r="AL75" s="259">
        <v>18940185.079999998</v>
      </c>
      <c r="AM75" s="260">
        <v>57690185.079999998</v>
      </c>
      <c r="AN75" s="26">
        <v>36750000</v>
      </c>
      <c r="AO75" s="27">
        <v>19180982.510000002</v>
      </c>
      <c r="AP75" s="28">
        <v>55930982.510000005</v>
      </c>
      <c r="AQ75" s="258">
        <v>34750000</v>
      </c>
      <c r="AR75" s="259">
        <v>21721218</v>
      </c>
      <c r="AS75" s="260">
        <v>56471218</v>
      </c>
      <c r="AT75" s="26">
        <v>32750000</v>
      </c>
      <c r="AU75" s="27">
        <v>20080834</v>
      </c>
      <c r="AV75" s="28">
        <v>52830834</v>
      </c>
      <c r="AW75" s="258">
        <v>37567840</v>
      </c>
      <c r="AX75" s="259">
        <v>18459442</v>
      </c>
      <c r="AY75" s="260">
        <v>56027282</v>
      </c>
      <c r="AZ75" s="26">
        <v>35265173</v>
      </c>
      <c r="BA75" s="27">
        <v>17376163</v>
      </c>
      <c r="BB75" s="28">
        <v>52641336</v>
      </c>
      <c r="BC75" s="258">
        <v>34152799</v>
      </c>
      <c r="BD75" s="259">
        <v>14281013</v>
      </c>
      <c r="BE75" s="260">
        <v>48433812</v>
      </c>
      <c r="BF75" s="26">
        <v>32586049</v>
      </c>
      <c r="BG75" s="27">
        <v>13312106</v>
      </c>
      <c r="BH75" s="28">
        <v>45898155</v>
      </c>
      <c r="BI75" s="258">
        <v>30867220</v>
      </c>
      <c r="BJ75" s="259">
        <v>12198841</v>
      </c>
      <c r="BK75" s="260">
        <v>43066061</v>
      </c>
      <c r="BL75" s="26">
        <v>33111359</v>
      </c>
      <c r="BM75" s="27">
        <v>10806048</v>
      </c>
      <c r="BN75" s="28">
        <v>43917407</v>
      </c>
      <c r="BO75" s="258">
        <v>30989245</v>
      </c>
      <c r="BP75" s="259">
        <v>9048558</v>
      </c>
      <c r="BQ75" s="260">
        <v>40037803</v>
      </c>
      <c r="BR75" s="130">
        <v>28401346</v>
      </c>
      <c r="BS75" s="131">
        <v>4729532</v>
      </c>
      <c r="BT75" s="132">
        <v>33130878</v>
      </c>
      <c r="BU75" s="258">
        <v>31772059</v>
      </c>
      <c r="BV75" s="259">
        <v>4552600</v>
      </c>
      <c r="BW75" s="260">
        <v>36324659</v>
      </c>
      <c r="BX75" s="130">
        <v>28907940</v>
      </c>
      <c r="BY75" s="131">
        <v>10743086</v>
      </c>
      <c r="BZ75" s="132">
        <v>39651026</v>
      </c>
    </row>
    <row r="76" spans="1:78" ht="18" customHeight="1" x14ac:dyDescent="0.2">
      <c r="A76" s="265">
        <v>197</v>
      </c>
      <c r="B76" s="52">
        <v>70</v>
      </c>
      <c r="C76" s="276" t="s">
        <v>68</v>
      </c>
      <c r="D76" s="26">
        <v>0</v>
      </c>
      <c r="E76" s="27">
        <v>0</v>
      </c>
      <c r="F76" s="28">
        <v>0</v>
      </c>
      <c r="G76" s="258">
        <v>0</v>
      </c>
      <c r="H76" s="259">
        <v>0</v>
      </c>
      <c r="I76" s="260">
        <v>0</v>
      </c>
      <c r="J76" s="26">
        <v>0</v>
      </c>
      <c r="K76" s="27">
        <v>0</v>
      </c>
      <c r="L76" s="28">
        <v>0</v>
      </c>
      <c r="M76" s="258">
        <v>0</v>
      </c>
      <c r="N76" s="259">
        <v>0</v>
      </c>
      <c r="O76" s="260">
        <v>0</v>
      </c>
      <c r="P76" s="26">
        <v>0</v>
      </c>
      <c r="Q76" s="27">
        <v>0</v>
      </c>
      <c r="R76" s="28">
        <v>0</v>
      </c>
      <c r="S76" s="258">
        <v>0</v>
      </c>
      <c r="T76" s="259">
        <v>0</v>
      </c>
      <c r="U76" s="260">
        <v>0</v>
      </c>
      <c r="V76" s="26">
        <v>0</v>
      </c>
      <c r="W76" s="27">
        <v>0</v>
      </c>
      <c r="X76" s="28">
        <v>0</v>
      </c>
      <c r="Y76" s="258">
        <v>0</v>
      </c>
      <c r="Z76" s="259">
        <v>0</v>
      </c>
      <c r="AA76" s="260">
        <v>0</v>
      </c>
      <c r="AB76" s="26">
        <v>0</v>
      </c>
      <c r="AC76" s="27">
        <v>0</v>
      </c>
      <c r="AD76" s="28">
        <v>0</v>
      </c>
      <c r="AE76" s="258">
        <v>0</v>
      </c>
      <c r="AF76" s="259">
        <v>0</v>
      </c>
      <c r="AG76" s="260">
        <v>0</v>
      </c>
      <c r="AH76" s="26">
        <v>0</v>
      </c>
      <c r="AI76" s="27">
        <v>0</v>
      </c>
      <c r="AJ76" s="28">
        <v>0</v>
      </c>
      <c r="AK76" s="258">
        <v>0</v>
      </c>
      <c r="AL76" s="259">
        <v>0</v>
      </c>
      <c r="AM76" s="260">
        <v>0</v>
      </c>
      <c r="AN76" s="26">
        <v>0</v>
      </c>
      <c r="AO76" s="27">
        <v>0</v>
      </c>
      <c r="AP76" s="28">
        <v>0</v>
      </c>
      <c r="AQ76" s="258">
        <v>0</v>
      </c>
      <c r="AR76" s="259">
        <v>10207</v>
      </c>
      <c r="AS76" s="260">
        <v>10207</v>
      </c>
      <c r="AT76" s="26">
        <v>80974</v>
      </c>
      <c r="AU76" s="27">
        <v>8799</v>
      </c>
      <c r="AV76" s="28">
        <v>89773</v>
      </c>
      <c r="AW76" s="258">
        <v>501466</v>
      </c>
      <c r="AX76" s="259">
        <v>6744</v>
      </c>
      <c r="AY76" s="260">
        <v>508210</v>
      </c>
      <c r="AZ76" s="26">
        <v>426690</v>
      </c>
      <c r="BA76" s="27">
        <v>15771</v>
      </c>
      <c r="BB76" s="28">
        <v>442461</v>
      </c>
      <c r="BC76" s="258">
        <v>343794</v>
      </c>
      <c r="BD76" s="259">
        <v>11184</v>
      </c>
      <c r="BE76" s="260">
        <v>354978</v>
      </c>
      <c r="BF76" s="26">
        <v>260898</v>
      </c>
      <c r="BG76" s="27">
        <v>4588</v>
      </c>
      <c r="BH76" s="28">
        <v>265486</v>
      </c>
      <c r="BI76" s="258">
        <v>178002</v>
      </c>
      <c r="BJ76" s="259">
        <v>24174</v>
      </c>
      <c r="BK76" s="260">
        <v>202176</v>
      </c>
      <c r="BL76" s="26">
        <v>513799</v>
      </c>
      <c r="BM76" s="27">
        <v>966</v>
      </c>
      <c r="BN76" s="28">
        <v>514765</v>
      </c>
      <c r="BO76" s="258">
        <v>712816</v>
      </c>
      <c r="BP76" s="259">
        <v>0</v>
      </c>
      <c r="BQ76" s="260">
        <v>712816</v>
      </c>
      <c r="BR76" s="130">
        <v>623333</v>
      </c>
      <c r="BS76" s="131">
        <v>0</v>
      </c>
      <c r="BT76" s="132">
        <v>623333</v>
      </c>
      <c r="BU76" s="258">
        <v>546667</v>
      </c>
      <c r="BV76" s="259">
        <v>0</v>
      </c>
      <c r="BW76" s="260">
        <v>546667</v>
      </c>
      <c r="BX76" s="130">
        <v>470000</v>
      </c>
      <c r="BY76" s="131">
        <v>0</v>
      </c>
      <c r="BZ76" s="132">
        <v>470000</v>
      </c>
    </row>
    <row r="77" spans="1:78" ht="18" customHeight="1" x14ac:dyDescent="0.2">
      <c r="A77" s="265">
        <v>165</v>
      </c>
      <c r="B77" s="52">
        <v>71</v>
      </c>
      <c r="C77" s="276" t="s">
        <v>69</v>
      </c>
      <c r="D77" s="26">
        <v>0</v>
      </c>
      <c r="E77" s="27">
        <v>0</v>
      </c>
      <c r="F77" s="28">
        <v>0</v>
      </c>
      <c r="G77" s="258">
        <v>0</v>
      </c>
      <c r="H77" s="259">
        <v>0</v>
      </c>
      <c r="I77" s="260">
        <v>0</v>
      </c>
      <c r="J77" s="26">
        <v>0</v>
      </c>
      <c r="K77" s="27">
        <v>0</v>
      </c>
      <c r="L77" s="28">
        <v>0</v>
      </c>
      <c r="M77" s="258">
        <v>0</v>
      </c>
      <c r="N77" s="259">
        <v>0</v>
      </c>
      <c r="O77" s="260">
        <v>0</v>
      </c>
      <c r="P77" s="26">
        <v>0</v>
      </c>
      <c r="Q77" s="27">
        <v>0</v>
      </c>
      <c r="R77" s="28">
        <v>0</v>
      </c>
      <c r="S77" s="258">
        <v>71495.039999999994</v>
      </c>
      <c r="T77" s="259">
        <v>0</v>
      </c>
      <c r="U77" s="260">
        <v>71495.039999999994</v>
      </c>
      <c r="V77" s="26">
        <v>71495.039999999994</v>
      </c>
      <c r="W77" s="27">
        <v>0</v>
      </c>
      <c r="X77" s="28">
        <v>71495.039999999994</v>
      </c>
      <c r="Y77" s="258">
        <v>172871.31</v>
      </c>
      <c r="Z77" s="259">
        <v>0</v>
      </c>
      <c r="AA77" s="260">
        <v>172871.31</v>
      </c>
      <c r="AB77" s="26">
        <v>239434.22</v>
      </c>
      <c r="AC77" s="27">
        <v>0</v>
      </c>
      <c r="AD77" s="28">
        <v>239434.22</v>
      </c>
      <c r="AE77" s="258">
        <v>241533.89</v>
      </c>
      <c r="AF77" s="259">
        <v>0</v>
      </c>
      <c r="AG77" s="260">
        <v>241533.89</v>
      </c>
      <c r="AH77" s="26">
        <v>662078.56999999995</v>
      </c>
      <c r="AI77" s="27">
        <v>0</v>
      </c>
      <c r="AJ77" s="28">
        <v>662078.56999999995</v>
      </c>
      <c r="AK77" s="258">
        <v>842687.96</v>
      </c>
      <c r="AL77" s="259">
        <v>0</v>
      </c>
      <c r="AM77" s="260">
        <v>842687.96</v>
      </c>
      <c r="AN77" s="26">
        <v>845608.48</v>
      </c>
      <c r="AO77" s="27">
        <v>0</v>
      </c>
      <c r="AP77" s="28">
        <v>845608.48</v>
      </c>
      <c r="AQ77" s="258">
        <v>774062</v>
      </c>
      <c r="AR77" s="259">
        <v>0</v>
      </c>
      <c r="AS77" s="260">
        <v>774062</v>
      </c>
      <c r="AT77" s="26">
        <v>782974</v>
      </c>
      <c r="AU77" s="27">
        <v>0</v>
      </c>
      <c r="AV77" s="28">
        <v>782974</v>
      </c>
      <c r="AW77" s="258">
        <v>865654</v>
      </c>
      <c r="AX77" s="259">
        <v>0</v>
      </c>
      <c r="AY77" s="260">
        <v>865654</v>
      </c>
      <c r="AZ77" s="26">
        <v>778505</v>
      </c>
      <c r="BA77" s="27">
        <v>0</v>
      </c>
      <c r="BB77" s="28">
        <v>778505</v>
      </c>
      <c r="BC77" s="258">
        <v>760061</v>
      </c>
      <c r="BD77" s="259">
        <v>0</v>
      </c>
      <c r="BE77" s="260">
        <v>760061</v>
      </c>
      <c r="BF77" s="26">
        <v>714287</v>
      </c>
      <c r="BG77" s="27">
        <v>0</v>
      </c>
      <c r="BH77" s="28">
        <v>714287</v>
      </c>
      <c r="BI77" s="258">
        <v>648354</v>
      </c>
      <c r="BJ77" s="259">
        <v>0</v>
      </c>
      <c r="BK77" s="260">
        <v>648354</v>
      </c>
      <c r="BL77" s="26">
        <v>807196</v>
      </c>
      <c r="BM77" s="27">
        <v>0</v>
      </c>
      <c r="BN77" s="28">
        <v>807196</v>
      </c>
      <c r="BO77" s="258">
        <v>786446</v>
      </c>
      <c r="BP77" s="259">
        <v>0</v>
      </c>
      <c r="BQ77" s="260">
        <v>786446</v>
      </c>
      <c r="BR77" s="130">
        <v>669270</v>
      </c>
      <c r="BS77" s="131">
        <v>0</v>
      </c>
      <c r="BT77" s="132">
        <v>669270</v>
      </c>
      <c r="BU77" s="258">
        <v>828197</v>
      </c>
      <c r="BV77" s="259">
        <v>0</v>
      </c>
      <c r="BW77" s="260">
        <v>828197</v>
      </c>
      <c r="BX77" s="130">
        <v>712568</v>
      </c>
      <c r="BY77" s="131">
        <v>0</v>
      </c>
      <c r="BZ77" s="132">
        <v>712568</v>
      </c>
    </row>
    <row r="78" spans="1:78" ht="18" customHeight="1" x14ac:dyDescent="0.2">
      <c r="A78" s="265">
        <v>51</v>
      </c>
      <c r="B78" s="52">
        <v>72</v>
      </c>
      <c r="C78" s="276" t="s">
        <v>70</v>
      </c>
      <c r="D78" s="26">
        <v>0</v>
      </c>
      <c r="E78" s="27">
        <v>82801.852278417646</v>
      </c>
      <c r="F78" s="28">
        <v>82801.852278417646</v>
      </c>
      <c r="G78" s="258">
        <v>0</v>
      </c>
      <c r="H78" s="259">
        <v>45603.594516775171</v>
      </c>
      <c r="I78" s="260">
        <v>45603.594516775171</v>
      </c>
      <c r="J78" s="26">
        <v>0</v>
      </c>
      <c r="K78" s="27">
        <v>16396.568060423968</v>
      </c>
      <c r="L78" s="28">
        <v>16396.568060423968</v>
      </c>
      <c r="M78" s="258">
        <v>38808.604573526958</v>
      </c>
      <c r="N78" s="259">
        <v>6742.6940410615925</v>
      </c>
      <c r="O78" s="260">
        <v>45551.298614588552</v>
      </c>
      <c r="P78" s="26">
        <v>76950.94</v>
      </c>
      <c r="Q78" s="27">
        <v>23510.82</v>
      </c>
      <c r="R78" s="28">
        <v>100461.75999999999</v>
      </c>
      <c r="S78" s="258">
        <v>66743.47</v>
      </c>
      <c r="T78" s="259">
        <v>400239.59</v>
      </c>
      <c r="U78" s="260">
        <v>466983.06</v>
      </c>
      <c r="V78" s="26">
        <v>108874.62</v>
      </c>
      <c r="W78" s="27">
        <v>358830.72</v>
      </c>
      <c r="X78" s="28">
        <v>467705.34</v>
      </c>
      <c r="Y78" s="258">
        <v>88104.56</v>
      </c>
      <c r="Z78" s="259">
        <v>317812.18</v>
      </c>
      <c r="AA78" s="260">
        <v>405916.74</v>
      </c>
      <c r="AB78" s="26">
        <v>69931.929999999993</v>
      </c>
      <c r="AC78" s="27">
        <v>25074.57</v>
      </c>
      <c r="AD78" s="28">
        <v>95006.5</v>
      </c>
      <c r="AE78" s="258">
        <v>204344.44</v>
      </c>
      <c r="AF78" s="259">
        <v>37221</v>
      </c>
      <c r="AG78" s="260">
        <v>241565.44</v>
      </c>
      <c r="AH78" s="26">
        <v>486155.49</v>
      </c>
      <c r="AI78" s="27">
        <v>36937</v>
      </c>
      <c r="AJ78" s="28">
        <v>523092.49</v>
      </c>
      <c r="AK78" s="258">
        <v>447196.79</v>
      </c>
      <c r="AL78" s="259">
        <v>10464</v>
      </c>
      <c r="AM78" s="260">
        <v>457660.79</v>
      </c>
      <c r="AN78" s="26">
        <v>524933.75</v>
      </c>
      <c r="AO78" s="27">
        <v>6805</v>
      </c>
      <c r="AP78" s="28">
        <v>531738.75</v>
      </c>
      <c r="AQ78" s="258">
        <v>1461733</v>
      </c>
      <c r="AR78" s="259">
        <v>2978</v>
      </c>
      <c r="AS78" s="260">
        <v>1464711</v>
      </c>
      <c r="AT78" s="26">
        <v>1331452</v>
      </c>
      <c r="AU78" s="27">
        <v>0</v>
      </c>
      <c r="AV78" s="28">
        <v>1331452</v>
      </c>
      <c r="AW78" s="258">
        <v>1620336</v>
      </c>
      <c r="AX78" s="259">
        <v>0</v>
      </c>
      <c r="AY78" s="260">
        <v>1620336</v>
      </c>
      <c r="AZ78" s="26">
        <v>1471941</v>
      </c>
      <c r="BA78" s="27">
        <v>0</v>
      </c>
      <c r="BB78" s="28">
        <v>1471941</v>
      </c>
      <c r="BC78" s="258">
        <v>1517269</v>
      </c>
      <c r="BD78" s="259">
        <v>0</v>
      </c>
      <c r="BE78" s="260">
        <v>1517269</v>
      </c>
      <c r="BF78" s="26">
        <v>1586330</v>
      </c>
      <c r="BG78" s="27">
        <v>0</v>
      </c>
      <c r="BH78" s="28">
        <v>1586330</v>
      </c>
      <c r="BI78" s="258">
        <v>1635416</v>
      </c>
      <c r="BJ78" s="259">
        <v>135</v>
      </c>
      <c r="BK78" s="260">
        <v>1635551</v>
      </c>
      <c r="BL78" s="26">
        <v>1670441</v>
      </c>
      <c r="BM78" s="27">
        <v>0</v>
      </c>
      <c r="BN78" s="28">
        <v>1670441</v>
      </c>
      <c r="BO78" s="258">
        <v>1509747</v>
      </c>
      <c r="BP78" s="259">
        <v>0</v>
      </c>
      <c r="BQ78" s="260">
        <v>1509747</v>
      </c>
      <c r="BR78" s="130">
        <v>1259175</v>
      </c>
      <c r="BS78" s="131">
        <v>10650</v>
      </c>
      <c r="BT78" s="132">
        <v>1269825</v>
      </c>
      <c r="BU78" s="258">
        <v>1010480</v>
      </c>
      <c r="BV78" s="259">
        <v>8283</v>
      </c>
      <c r="BW78" s="260">
        <v>1018763</v>
      </c>
      <c r="BX78" s="130">
        <v>1676701</v>
      </c>
      <c r="BY78" s="131">
        <v>5917</v>
      </c>
      <c r="BZ78" s="132">
        <v>1682618</v>
      </c>
    </row>
    <row r="79" spans="1:78" ht="18" customHeight="1" x14ac:dyDescent="0.2">
      <c r="A79" s="265">
        <v>52</v>
      </c>
      <c r="B79" s="52">
        <v>73</v>
      </c>
      <c r="C79" s="276" t="s">
        <v>71</v>
      </c>
      <c r="D79" s="26">
        <v>0</v>
      </c>
      <c r="E79" s="27">
        <v>410250.53830746119</v>
      </c>
      <c r="F79" s="28">
        <v>410250.53830746119</v>
      </c>
      <c r="G79" s="258">
        <v>0</v>
      </c>
      <c r="H79" s="259">
        <v>395191.80437322654</v>
      </c>
      <c r="I79" s="260">
        <v>395191.80437322654</v>
      </c>
      <c r="J79" s="26">
        <v>0</v>
      </c>
      <c r="K79" s="27">
        <v>369255.90051744285</v>
      </c>
      <c r="L79" s="28">
        <v>369255.90051744285</v>
      </c>
      <c r="M79" s="258">
        <v>0</v>
      </c>
      <c r="N79" s="259">
        <v>341257.59889834753</v>
      </c>
      <c r="O79" s="260">
        <v>341257.59889834753</v>
      </c>
      <c r="P79" s="26">
        <v>0</v>
      </c>
      <c r="Q79" s="27">
        <v>306880.57</v>
      </c>
      <c r="R79" s="28">
        <v>306880.57</v>
      </c>
      <c r="S79" s="258">
        <v>0</v>
      </c>
      <c r="T79" s="259">
        <v>266376.44</v>
      </c>
      <c r="U79" s="260">
        <v>266376.44</v>
      </c>
      <c r="V79" s="26">
        <v>0</v>
      </c>
      <c r="W79" s="27">
        <v>221759.39</v>
      </c>
      <c r="X79" s="28">
        <v>221759.39</v>
      </c>
      <c r="Y79" s="258">
        <v>0</v>
      </c>
      <c r="Z79" s="259">
        <v>177345.43</v>
      </c>
      <c r="AA79" s="260">
        <v>177345.43</v>
      </c>
      <c r="AB79" s="26">
        <v>0</v>
      </c>
      <c r="AC79" s="27">
        <v>158419</v>
      </c>
      <c r="AD79" s="28">
        <v>158419</v>
      </c>
      <c r="AE79" s="258">
        <v>3900000</v>
      </c>
      <c r="AF79" s="259">
        <v>104661</v>
      </c>
      <c r="AG79" s="260">
        <v>4004661</v>
      </c>
      <c r="AH79" s="26">
        <v>8240000</v>
      </c>
      <c r="AI79" s="27">
        <v>50122</v>
      </c>
      <c r="AJ79" s="28">
        <v>8290122</v>
      </c>
      <c r="AK79" s="258">
        <v>7673333.3399999999</v>
      </c>
      <c r="AL79" s="259">
        <v>15338</v>
      </c>
      <c r="AM79" s="260">
        <v>7688671.3399999999</v>
      </c>
      <c r="AN79" s="26">
        <v>17906666.68</v>
      </c>
      <c r="AO79" s="27">
        <v>10225</v>
      </c>
      <c r="AP79" s="28">
        <v>17916891.68</v>
      </c>
      <c r="AQ79" s="258">
        <v>16800000</v>
      </c>
      <c r="AR79" s="259">
        <v>5112</v>
      </c>
      <c r="AS79" s="260">
        <v>16805112</v>
      </c>
      <c r="AT79" s="26">
        <v>15693333</v>
      </c>
      <c r="AU79" s="27">
        <v>0</v>
      </c>
      <c r="AV79" s="28">
        <v>15693333</v>
      </c>
      <c r="AW79" s="258">
        <v>22586979</v>
      </c>
      <c r="AX79" s="259">
        <v>0</v>
      </c>
      <c r="AY79" s="260">
        <v>22586979</v>
      </c>
      <c r="AZ79" s="26">
        <v>29402253</v>
      </c>
      <c r="BA79" s="27">
        <v>0</v>
      </c>
      <c r="BB79" s="28">
        <v>29402253</v>
      </c>
      <c r="BC79" s="258">
        <v>27754186</v>
      </c>
      <c r="BD79" s="259">
        <v>0</v>
      </c>
      <c r="BE79" s="260">
        <v>27754186</v>
      </c>
      <c r="BF79" s="26">
        <v>25509873</v>
      </c>
      <c r="BG79" s="27">
        <v>25000</v>
      </c>
      <c r="BH79" s="28">
        <v>25534873</v>
      </c>
      <c r="BI79" s="258">
        <v>23270273</v>
      </c>
      <c r="BJ79" s="259">
        <v>30000</v>
      </c>
      <c r="BK79" s="260">
        <v>23300273</v>
      </c>
      <c r="BL79" s="26">
        <v>24544811</v>
      </c>
      <c r="BM79" s="27">
        <v>377</v>
      </c>
      <c r="BN79" s="28">
        <v>24545188</v>
      </c>
      <c r="BO79" s="258">
        <v>25393690</v>
      </c>
      <c r="BP79" s="259">
        <v>0</v>
      </c>
      <c r="BQ79" s="260">
        <v>25393690</v>
      </c>
      <c r="BR79" s="130">
        <v>27790569</v>
      </c>
      <c r="BS79" s="131">
        <v>0</v>
      </c>
      <c r="BT79" s="132">
        <v>27790569</v>
      </c>
      <c r="BU79" s="258">
        <v>24854115</v>
      </c>
      <c r="BV79" s="259">
        <v>0</v>
      </c>
      <c r="BW79" s="260">
        <v>24854115</v>
      </c>
      <c r="BX79" s="130">
        <v>30417661</v>
      </c>
      <c r="BY79" s="131">
        <v>902</v>
      </c>
      <c r="BZ79" s="132">
        <v>30418563</v>
      </c>
    </row>
    <row r="80" spans="1:78" ht="18" customHeight="1" x14ac:dyDescent="0.2">
      <c r="A80" s="265">
        <v>53</v>
      </c>
      <c r="B80" s="52">
        <v>74</v>
      </c>
      <c r="C80" s="276" t="s">
        <v>72</v>
      </c>
      <c r="D80" s="26">
        <v>0</v>
      </c>
      <c r="E80" s="27">
        <v>0</v>
      </c>
      <c r="F80" s="28">
        <v>0</v>
      </c>
      <c r="G80" s="258">
        <v>0</v>
      </c>
      <c r="H80" s="259">
        <v>0</v>
      </c>
      <c r="I80" s="260">
        <v>0</v>
      </c>
      <c r="J80" s="26">
        <v>0</v>
      </c>
      <c r="K80" s="27">
        <v>0</v>
      </c>
      <c r="L80" s="28">
        <v>0</v>
      </c>
      <c r="M80" s="258">
        <v>0</v>
      </c>
      <c r="N80" s="259">
        <v>0</v>
      </c>
      <c r="O80" s="260">
        <v>0</v>
      </c>
      <c r="P80" s="26">
        <v>0</v>
      </c>
      <c r="Q80" s="27">
        <v>0</v>
      </c>
      <c r="R80" s="28">
        <v>0</v>
      </c>
      <c r="S80" s="258">
        <v>0</v>
      </c>
      <c r="T80" s="259">
        <v>0</v>
      </c>
      <c r="U80" s="260">
        <v>0</v>
      </c>
      <c r="V80" s="26">
        <v>0</v>
      </c>
      <c r="W80" s="27">
        <v>0</v>
      </c>
      <c r="X80" s="28">
        <v>0</v>
      </c>
      <c r="Y80" s="258">
        <v>0</v>
      </c>
      <c r="Z80" s="259">
        <v>0</v>
      </c>
      <c r="AA80" s="260">
        <v>0</v>
      </c>
      <c r="AB80" s="26">
        <v>0</v>
      </c>
      <c r="AC80" s="27">
        <v>0</v>
      </c>
      <c r="AD80" s="28">
        <v>0</v>
      </c>
      <c r="AE80" s="258">
        <v>0</v>
      </c>
      <c r="AF80" s="259">
        <v>0</v>
      </c>
      <c r="AG80" s="260">
        <v>0</v>
      </c>
      <c r="AH80" s="26">
        <v>0</v>
      </c>
      <c r="AI80" s="27">
        <v>173000</v>
      </c>
      <c r="AJ80" s="28">
        <v>173000</v>
      </c>
      <c r="AK80" s="258">
        <v>0</v>
      </c>
      <c r="AL80" s="259">
        <v>141283</v>
      </c>
      <c r="AM80" s="260">
        <v>141283</v>
      </c>
      <c r="AN80" s="26">
        <v>0</v>
      </c>
      <c r="AO80" s="27">
        <v>106683</v>
      </c>
      <c r="AP80" s="28">
        <v>106683</v>
      </c>
      <c r="AQ80" s="258">
        <v>0</v>
      </c>
      <c r="AR80" s="259">
        <v>72083</v>
      </c>
      <c r="AS80" s="260">
        <v>72083</v>
      </c>
      <c r="AT80" s="26">
        <v>0</v>
      </c>
      <c r="AU80" s="27">
        <v>37483</v>
      </c>
      <c r="AV80" s="28">
        <v>37483</v>
      </c>
      <c r="AW80" s="258">
        <v>0</v>
      </c>
      <c r="AX80" s="259">
        <v>2883</v>
      </c>
      <c r="AY80" s="260">
        <v>2883</v>
      </c>
      <c r="AZ80" s="26">
        <v>0</v>
      </c>
      <c r="BA80" s="27">
        <v>0</v>
      </c>
      <c r="BB80" s="28">
        <v>0</v>
      </c>
      <c r="BC80" s="258">
        <v>0</v>
      </c>
      <c r="BD80" s="259">
        <v>0</v>
      </c>
      <c r="BE80" s="260">
        <v>0</v>
      </c>
      <c r="BF80" s="26">
        <v>0</v>
      </c>
      <c r="BG80" s="27">
        <v>0</v>
      </c>
      <c r="BH80" s="28">
        <v>0</v>
      </c>
      <c r="BI80" s="258">
        <v>0</v>
      </c>
      <c r="BJ80" s="259">
        <v>0</v>
      </c>
      <c r="BK80" s="260">
        <v>0</v>
      </c>
      <c r="BL80" s="26">
        <v>0</v>
      </c>
      <c r="BM80" s="27">
        <v>0</v>
      </c>
      <c r="BN80" s="28">
        <v>0</v>
      </c>
      <c r="BO80" s="258">
        <v>0</v>
      </c>
      <c r="BP80" s="259">
        <v>0</v>
      </c>
      <c r="BQ80" s="260">
        <v>0</v>
      </c>
      <c r="BR80" s="130">
        <v>0</v>
      </c>
      <c r="BS80" s="131">
        <v>0</v>
      </c>
      <c r="BT80" s="132">
        <v>0</v>
      </c>
      <c r="BU80" s="258">
        <v>0</v>
      </c>
      <c r="BV80" s="259">
        <v>0</v>
      </c>
      <c r="BW80" s="260">
        <v>0</v>
      </c>
      <c r="BX80" s="130">
        <v>0</v>
      </c>
      <c r="BY80" s="131">
        <v>0</v>
      </c>
      <c r="BZ80" s="132">
        <v>0</v>
      </c>
    </row>
    <row r="81" spans="1:78" ht="18" customHeight="1" x14ac:dyDescent="0.2">
      <c r="A81" s="265">
        <v>166</v>
      </c>
      <c r="B81" s="52">
        <v>75</v>
      </c>
      <c r="C81" s="276" t="s">
        <v>73</v>
      </c>
      <c r="D81" s="26">
        <v>0</v>
      </c>
      <c r="E81" s="27">
        <v>0</v>
      </c>
      <c r="F81" s="28">
        <v>0</v>
      </c>
      <c r="G81" s="258">
        <v>0</v>
      </c>
      <c r="H81" s="259">
        <v>0</v>
      </c>
      <c r="I81" s="260">
        <v>0</v>
      </c>
      <c r="J81" s="26">
        <v>0</v>
      </c>
      <c r="K81" s="27">
        <v>0</v>
      </c>
      <c r="L81" s="28">
        <v>0</v>
      </c>
      <c r="M81" s="258">
        <v>85340.344516775163</v>
      </c>
      <c r="N81" s="259">
        <v>0</v>
      </c>
      <c r="O81" s="260">
        <v>85340.344516775163</v>
      </c>
      <c r="P81" s="26">
        <v>84894.63</v>
      </c>
      <c r="Q81" s="27">
        <v>0</v>
      </c>
      <c r="R81" s="28">
        <v>84894.63</v>
      </c>
      <c r="S81" s="258">
        <v>82322.64</v>
      </c>
      <c r="T81" s="259">
        <v>0</v>
      </c>
      <c r="U81" s="260">
        <v>82322.64</v>
      </c>
      <c r="V81" s="26">
        <v>102107.77</v>
      </c>
      <c r="W81" s="27">
        <v>0</v>
      </c>
      <c r="X81" s="28">
        <v>102107.77</v>
      </c>
      <c r="Y81" s="258">
        <v>387901.44</v>
      </c>
      <c r="Z81" s="259">
        <v>0</v>
      </c>
      <c r="AA81" s="260">
        <v>387901.44</v>
      </c>
      <c r="AB81" s="26">
        <v>362702.8</v>
      </c>
      <c r="AC81" s="27">
        <v>0</v>
      </c>
      <c r="AD81" s="28">
        <v>362702.8</v>
      </c>
      <c r="AE81" s="258">
        <v>615772.1</v>
      </c>
      <c r="AF81" s="259">
        <v>0</v>
      </c>
      <c r="AG81" s="260">
        <v>615772.1</v>
      </c>
      <c r="AH81" s="26">
        <v>579032.09</v>
      </c>
      <c r="AI81" s="27">
        <v>0</v>
      </c>
      <c r="AJ81" s="28">
        <v>579032.09</v>
      </c>
      <c r="AK81" s="258">
        <v>479829.28</v>
      </c>
      <c r="AL81" s="259">
        <v>0</v>
      </c>
      <c r="AM81" s="260">
        <v>479829.28</v>
      </c>
      <c r="AN81" s="26">
        <v>440749.44</v>
      </c>
      <c r="AO81" s="27">
        <v>0</v>
      </c>
      <c r="AP81" s="28">
        <v>440749.44</v>
      </c>
      <c r="AQ81" s="258">
        <v>401670</v>
      </c>
      <c r="AR81" s="259">
        <v>45350</v>
      </c>
      <c r="AS81" s="260">
        <v>447020</v>
      </c>
      <c r="AT81" s="26">
        <v>362590</v>
      </c>
      <c r="AU81" s="27">
        <v>40618</v>
      </c>
      <c r="AV81" s="28">
        <v>403208</v>
      </c>
      <c r="AW81" s="258">
        <v>323510</v>
      </c>
      <c r="AX81" s="259">
        <v>35886</v>
      </c>
      <c r="AY81" s="260">
        <v>359396</v>
      </c>
      <c r="AZ81" s="26">
        <v>284430</v>
      </c>
      <c r="BA81" s="27">
        <v>31153</v>
      </c>
      <c r="BB81" s="28">
        <v>315583</v>
      </c>
      <c r="BC81" s="258">
        <v>284074</v>
      </c>
      <c r="BD81" s="259">
        <v>26422</v>
      </c>
      <c r="BE81" s="260">
        <v>310496</v>
      </c>
      <c r="BF81" s="26">
        <v>300297</v>
      </c>
      <c r="BG81" s="27">
        <v>21689</v>
      </c>
      <c r="BH81" s="28">
        <v>321986</v>
      </c>
      <c r="BI81" s="258">
        <v>314069</v>
      </c>
      <c r="BJ81" s="259">
        <v>16957</v>
      </c>
      <c r="BK81" s="260">
        <v>331026</v>
      </c>
      <c r="BL81" s="26">
        <v>305074</v>
      </c>
      <c r="BM81" s="27">
        <v>12225</v>
      </c>
      <c r="BN81" s="28">
        <v>317299</v>
      </c>
      <c r="BO81" s="258">
        <v>249196</v>
      </c>
      <c r="BP81" s="259">
        <v>7492</v>
      </c>
      <c r="BQ81" s="260">
        <v>256688</v>
      </c>
      <c r="BR81" s="130">
        <v>338814</v>
      </c>
      <c r="BS81" s="131">
        <v>2760</v>
      </c>
      <c r="BT81" s="132">
        <v>341574</v>
      </c>
      <c r="BU81" s="258">
        <v>280605</v>
      </c>
      <c r="BV81" s="259">
        <v>0</v>
      </c>
      <c r="BW81" s="260">
        <v>280605</v>
      </c>
      <c r="BX81" s="130">
        <v>758772</v>
      </c>
      <c r="BY81" s="131">
        <v>0</v>
      </c>
      <c r="BZ81" s="132">
        <v>758772</v>
      </c>
    </row>
    <row r="82" spans="1:78" ht="18" customHeight="1" x14ac:dyDescent="0.2">
      <c r="A82" s="265">
        <v>54</v>
      </c>
      <c r="B82" s="52">
        <v>76</v>
      </c>
      <c r="C82" s="276" t="s">
        <v>74</v>
      </c>
      <c r="D82" s="26">
        <v>1146738.5669754632</v>
      </c>
      <c r="E82" s="27">
        <v>0</v>
      </c>
      <c r="F82" s="28">
        <v>1146738.5669754632</v>
      </c>
      <c r="G82" s="258">
        <v>1340900.1750959775</v>
      </c>
      <c r="H82" s="259">
        <v>0</v>
      </c>
      <c r="I82" s="260">
        <v>1340900.1750959775</v>
      </c>
      <c r="J82" s="26">
        <v>1606236.8036638291</v>
      </c>
      <c r="K82" s="27">
        <v>0</v>
      </c>
      <c r="L82" s="28">
        <v>1606236.8036638291</v>
      </c>
      <c r="M82" s="258">
        <v>2230714.5534134535</v>
      </c>
      <c r="N82" s="259">
        <v>0</v>
      </c>
      <c r="O82" s="260">
        <v>2230714.5534134535</v>
      </c>
      <c r="P82" s="26">
        <v>2917587.88</v>
      </c>
      <c r="Q82" s="27">
        <v>0</v>
      </c>
      <c r="R82" s="28">
        <v>2917587.88</v>
      </c>
      <c r="S82" s="258">
        <v>2646242.0499999998</v>
      </c>
      <c r="T82" s="259">
        <v>0</v>
      </c>
      <c r="U82" s="260">
        <v>2646242.0499999998</v>
      </c>
      <c r="V82" s="26">
        <v>1917434.25</v>
      </c>
      <c r="W82" s="27">
        <v>288008.31</v>
      </c>
      <c r="X82" s="28">
        <v>2205442.56</v>
      </c>
      <c r="Y82" s="258">
        <v>3185617.47</v>
      </c>
      <c r="Z82" s="259">
        <v>31610.75</v>
      </c>
      <c r="AA82" s="260">
        <v>3217228.22</v>
      </c>
      <c r="AB82" s="26">
        <v>4204414.8</v>
      </c>
      <c r="AC82" s="27">
        <v>212995.69</v>
      </c>
      <c r="AD82" s="28">
        <v>4417410.49</v>
      </c>
      <c r="AE82" s="258">
        <v>3817688.53</v>
      </c>
      <c r="AF82" s="259">
        <v>140293.74</v>
      </c>
      <c r="AG82" s="260">
        <v>3957982.27</v>
      </c>
      <c r="AH82" s="26">
        <v>11462486.65</v>
      </c>
      <c r="AI82" s="27">
        <v>117804.45</v>
      </c>
      <c r="AJ82" s="28">
        <v>11580291.1</v>
      </c>
      <c r="AK82" s="258">
        <v>17058363.890000001</v>
      </c>
      <c r="AL82" s="259">
        <v>93483.43</v>
      </c>
      <c r="AM82" s="260">
        <v>17151847.32</v>
      </c>
      <c r="AN82" s="26">
        <v>22800759.209999997</v>
      </c>
      <c r="AO82" s="27">
        <v>174263.32</v>
      </c>
      <c r="AP82" s="28">
        <v>22975022.529999997</v>
      </c>
      <c r="AQ82" s="258">
        <v>21180383</v>
      </c>
      <c r="AR82" s="259">
        <v>136810</v>
      </c>
      <c r="AS82" s="260">
        <v>21317193</v>
      </c>
      <c r="AT82" s="26">
        <v>19553979</v>
      </c>
      <c r="AU82" s="27">
        <v>99209</v>
      </c>
      <c r="AV82" s="28">
        <v>19653188</v>
      </c>
      <c r="AW82" s="258">
        <v>17951931</v>
      </c>
      <c r="AX82" s="259">
        <v>59853</v>
      </c>
      <c r="AY82" s="260">
        <v>18011784</v>
      </c>
      <c r="AZ82" s="26">
        <v>16347897</v>
      </c>
      <c r="BA82" s="27">
        <v>79177</v>
      </c>
      <c r="BB82" s="28">
        <v>16427074</v>
      </c>
      <c r="BC82" s="258">
        <v>16968835</v>
      </c>
      <c r="BD82" s="259">
        <v>0</v>
      </c>
      <c r="BE82" s="260">
        <v>16968835</v>
      </c>
      <c r="BF82" s="26">
        <v>15655768</v>
      </c>
      <c r="BG82" s="27">
        <v>290716</v>
      </c>
      <c r="BH82" s="28">
        <v>15946484</v>
      </c>
      <c r="BI82" s="258">
        <v>14440833</v>
      </c>
      <c r="BJ82" s="259">
        <v>236850</v>
      </c>
      <c r="BK82" s="260">
        <v>14677683</v>
      </c>
      <c r="BL82" s="26">
        <v>13224142</v>
      </c>
      <c r="BM82" s="27">
        <v>144164</v>
      </c>
      <c r="BN82" s="28">
        <v>13368306</v>
      </c>
      <c r="BO82" s="258">
        <v>11788666</v>
      </c>
      <c r="BP82" s="259">
        <v>802285</v>
      </c>
      <c r="BQ82" s="260">
        <v>12590951</v>
      </c>
      <c r="BR82" s="130">
        <v>11514141</v>
      </c>
      <c r="BS82" s="131">
        <v>565519</v>
      </c>
      <c r="BT82" s="132">
        <v>12079660</v>
      </c>
      <c r="BU82" s="258">
        <v>8236716</v>
      </c>
      <c r="BV82" s="259">
        <v>400003</v>
      </c>
      <c r="BW82" s="260">
        <v>8636719</v>
      </c>
      <c r="BX82" s="130">
        <v>9927390</v>
      </c>
      <c r="BY82" s="131">
        <v>352580</v>
      </c>
      <c r="BZ82" s="132">
        <v>10279970</v>
      </c>
    </row>
    <row r="83" spans="1:78" ht="18" customHeight="1" x14ac:dyDescent="0.2">
      <c r="A83" s="265">
        <v>55</v>
      </c>
      <c r="B83" s="52">
        <v>77</v>
      </c>
      <c r="C83" s="276" t="s">
        <v>75</v>
      </c>
      <c r="D83" s="26">
        <v>23968.94437489568</v>
      </c>
      <c r="E83" s="27">
        <v>0</v>
      </c>
      <c r="F83" s="28">
        <v>23968.94437489568</v>
      </c>
      <c r="G83" s="258">
        <v>84112.92730762811</v>
      </c>
      <c r="H83" s="259">
        <v>0</v>
      </c>
      <c r="I83" s="260">
        <v>84112.92730762811</v>
      </c>
      <c r="J83" s="26">
        <v>136280.74386579872</v>
      </c>
      <c r="K83" s="27">
        <v>0</v>
      </c>
      <c r="L83" s="28">
        <v>136280.74386579872</v>
      </c>
      <c r="M83" s="258">
        <v>137946.73781505594</v>
      </c>
      <c r="N83" s="259">
        <v>0</v>
      </c>
      <c r="O83" s="260">
        <v>137946.73781505594</v>
      </c>
      <c r="P83" s="26">
        <v>127796.44</v>
      </c>
      <c r="Q83" s="27">
        <v>0</v>
      </c>
      <c r="R83" s="28">
        <v>127796.44</v>
      </c>
      <c r="S83" s="258">
        <v>102383.05</v>
      </c>
      <c r="T83" s="259">
        <v>0</v>
      </c>
      <c r="U83" s="260">
        <v>102383.05</v>
      </c>
      <c r="V83" s="26">
        <v>87029.62</v>
      </c>
      <c r="W83" s="27">
        <v>0</v>
      </c>
      <c r="X83" s="28">
        <v>87029.62</v>
      </c>
      <c r="Y83" s="258">
        <v>103625.55</v>
      </c>
      <c r="Z83" s="259">
        <v>0</v>
      </c>
      <c r="AA83" s="260">
        <v>103625.55</v>
      </c>
      <c r="AB83" s="26">
        <v>86126.56</v>
      </c>
      <c r="AC83" s="27">
        <v>6491.14</v>
      </c>
      <c r="AD83" s="28">
        <v>92617.7</v>
      </c>
      <c r="AE83" s="258">
        <v>65263.78</v>
      </c>
      <c r="AF83" s="259">
        <v>33109.29</v>
      </c>
      <c r="AG83" s="260">
        <v>98373.07</v>
      </c>
      <c r="AH83" s="26">
        <v>47331.22</v>
      </c>
      <c r="AI83" s="27">
        <v>25894.61</v>
      </c>
      <c r="AJ83" s="28">
        <v>73225.83</v>
      </c>
      <c r="AK83" s="258">
        <v>25848.41</v>
      </c>
      <c r="AL83" s="259">
        <v>16132.03</v>
      </c>
      <c r="AM83" s="260">
        <v>41980.44</v>
      </c>
      <c r="AN83" s="26">
        <v>437695.98</v>
      </c>
      <c r="AO83" s="27">
        <v>9484.24</v>
      </c>
      <c r="AP83" s="28">
        <v>447180.22</v>
      </c>
      <c r="AQ83" s="258">
        <v>1289355</v>
      </c>
      <c r="AR83" s="259">
        <v>2358</v>
      </c>
      <c r="AS83" s="260">
        <v>1291713</v>
      </c>
      <c r="AT83" s="26">
        <v>1106635</v>
      </c>
      <c r="AU83" s="27">
        <v>0</v>
      </c>
      <c r="AV83" s="28">
        <v>1106635</v>
      </c>
      <c r="AW83" s="258">
        <v>924222</v>
      </c>
      <c r="AX83" s="259">
        <v>0</v>
      </c>
      <c r="AY83" s="260">
        <v>924222</v>
      </c>
      <c r="AZ83" s="26">
        <v>747889</v>
      </c>
      <c r="BA83" s="27">
        <v>0</v>
      </c>
      <c r="BB83" s="28">
        <v>747889</v>
      </c>
      <c r="BC83" s="258">
        <v>1863889</v>
      </c>
      <c r="BD83" s="259">
        <v>0</v>
      </c>
      <c r="BE83" s="260">
        <v>1863889</v>
      </c>
      <c r="BF83" s="26">
        <v>1672222</v>
      </c>
      <c r="BG83" s="27">
        <v>0</v>
      </c>
      <c r="BH83" s="28">
        <v>1672222</v>
      </c>
      <c r="BI83" s="258">
        <v>1480556</v>
      </c>
      <c r="BJ83" s="259">
        <v>0</v>
      </c>
      <c r="BK83" s="260">
        <v>1480556</v>
      </c>
      <c r="BL83" s="26">
        <v>1426216</v>
      </c>
      <c r="BM83" s="27">
        <v>0</v>
      </c>
      <c r="BN83" s="28">
        <v>1426216</v>
      </c>
      <c r="BO83" s="258">
        <v>2244004</v>
      </c>
      <c r="BP83" s="259">
        <v>0</v>
      </c>
      <c r="BQ83" s="260">
        <v>2244004</v>
      </c>
      <c r="BR83" s="130">
        <v>3050412</v>
      </c>
      <c r="BS83" s="131">
        <v>0</v>
      </c>
      <c r="BT83" s="132">
        <v>3050412</v>
      </c>
      <c r="BU83" s="258">
        <v>3516356</v>
      </c>
      <c r="BV83" s="259">
        <v>0</v>
      </c>
      <c r="BW83" s="260">
        <v>3516356</v>
      </c>
      <c r="BX83" s="130">
        <v>3342300</v>
      </c>
      <c r="BY83" s="131">
        <v>3202</v>
      </c>
      <c r="BZ83" s="132">
        <v>3345502</v>
      </c>
    </row>
    <row r="84" spans="1:78" ht="18" customHeight="1" x14ac:dyDescent="0.2">
      <c r="A84" s="265">
        <v>56</v>
      </c>
      <c r="B84" s="52">
        <v>78</v>
      </c>
      <c r="C84" s="276" t="s">
        <v>76</v>
      </c>
      <c r="D84" s="26">
        <v>0</v>
      </c>
      <c r="E84" s="27">
        <v>0</v>
      </c>
      <c r="F84" s="28">
        <v>0</v>
      </c>
      <c r="G84" s="258">
        <v>0</v>
      </c>
      <c r="H84" s="259">
        <v>0</v>
      </c>
      <c r="I84" s="260">
        <v>0</v>
      </c>
      <c r="J84" s="26">
        <v>0</v>
      </c>
      <c r="K84" s="27">
        <v>0</v>
      </c>
      <c r="L84" s="28">
        <v>0</v>
      </c>
      <c r="M84" s="258">
        <v>0</v>
      </c>
      <c r="N84" s="259">
        <v>0</v>
      </c>
      <c r="O84" s="260">
        <v>0</v>
      </c>
      <c r="P84" s="26">
        <v>0</v>
      </c>
      <c r="Q84" s="27">
        <v>0</v>
      </c>
      <c r="R84" s="28">
        <v>0</v>
      </c>
      <c r="S84" s="258">
        <v>0</v>
      </c>
      <c r="T84" s="259">
        <v>0</v>
      </c>
      <c r="U84" s="260">
        <v>0</v>
      </c>
      <c r="V84" s="26">
        <v>417292.61</v>
      </c>
      <c r="W84" s="27">
        <v>0</v>
      </c>
      <c r="X84" s="28">
        <v>417292.61</v>
      </c>
      <c r="Y84" s="258">
        <v>417292.61</v>
      </c>
      <c r="Z84" s="259">
        <v>0</v>
      </c>
      <c r="AA84" s="260">
        <v>417292.61</v>
      </c>
      <c r="AB84" s="26">
        <v>1017534.12</v>
      </c>
      <c r="AC84" s="27">
        <v>0</v>
      </c>
      <c r="AD84" s="28">
        <v>1017534.12</v>
      </c>
      <c r="AE84" s="258">
        <v>971922.94</v>
      </c>
      <c r="AF84" s="259">
        <v>0</v>
      </c>
      <c r="AG84" s="260">
        <v>971922.94</v>
      </c>
      <c r="AH84" s="26">
        <v>744029.86</v>
      </c>
      <c r="AI84" s="27">
        <v>0</v>
      </c>
      <c r="AJ84" s="28">
        <v>744029.86</v>
      </c>
      <c r="AK84" s="258">
        <v>733115.91</v>
      </c>
      <c r="AL84" s="259">
        <v>0</v>
      </c>
      <c r="AM84" s="260">
        <v>733115.91</v>
      </c>
      <c r="AN84" s="26">
        <v>620874.93999999994</v>
      </c>
      <c r="AO84" s="27">
        <v>0</v>
      </c>
      <c r="AP84" s="28">
        <v>620874.93999999994</v>
      </c>
      <c r="AQ84" s="258">
        <v>537444</v>
      </c>
      <c r="AR84" s="259">
        <v>0</v>
      </c>
      <c r="AS84" s="260">
        <v>537444</v>
      </c>
      <c r="AT84" s="26">
        <v>453972</v>
      </c>
      <c r="AU84" s="27">
        <v>0</v>
      </c>
      <c r="AV84" s="28">
        <v>453972</v>
      </c>
      <c r="AW84" s="258">
        <v>375939</v>
      </c>
      <c r="AX84" s="259">
        <v>0</v>
      </c>
      <c r="AY84" s="260">
        <v>375939</v>
      </c>
      <c r="AZ84" s="26">
        <v>516894</v>
      </c>
      <c r="BA84" s="27">
        <v>0</v>
      </c>
      <c r="BB84" s="28">
        <v>516894</v>
      </c>
      <c r="BC84" s="258">
        <v>498303</v>
      </c>
      <c r="BD84" s="259">
        <v>0</v>
      </c>
      <c r="BE84" s="260">
        <v>498303</v>
      </c>
      <c r="BF84" s="26">
        <v>479607</v>
      </c>
      <c r="BG84" s="27">
        <v>0</v>
      </c>
      <c r="BH84" s="28">
        <v>479607</v>
      </c>
      <c r="BI84" s="258">
        <v>454805</v>
      </c>
      <c r="BJ84" s="259">
        <v>0</v>
      </c>
      <c r="BK84" s="260">
        <v>454805</v>
      </c>
      <c r="BL84" s="26">
        <v>425366</v>
      </c>
      <c r="BM84" s="27">
        <v>0</v>
      </c>
      <c r="BN84" s="28">
        <v>425366</v>
      </c>
      <c r="BO84" s="258">
        <v>363329</v>
      </c>
      <c r="BP84" s="259">
        <v>0</v>
      </c>
      <c r="BQ84" s="260">
        <v>363329</v>
      </c>
      <c r="BR84" s="130">
        <v>319280</v>
      </c>
      <c r="BS84" s="131">
        <v>0</v>
      </c>
      <c r="BT84" s="132">
        <v>319280</v>
      </c>
      <c r="BU84" s="258">
        <v>274044</v>
      </c>
      <c r="BV84" s="259">
        <v>0</v>
      </c>
      <c r="BW84" s="260">
        <v>274044</v>
      </c>
      <c r="BX84" s="130">
        <v>231182</v>
      </c>
      <c r="BY84" s="131">
        <v>0</v>
      </c>
      <c r="BZ84" s="132">
        <v>231182</v>
      </c>
    </row>
    <row r="85" spans="1:78" ht="18" customHeight="1" x14ac:dyDescent="0.2">
      <c r="A85" s="265">
        <v>57</v>
      </c>
      <c r="B85" s="52">
        <v>79</v>
      </c>
      <c r="C85" s="276" t="s">
        <v>77</v>
      </c>
      <c r="D85" s="26">
        <v>713749.81430479058</v>
      </c>
      <c r="E85" s="27">
        <v>27623.56868636288</v>
      </c>
      <c r="F85" s="28">
        <v>741373.3829911534</v>
      </c>
      <c r="G85" s="258">
        <v>382529.21866132534</v>
      </c>
      <c r="H85" s="259">
        <v>404502.01969621103</v>
      </c>
      <c r="I85" s="260">
        <v>787031.23835753626</v>
      </c>
      <c r="J85" s="26">
        <v>351.37293440160238</v>
      </c>
      <c r="K85" s="27">
        <v>592833.19979969959</v>
      </c>
      <c r="L85" s="28">
        <v>593184.57273410109</v>
      </c>
      <c r="M85" s="258">
        <v>562162.60640961444</v>
      </c>
      <c r="N85" s="259">
        <v>1307929.3523618763</v>
      </c>
      <c r="O85" s="260">
        <v>1870091.9587714907</v>
      </c>
      <c r="P85" s="26">
        <v>621626.79</v>
      </c>
      <c r="Q85" s="27">
        <v>1184837.06</v>
      </c>
      <c r="R85" s="28">
        <v>1806463.85</v>
      </c>
      <c r="S85" s="258">
        <v>504145.7</v>
      </c>
      <c r="T85" s="259">
        <v>1036572.74</v>
      </c>
      <c r="U85" s="260">
        <v>1540718.44</v>
      </c>
      <c r="V85" s="26">
        <v>555568.01</v>
      </c>
      <c r="W85" s="27">
        <v>876473.78</v>
      </c>
      <c r="X85" s="28">
        <v>1432041.79</v>
      </c>
      <c r="Y85" s="258">
        <v>910526.82</v>
      </c>
      <c r="Z85" s="259">
        <v>1110279.02</v>
      </c>
      <c r="AA85" s="260">
        <v>2020805.84</v>
      </c>
      <c r="AB85" s="26">
        <v>1464200.57</v>
      </c>
      <c r="AC85" s="27">
        <v>940737.74</v>
      </c>
      <c r="AD85" s="28">
        <v>2404938.31</v>
      </c>
      <c r="AE85" s="258">
        <v>2516576.5</v>
      </c>
      <c r="AF85" s="259">
        <v>931634.88</v>
      </c>
      <c r="AG85" s="260">
        <v>3448211.38</v>
      </c>
      <c r="AH85" s="26">
        <v>2379716.25</v>
      </c>
      <c r="AI85" s="27">
        <v>1104819.24</v>
      </c>
      <c r="AJ85" s="28">
        <v>3484535.49</v>
      </c>
      <c r="AK85" s="258">
        <v>3448076.51</v>
      </c>
      <c r="AL85" s="259">
        <v>0</v>
      </c>
      <c r="AM85" s="260">
        <v>3448076.51</v>
      </c>
      <c r="AN85" s="26">
        <v>2711867.6</v>
      </c>
      <c r="AO85" s="27">
        <v>146430</v>
      </c>
      <c r="AP85" s="28">
        <v>2858297.6</v>
      </c>
      <c r="AQ85" s="258">
        <v>2486233</v>
      </c>
      <c r="AR85" s="259">
        <v>125010</v>
      </c>
      <c r="AS85" s="260">
        <v>2611243</v>
      </c>
      <c r="AT85" s="26">
        <v>2272882</v>
      </c>
      <c r="AU85" s="27">
        <v>103590</v>
      </c>
      <c r="AV85" s="28">
        <v>2376472</v>
      </c>
      <c r="AW85" s="258">
        <v>3832398</v>
      </c>
      <c r="AX85" s="259">
        <v>82170</v>
      </c>
      <c r="AY85" s="260">
        <v>3914568</v>
      </c>
      <c r="AZ85" s="26">
        <v>3487650</v>
      </c>
      <c r="BA85" s="27">
        <v>60750</v>
      </c>
      <c r="BB85" s="28">
        <v>3548400</v>
      </c>
      <c r="BC85" s="258">
        <v>3460391</v>
      </c>
      <c r="BD85" s="259">
        <v>40496</v>
      </c>
      <c r="BE85" s="260">
        <v>3500887</v>
      </c>
      <c r="BF85" s="26">
        <v>5126333</v>
      </c>
      <c r="BG85" s="27">
        <v>18494</v>
      </c>
      <c r="BH85" s="28">
        <v>5144827</v>
      </c>
      <c r="BI85" s="258">
        <v>5884471</v>
      </c>
      <c r="BJ85" s="259">
        <v>214667</v>
      </c>
      <c r="BK85" s="260">
        <v>6099138</v>
      </c>
      <c r="BL85" s="26">
        <v>4444287</v>
      </c>
      <c r="BM85" s="27">
        <v>168667</v>
      </c>
      <c r="BN85" s="28">
        <v>4612954</v>
      </c>
      <c r="BO85" s="258">
        <v>3998883</v>
      </c>
      <c r="BP85" s="259">
        <v>187784</v>
      </c>
      <c r="BQ85" s="260">
        <v>4186667</v>
      </c>
      <c r="BR85" s="130">
        <v>3540139</v>
      </c>
      <c r="BS85" s="131">
        <v>156352</v>
      </c>
      <c r="BT85" s="132">
        <v>3696491</v>
      </c>
      <c r="BU85" s="258">
        <v>5685496</v>
      </c>
      <c r="BV85" s="259">
        <v>91114</v>
      </c>
      <c r="BW85" s="260">
        <v>5776610</v>
      </c>
      <c r="BX85" s="130">
        <v>5156434</v>
      </c>
      <c r="BY85" s="131">
        <v>71601</v>
      </c>
      <c r="BZ85" s="132">
        <v>5228035</v>
      </c>
    </row>
    <row r="86" spans="1:78" ht="18" customHeight="1" x14ac:dyDescent="0.2">
      <c r="A86" s="265">
        <v>58</v>
      </c>
      <c r="B86" s="52">
        <v>80</v>
      </c>
      <c r="C86" s="276" t="s">
        <v>78</v>
      </c>
      <c r="D86" s="26">
        <v>308885.44470872974</v>
      </c>
      <c r="E86" s="27">
        <v>0</v>
      </c>
      <c r="F86" s="28">
        <v>308885.44470872974</v>
      </c>
      <c r="G86" s="258">
        <v>524976.12197462865</v>
      </c>
      <c r="H86" s="259">
        <v>0</v>
      </c>
      <c r="I86" s="260">
        <v>524976.12197462865</v>
      </c>
      <c r="J86" s="26">
        <v>648379.29690368893</v>
      </c>
      <c r="K86" s="27">
        <v>0</v>
      </c>
      <c r="L86" s="28">
        <v>648379.29690368893</v>
      </c>
      <c r="M86" s="258">
        <v>1291368.1441328661</v>
      </c>
      <c r="N86" s="259">
        <v>0</v>
      </c>
      <c r="O86" s="260">
        <v>1291368.1441328661</v>
      </c>
      <c r="P86" s="26">
        <v>981306.95</v>
      </c>
      <c r="Q86" s="27">
        <v>0</v>
      </c>
      <c r="R86" s="28">
        <v>981306.95</v>
      </c>
      <c r="S86" s="258">
        <v>533804.28</v>
      </c>
      <c r="T86" s="259">
        <v>0</v>
      </c>
      <c r="U86" s="260">
        <v>533804.28</v>
      </c>
      <c r="V86" s="26">
        <v>1324437.8</v>
      </c>
      <c r="W86" s="27">
        <v>0</v>
      </c>
      <c r="X86" s="28">
        <v>1324437.8</v>
      </c>
      <c r="Y86" s="258">
        <v>1288704.3600000001</v>
      </c>
      <c r="Z86" s="259">
        <v>0</v>
      </c>
      <c r="AA86" s="260">
        <v>1288704.3600000001</v>
      </c>
      <c r="AB86" s="26">
        <v>1138594.8600000001</v>
      </c>
      <c r="AC86" s="27">
        <v>3087</v>
      </c>
      <c r="AD86" s="28">
        <v>1141681.8600000001</v>
      </c>
      <c r="AE86" s="258">
        <v>2967870.07</v>
      </c>
      <c r="AF86" s="259">
        <v>0</v>
      </c>
      <c r="AG86" s="260">
        <v>2967870.07</v>
      </c>
      <c r="AH86" s="26">
        <v>5091479.3499999996</v>
      </c>
      <c r="AI86" s="27">
        <v>0</v>
      </c>
      <c r="AJ86" s="28">
        <v>5091479.3499999996</v>
      </c>
      <c r="AK86" s="258">
        <v>6512868.2000000002</v>
      </c>
      <c r="AL86" s="259">
        <v>0</v>
      </c>
      <c r="AM86" s="260">
        <v>6512868.2000000002</v>
      </c>
      <c r="AN86" s="26">
        <v>6992538.8399999999</v>
      </c>
      <c r="AO86" s="27">
        <v>0</v>
      </c>
      <c r="AP86" s="28">
        <v>6992538.8399999999</v>
      </c>
      <c r="AQ86" s="258">
        <v>6903700</v>
      </c>
      <c r="AR86" s="259">
        <v>0</v>
      </c>
      <c r="AS86" s="260">
        <v>6903700</v>
      </c>
      <c r="AT86" s="26">
        <v>7032702</v>
      </c>
      <c r="AU86" s="27">
        <v>0</v>
      </c>
      <c r="AV86" s="28">
        <v>7032702</v>
      </c>
      <c r="AW86" s="258">
        <v>6140118</v>
      </c>
      <c r="AX86" s="259">
        <v>0</v>
      </c>
      <c r="AY86" s="260">
        <v>6140118</v>
      </c>
      <c r="AZ86" s="26">
        <v>5205177</v>
      </c>
      <c r="BA86" s="27">
        <v>0</v>
      </c>
      <c r="BB86" s="28">
        <v>5205177</v>
      </c>
      <c r="BC86" s="258">
        <v>4913851</v>
      </c>
      <c r="BD86" s="259">
        <v>0</v>
      </c>
      <c r="BE86" s="260">
        <v>4913851</v>
      </c>
      <c r="BF86" s="26">
        <v>5587032</v>
      </c>
      <c r="BG86" s="27">
        <v>0</v>
      </c>
      <c r="BH86" s="28">
        <v>5587032</v>
      </c>
      <c r="BI86" s="258">
        <v>5222355</v>
      </c>
      <c r="BJ86" s="259">
        <v>0</v>
      </c>
      <c r="BK86" s="260">
        <v>5222355</v>
      </c>
      <c r="BL86" s="26">
        <v>4875106</v>
      </c>
      <c r="BM86" s="27">
        <v>0</v>
      </c>
      <c r="BN86" s="28">
        <v>4875106</v>
      </c>
      <c r="BO86" s="258">
        <v>4471065</v>
      </c>
      <c r="BP86" s="259">
        <v>32421</v>
      </c>
      <c r="BQ86" s="260">
        <v>4503486</v>
      </c>
      <c r="BR86" s="130">
        <v>4039362</v>
      </c>
      <c r="BS86" s="131">
        <v>0</v>
      </c>
      <c r="BT86" s="132">
        <v>4039362</v>
      </c>
      <c r="BU86" s="258">
        <v>5139716</v>
      </c>
      <c r="BV86" s="259">
        <v>0</v>
      </c>
      <c r="BW86" s="260">
        <v>5139716</v>
      </c>
      <c r="BX86" s="130">
        <v>7681737</v>
      </c>
      <c r="BY86" s="131">
        <v>370</v>
      </c>
      <c r="BZ86" s="132">
        <v>7682107</v>
      </c>
    </row>
    <row r="87" spans="1:78" ht="18" customHeight="1" x14ac:dyDescent="0.2">
      <c r="A87" s="265">
        <v>59</v>
      </c>
      <c r="B87" s="52">
        <v>81</v>
      </c>
      <c r="C87" s="276" t="s">
        <v>79</v>
      </c>
      <c r="D87" s="26">
        <v>319746.63745618431</v>
      </c>
      <c r="E87" s="27">
        <v>13746.453012852613</v>
      </c>
      <c r="F87" s="28">
        <v>333493.09046903689</v>
      </c>
      <c r="G87" s="258">
        <v>301256.35035887163</v>
      </c>
      <c r="H87" s="259">
        <v>10800.784510098481</v>
      </c>
      <c r="I87" s="260">
        <v>312057.13486897014</v>
      </c>
      <c r="J87" s="26">
        <v>275185.33925888839</v>
      </c>
      <c r="K87" s="27">
        <v>7855.1160073443507</v>
      </c>
      <c r="L87" s="28">
        <v>283040.45526623272</v>
      </c>
      <c r="M87" s="258">
        <v>248388.72892672344</v>
      </c>
      <c r="N87" s="259">
        <v>138485.09430812887</v>
      </c>
      <c r="O87" s="260">
        <v>386873.82323485229</v>
      </c>
      <c r="P87" s="26">
        <v>226433.14</v>
      </c>
      <c r="Q87" s="27">
        <v>131133.63</v>
      </c>
      <c r="R87" s="28">
        <v>357566.77</v>
      </c>
      <c r="S87" s="258">
        <v>1953189.36</v>
      </c>
      <c r="T87" s="259">
        <v>129649</v>
      </c>
      <c r="U87" s="260">
        <v>2082838.36</v>
      </c>
      <c r="V87" s="26">
        <v>1930267.6</v>
      </c>
      <c r="W87" s="27">
        <v>128857.15</v>
      </c>
      <c r="X87" s="28">
        <v>2059124.75</v>
      </c>
      <c r="Y87" s="258">
        <v>1904935.56</v>
      </c>
      <c r="Z87" s="259">
        <v>127022.35</v>
      </c>
      <c r="AA87" s="260">
        <v>2031957.91</v>
      </c>
      <c r="AB87" s="26">
        <v>2550813.44</v>
      </c>
      <c r="AC87" s="27">
        <v>126007</v>
      </c>
      <c r="AD87" s="28">
        <v>2676820.44</v>
      </c>
      <c r="AE87" s="258">
        <v>2275008.2799999998</v>
      </c>
      <c r="AF87" s="259">
        <v>128074</v>
      </c>
      <c r="AG87" s="260">
        <v>2403082.2799999998</v>
      </c>
      <c r="AH87" s="26">
        <v>2010229.73</v>
      </c>
      <c r="AI87" s="27">
        <v>123635.81</v>
      </c>
      <c r="AJ87" s="28">
        <v>2133865.54</v>
      </c>
      <c r="AK87" s="258">
        <v>1751517.46</v>
      </c>
      <c r="AL87" s="259">
        <v>15570.5</v>
      </c>
      <c r="AM87" s="260">
        <v>1767087.96</v>
      </c>
      <c r="AN87" s="26">
        <v>1484841.35</v>
      </c>
      <c r="AO87" s="27">
        <v>21500</v>
      </c>
      <c r="AP87" s="28">
        <v>1506341.35</v>
      </c>
      <c r="AQ87" s="258">
        <v>2003004</v>
      </c>
      <c r="AR87" s="259">
        <v>60435</v>
      </c>
      <c r="AS87" s="260">
        <v>2063439</v>
      </c>
      <c r="AT87" s="26">
        <v>1688083</v>
      </c>
      <c r="AU87" s="27">
        <v>27562</v>
      </c>
      <c r="AV87" s="28">
        <v>1715645</v>
      </c>
      <c r="AW87" s="258">
        <v>1370671</v>
      </c>
      <c r="AX87" s="259">
        <v>58764</v>
      </c>
      <c r="AY87" s="260">
        <v>1429435</v>
      </c>
      <c r="AZ87" s="26">
        <v>1542473</v>
      </c>
      <c r="BA87" s="27">
        <v>25118</v>
      </c>
      <c r="BB87" s="28">
        <v>1567591</v>
      </c>
      <c r="BC87" s="258">
        <v>2261312</v>
      </c>
      <c r="BD87" s="259">
        <v>249</v>
      </c>
      <c r="BE87" s="260">
        <v>2261561</v>
      </c>
      <c r="BF87" s="26">
        <v>1929419</v>
      </c>
      <c r="BG87" s="27">
        <v>0</v>
      </c>
      <c r="BH87" s="28">
        <v>1929419</v>
      </c>
      <c r="BI87" s="258">
        <v>2706214</v>
      </c>
      <c r="BJ87" s="259">
        <v>120000</v>
      </c>
      <c r="BK87" s="260">
        <v>2826214</v>
      </c>
      <c r="BL87" s="26">
        <v>2465158</v>
      </c>
      <c r="BM87" s="27">
        <v>96709</v>
      </c>
      <c r="BN87" s="28">
        <v>2561867</v>
      </c>
      <c r="BO87" s="258">
        <v>2227175</v>
      </c>
      <c r="BP87" s="259">
        <v>140562</v>
      </c>
      <c r="BQ87" s="260">
        <v>2367737</v>
      </c>
      <c r="BR87" s="130">
        <v>2114973</v>
      </c>
      <c r="BS87" s="131">
        <v>36259</v>
      </c>
      <c r="BT87" s="132">
        <v>2151232</v>
      </c>
      <c r="BU87" s="258">
        <v>1707718</v>
      </c>
      <c r="BV87" s="259">
        <v>51212</v>
      </c>
      <c r="BW87" s="260">
        <v>1758930</v>
      </c>
      <c r="BX87" s="130">
        <v>2883365</v>
      </c>
      <c r="BY87" s="131">
        <v>38818</v>
      </c>
      <c r="BZ87" s="132">
        <v>2922183</v>
      </c>
    </row>
    <row r="88" spans="1:78" ht="18" customHeight="1" x14ac:dyDescent="0.2">
      <c r="A88" s="265">
        <v>60</v>
      </c>
      <c r="B88" s="52">
        <v>82</v>
      </c>
      <c r="C88" s="276" t="s">
        <v>80</v>
      </c>
      <c r="D88" s="26">
        <v>167136.90302119846</v>
      </c>
      <c r="E88" s="27">
        <v>0</v>
      </c>
      <c r="F88" s="28">
        <v>167136.90302119846</v>
      </c>
      <c r="G88" s="258">
        <v>184274.10615923884</v>
      </c>
      <c r="H88" s="259">
        <v>0</v>
      </c>
      <c r="I88" s="260">
        <v>184274.10615923884</v>
      </c>
      <c r="J88" s="26">
        <v>196416.24649474214</v>
      </c>
      <c r="K88" s="27">
        <v>0</v>
      </c>
      <c r="L88" s="28">
        <v>196416.24649474214</v>
      </c>
      <c r="M88" s="258">
        <v>479844.02808379236</v>
      </c>
      <c r="N88" s="259">
        <v>66988.503588716412</v>
      </c>
      <c r="O88" s="260">
        <v>546832.53167250881</v>
      </c>
      <c r="P88" s="26">
        <v>391285.97</v>
      </c>
      <c r="Q88" s="27">
        <v>68681.23</v>
      </c>
      <c r="R88" s="28">
        <v>459967.2</v>
      </c>
      <c r="S88" s="258">
        <v>319029.19</v>
      </c>
      <c r="T88" s="259">
        <v>68904.259999999995</v>
      </c>
      <c r="U88" s="260">
        <v>387933.45</v>
      </c>
      <c r="V88" s="26">
        <v>233483.51</v>
      </c>
      <c r="W88" s="27">
        <v>68376.100000000006</v>
      </c>
      <c r="X88" s="28">
        <v>301859.61</v>
      </c>
      <c r="Y88" s="258">
        <v>150072.59</v>
      </c>
      <c r="Z88" s="259">
        <v>67436.47</v>
      </c>
      <c r="AA88" s="260">
        <v>217509.06</v>
      </c>
      <c r="AB88" s="26">
        <v>66860</v>
      </c>
      <c r="AC88" s="27">
        <v>66883.63</v>
      </c>
      <c r="AD88" s="28">
        <v>133743.63</v>
      </c>
      <c r="AE88" s="258">
        <v>900000</v>
      </c>
      <c r="AF88" s="259">
        <v>67965.149999999994</v>
      </c>
      <c r="AG88" s="260">
        <v>967965.15</v>
      </c>
      <c r="AH88" s="26">
        <v>2100000</v>
      </c>
      <c r="AI88" s="27">
        <v>65593.25</v>
      </c>
      <c r="AJ88" s="28">
        <v>2165593.25</v>
      </c>
      <c r="AK88" s="258">
        <v>3233333.4</v>
      </c>
      <c r="AL88" s="259">
        <v>1314648.1399999999</v>
      </c>
      <c r="AM88" s="260">
        <v>4547981.54</v>
      </c>
      <c r="AN88" s="26">
        <v>4720000.24</v>
      </c>
      <c r="AO88" s="27">
        <v>10281998.869999999</v>
      </c>
      <c r="AP88" s="28">
        <v>15001999.109999999</v>
      </c>
      <c r="AQ88" s="258">
        <v>4480000</v>
      </c>
      <c r="AR88" s="259">
        <v>9933166</v>
      </c>
      <c r="AS88" s="260">
        <v>14413166</v>
      </c>
      <c r="AT88" s="26">
        <v>8681666</v>
      </c>
      <c r="AU88" s="27">
        <v>9726284</v>
      </c>
      <c r="AV88" s="28">
        <v>18407950</v>
      </c>
      <c r="AW88" s="258">
        <v>8027618</v>
      </c>
      <c r="AX88" s="259">
        <v>11192655</v>
      </c>
      <c r="AY88" s="260">
        <v>19220273</v>
      </c>
      <c r="AZ88" s="26">
        <v>7380419</v>
      </c>
      <c r="BA88" s="27">
        <v>9694251</v>
      </c>
      <c r="BB88" s="28">
        <v>17074670</v>
      </c>
      <c r="BC88" s="258">
        <v>8890006</v>
      </c>
      <c r="BD88" s="259">
        <v>8000855</v>
      </c>
      <c r="BE88" s="260">
        <v>16890861</v>
      </c>
      <c r="BF88" s="26">
        <v>8489519</v>
      </c>
      <c r="BG88" s="27">
        <v>7683651</v>
      </c>
      <c r="BH88" s="28">
        <v>16173170</v>
      </c>
      <c r="BI88" s="258">
        <v>8044782</v>
      </c>
      <c r="BJ88" s="259">
        <v>7379469</v>
      </c>
      <c r="BK88" s="260">
        <v>15424251</v>
      </c>
      <c r="BL88" s="26">
        <v>8699686</v>
      </c>
      <c r="BM88" s="27">
        <v>7058513</v>
      </c>
      <c r="BN88" s="28">
        <v>15758199</v>
      </c>
      <c r="BO88" s="258">
        <v>15330661</v>
      </c>
      <c r="BP88" s="259">
        <v>210343</v>
      </c>
      <c r="BQ88" s="260">
        <v>15541004</v>
      </c>
      <c r="BR88" s="130">
        <v>14640966</v>
      </c>
      <c r="BS88" s="131">
        <v>250000</v>
      </c>
      <c r="BT88" s="132">
        <v>14890966</v>
      </c>
      <c r="BU88" s="258">
        <v>14398429</v>
      </c>
      <c r="BV88" s="259">
        <v>221154</v>
      </c>
      <c r="BW88" s="260">
        <v>14619583</v>
      </c>
      <c r="BX88" s="130">
        <v>13024593</v>
      </c>
      <c r="BY88" s="131">
        <v>220192</v>
      </c>
      <c r="BZ88" s="132">
        <v>13244785</v>
      </c>
    </row>
    <row r="89" spans="1:78" ht="18" customHeight="1" x14ac:dyDescent="0.2">
      <c r="A89" s="265">
        <v>61</v>
      </c>
      <c r="B89" s="52">
        <v>83</v>
      </c>
      <c r="C89" s="276" t="s">
        <v>81</v>
      </c>
      <c r="D89" s="26">
        <v>368915.96995493246</v>
      </c>
      <c r="E89" s="27">
        <v>3445401.4745868808</v>
      </c>
      <c r="F89" s="28">
        <v>3814317.4445418129</v>
      </c>
      <c r="G89" s="258">
        <v>0</v>
      </c>
      <c r="H89" s="259">
        <v>14994032.058420964</v>
      </c>
      <c r="I89" s="260">
        <v>14994032.058420964</v>
      </c>
      <c r="J89" s="26">
        <v>0</v>
      </c>
      <c r="K89" s="27">
        <v>20360629.58817393</v>
      </c>
      <c r="L89" s="28">
        <v>20360629.58817393</v>
      </c>
      <c r="M89" s="258">
        <v>16097359.78171424</v>
      </c>
      <c r="N89" s="259">
        <v>23336687.888415959</v>
      </c>
      <c r="O89" s="260">
        <v>39434047.670130201</v>
      </c>
      <c r="P89" s="26">
        <v>24361690.629999999</v>
      </c>
      <c r="Q89" s="27">
        <v>30020784.260000002</v>
      </c>
      <c r="R89" s="28">
        <v>54382474.890000001</v>
      </c>
      <c r="S89" s="258">
        <v>32130905.789999999</v>
      </c>
      <c r="T89" s="259">
        <v>28245919.649999999</v>
      </c>
      <c r="U89" s="260">
        <v>60376825.439999998</v>
      </c>
      <c r="V89" s="26">
        <v>30895896</v>
      </c>
      <c r="W89" s="27">
        <v>27117062.27</v>
      </c>
      <c r="X89" s="28">
        <v>58012958.269999996</v>
      </c>
      <c r="Y89" s="258">
        <v>29689596.350000001</v>
      </c>
      <c r="Z89" s="259">
        <v>28813732.93</v>
      </c>
      <c r="AA89" s="260">
        <v>58503329.280000001</v>
      </c>
      <c r="AB89" s="26">
        <v>42616898.700000003</v>
      </c>
      <c r="AC89" s="27">
        <v>79756661.75</v>
      </c>
      <c r="AD89" s="28">
        <v>122373560.45</v>
      </c>
      <c r="AE89" s="258">
        <v>90127827.930000007</v>
      </c>
      <c r="AF89" s="259">
        <v>85109433.459999993</v>
      </c>
      <c r="AG89" s="260">
        <v>175237261.38999999</v>
      </c>
      <c r="AH89" s="26">
        <v>115426744.45</v>
      </c>
      <c r="AI89" s="27">
        <v>85524017.180000007</v>
      </c>
      <c r="AJ89" s="28">
        <v>200950761.63</v>
      </c>
      <c r="AK89" s="258">
        <v>127788365.38</v>
      </c>
      <c r="AL89" s="259">
        <v>86317653.480000004</v>
      </c>
      <c r="AM89" s="260">
        <v>214106018.86000001</v>
      </c>
      <c r="AN89" s="26">
        <v>130103213.92</v>
      </c>
      <c r="AO89" s="27">
        <v>86200289.479999989</v>
      </c>
      <c r="AP89" s="28">
        <v>216303503.39999998</v>
      </c>
      <c r="AQ89" s="258">
        <v>129870477</v>
      </c>
      <c r="AR89" s="259">
        <v>89477644</v>
      </c>
      <c r="AS89" s="260">
        <v>219348121</v>
      </c>
      <c r="AT89" s="26">
        <v>120574666</v>
      </c>
      <c r="AU89" s="27">
        <v>84130384</v>
      </c>
      <c r="AV89" s="28">
        <v>204705050</v>
      </c>
      <c r="AW89" s="258">
        <v>119298793</v>
      </c>
      <c r="AX89" s="259">
        <v>82637262</v>
      </c>
      <c r="AY89" s="260">
        <v>201936055</v>
      </c>
      <c r="AZ89" s="26">
        <v>117398511</v>
      </c>
      <c r="BA89" s="27">
        <v>66098466</v>
      </c>
      <c r="BB89" s="28">
        <v>183496977</v>
      </c>
      <c r="BC89" s="258">
        <v>115250195</v>
      </c>
      <c r="BD89" s="259">
        <v>64081754</v>
      </c>
      <c r="BE89" s="260">
        <v>179331949</v>
      </c>
      <c r="BF89" s="26">
        <v>114084279</v>
      </c>
      <c r="BG89" s="27">
        <v>57008168</v>
      </c>
      <c r="BH89" s="28">
        <v>171092447</v>
      </c>
      <c r="BI89" s="258">
        <v>95185783</v>
      </c>
      <c r="BJ89" s="259">
        <v>58484718</v>
      </c>
      <c r="BK89" s="260">
        <v>153670501</v>
      </c>
      <c r="BL89" s="26">
        <v>93573428</v>
      </c>
      <c r="BM89" s="27">
        <v>81749146</v>
      </c>
      <c r="BN89" s="28">
        <v>175322574</v>
      </c>
      <c r="BO89" s="258">
        <v>100083402</v>
      </c>
      <c r="BP89" s="259">
        <v>102163479</v>
      </c>
      <c r="BQ89" s="260">
        <v>202246881</v>
      </c>
      <c r="BR89" s="130">
        <v>105075144</v>
      </c>
      <c r="BS89" s="131">
        <v>144488249</v>
      </c>
      <c r="BT89" s="132">
        <v>249563393</v>
      </c>
      <c r="BU89" s="258">
        <v>110477587</v>
      </c>
      <c r="BV89" s="259">
        <v>184733162</v>
      </c>
      <c r="BW89" s="260">
        <v>295210749</v>
      </c>
      <c r="BX89" s="130">
        <v>114795722</v>
      </c>
      <c r="BY89" s="131">
        <v>214166949</v>
      </c>
      <c r="BZ89" s="132">
        <v>328962671</v>
      </c>
    </row>
    <row r="90" spans="1:78" ht="18" customHeight="1" x14ac:dyDescent="0.2">
      <c r="A90" s="265">
        <v>62</v>
      </c>
      <c r="B90" s="52">
        <v>84</v>
      </c>
      <c r="C90" s="276" t="s">
        <v>82</v>
      </c>
      <c r="D90" s="26">
        <v>0</v>
      </c>
      <c r="E90" s="27">
        <v>0</v>
      </c>
      <c r="F90" s="28">
        <v>0</v>
      </c>
      <c r="G90" s="258">
        <v>0</v>
      </c>
      <c r="H90" s="259">
        <v>0</v>
      </c>
      <c r="I90" s="260">
        <v>0</v>
      </c>
      <c r="J90" s="26">
        <v>0</v>
      </c>
      <c r="K90" s="27">
        <v>0</v>
      </c>
      <c r="L90" s="28">
        <v>0</v>
      </c>
      <c r="M90" s="258">
        <v>0</v>
      </c>
      <c r="N90" s="259">
        <v>0</v>
      </c>
      <c r="O90" s="260">
        <v>0</v>
      </c>
      <c r="P90" s="26">
        <v>0</v>
      </c>
      <c r="Q90" s="27">
        <v>0</v>
      </c>
      <c r="R90" s="28">
        <v>0</v>
      </c>
      <c r="S90" s="258">
        <v>0</v>
      </c>
      <c r="T90" s="259">
        <v>0</v>
      </c>
      <c r="U90" s="260">
        <v>0</v>
      </c>
      <c r="V90" s="26">
        <v>0</v>
      </c>
      <c r="W90" s="27">
        <v>0</v>
      </c>
      <c r="X90" s="28">
        <v>0</v>
      </c>
      <c r="Y90" s="258">
        <v>0</v>
      </c>
      <c r="Z90" s="259">
        <v>0</v>
      </c>
      <c r="AA90" s="260">
        <v>0</v>
      </c>
      <c r="AB90" s="26">
        <v>0</v>
      </c>
      <c r="AC90" s="27">
        <v>0</v>
      </c>
      <c r="AD90" s="28">
        <v>0</v>
      </c>
      <c r="AE90" s="258">
        <v>0</v>
      </c>
      <c r="AF90" s="259">
        <v>0</v>
      </c>
      <c r="AG90" s="260">
        <v>0</v>
      </c>
      <c r="AH90" s="26">
        <v>0</v>
      </c>
      <c r="AI90" s="27">
        <v>0</v>
      </c>
      <c r="AJ90" s="28">
        <v>0</v>
      </c>
      <c r="AK90" s="258">
        <v>0</v>
      </c>
      <c r="AL90" s="259">
        <v>0</v>
      </c>
      <c r="AM90" s="260">
        <v>0</v>
      </c>
      <c r="AN90" s="26">
        <v>0</v>
      </c>
      <c r="AO90" s="27">
        <v>0</v>
      </c>
      <c r="AP90" s="28">
        <v>0</v>
      </c>
      <c r="AQ90" s="258">
        <v>0</v>
      </c>
      <c r="AR90" s="259">
        <v>0</v>
      </c>
      <c r="AS90" s="260">
        <v>0</v>
      </c>
      <c r="AT90" s="26">
        <v>0</v>
      </c>
      <c r="AU90" s="27">
        <v>0</v>
      </c>
      <c r="AV90" s="28">
        <v>0</v>
      </c>
      <c r="AW90" s="258">
        <v>0</v>
      </c>
      <c r="AX90" s="259">
        <v>1914</v>
      </c>
      <c r="AY90" s="260">
        <v>1914</v>
      </c>
      <c r="AZ90" s="26">
        <v>528800</v>
      </c>
      <c r="BA90" s="27">
        <v>36559</v>
      </c>
      <c r="BB90" s="28">
        <v>565359</v>
      </c>
      <c r="BC90" s="258">
        <v>611543</v>
      </c>
      <c r="BD90" s="259">
        <v>30518</v>
      </c>
      <c r="BE90" s="260">
        <v>642061</v>
      </c>
      <c r="BF90" s="26">
        <v>663110</v>
      </c>
      <c r="BG90" s="27">
        <v>43845</v>
      </c>
      <c r="BH90" s="28">
        <v>706955</v>
      </c>
      <c r="BI90" s="258">
        <v>703757</v>
      </c>
      <c r="BJ90" s="259">
        <v>60326</v>
      </c>
      <c r="BK90" s="260">
        <v>764083</v>
      </c>
      <c r="BL90" s="26">
        <v>822079</v>
      </c>
      <c r="BM90" s="27">
        <v>81993</v>
      </c>
      <c r="BN90" s="28">
        <v>904072</v>
      </c>
      <c r="BO90" s="258">
        <v>714837</v>
      </c>
      <c r="BP90" s="259">
        <v>43419</v>
      </c>
      <c r="BQ90" s="260">
        <v>758256</v>
      </c>
      <c r="BR90" s="130">
        <v>610046</v>
      </c>
      <c r="BS90" s="131">
        <v>15889</v>
      </c>
      <c r="BT90" s="132">
        <v>625935</v>
      </c>
      <c r="BU90" s="258">
        <v>501355</v>
      </c>
      <c r="BV90" s="259">
        <v>44736</v>
      </c>
      <c r="BW90" s="260">
        <v>546091</v>
      </c>
      <c r="BX90" s="130">
        <v>403110</v>
      </c>
      <c r="BY90" s="131">
        <v>40980</v>
      </c>
      <c r="BZ90" s="132">
        <v>444090</v>
      </c>
    </row>
    <row r="91" spans="1:78" ht="18" customHeight="1" x14ac:dyDescent="0.2">
      <c r="A91" s="265">
        <v>63</v>
      </c>
      <c r="B91" s="52">
        <v>85</v>
      </c>
      <c r="C91" s="276" t="s">
        <v>83</v>
      </c>
      <c r="D91" s="26">
        <v>228667.73660490738</v>
      </c>
      <c r="E91" s="27">
        <v>203120.91053246538</v>
      </c>
      <c r="F91" s="28">
        <v>431788.64713737275</v>
      </c>
      <c r="G91" s="258">
        <v>217189.40331330331</v>
      </c>
      <c r="H91" s="259">
        <v>193306.57235853781</v>
      </c>
      <c r="I91" s="260">
        <v>410495.97567184112</v>
      </c>
      <c r="J91" s="26">
        <v>201363.58412618929</v>
      </c>
      <c r="K91" s="27">
        <v>147364.80136871975</v>
      </c>
      <c r="L91" s="28">
        <v>348728.38549490902</v>
      </c>
      <c r="M91" s="258">
        <v>180393.26994658652</v>
      </c>
      <c r="N91" s="259">
        <v>216937.84009347355</v>
      </c>
      <c r="O91" s="260">
        <v>397331.11004006007</v>
      </c>
      <c r="P91" s="26">
        <v>403872.56</v>
      </c>
      <c r="Q91" s="27">
        <v>194340.19</v>
      </c>
      <c r="R91" s="28">
        <v>598212.75</v>
      </c>
      <c r="S91" s="258">
        <v>606458.93000000005</v>
      </c>
      <c r="T91" s="259">
        <v>160645.84</v>
      </c>
      <c r="U91" s="260">
        <v>767104.77</v>
      </c>
      <c r="V91" s="26">
        <v>508838.45</v>
      </c>
      <c r="W91" s="27">
        <v>121936.71</v>
      </c>
      <c r="X91" s="28">
        <v>630775.16</v>
      </c>
      <c r="Y91" s="258">
        <v>410617.23</v>
      </c>
      <c r="Z91" s="259">
        <v>0</v>
      </c>
      <c r="AA91" s="260">
        <v>410617.23</v>
      </c>
      <c r="AB91" s="26">
        <v>1388267</v>
      </c>
      <c r="AC91" s="27">
        <v>0</v>
      </c>
      <c r="AD91" s="28">
        <v>1388267</v>
      </c>
      <c r="AE91" s="258">
        <v>1263877.58</v>
      </c>
      <c r="AF91" s="259">
        <v>0</v>
      </c>
      <c r="AG91" s="260">
        <v>1263877.58</v>
      </c>
      <c r="AH91" s="26">
        <v>2310989.39</v>
      </c>
      <c r="AI91" s="27">
        <v>0</v>
      </c>
      <c r="AJ91" s="28">
        <v>2310989.39</v>
      </c>
      <c r="AK91" s="258">
        <v>2133374.6800000002</v>
      </c>
      <c r="AL91" s="259">
        <v>0</v>
      </c>
      <c r="AM91" s="260">
        <v>2133374.6800000002</v>
      </c>
      <c r="AN91" s="26">
        <v>7087000.1900000004</v>
      </c>
      <c r="AO91" s="27">
        <v>0</v>
      </c>
      <c r="AP91" s="28">
        <v>7087000.1900000004</v>
      </c>
      <c r="AQ91" s="258">
        <v>6464662</v>
      </c>
      <c r="AR91" s="259">
        <v>153850</v>
      </c>
      <c r="AS91" s="260">
        <v>6618512</v>
      </c>
      <c r="AT91" s="26">
        <v>5849472</v>
      </c>
      <c r="AU91" s="27">
        <v>157796</v>
      </c>
      <c r="AV91" s="28">
        <v>6007268</v>
      </c>
      <c r="AW91" s="258">
        <v>5524281</v>
      </c>
      <c r="AX91" s="259">
        <v>121742</v>
      </c>
      <c r="AY91" s="260">
        <v>5646023</v>
      </c>
      <c r="AZ91" s="26">
        <v>11409091</v>
      </c>
      <c r="BA91" s="27">
        <v>105688</v>
      </c>
      <c r="BB91" s="28">
        <v>11514779</v>
      </c>
      <c r="BC91" s="258">
        <v>4784903</v>
      </c>
      <c r="BD91" s="259">
        <v>89634</v>
      </c>
      <c r="BE91" s="260">
        <v>4874537</v>
      </c>
      <c r="BF91" s="26">
        <v>5032885</v>
      </c>
      <c r="BG91" s="27">
        <v>73580</v>
      </c>
      <c r="BH91" s="28">
        <v>5106465</v>
      </c>
      <c r="BI91" s="258">
        <v>5259187</v>
      </c>
      <c r="BJ91" s="259">
        <v>57526</v>
      </c>
      <c r="BK91" s="260">
        <v>5316713</v>
      </c>
      <c r="BL91" s="26">
        <v>4938419</v>
      </c>
      <c r="BM91" s="27">
        <v>41473</v>
      </c>
      <c r="BN91" s="28">
        <v>4979892</v>
      </c>
      <c r="BO91" s="258">
        <v>4956479</v>
      </c>
      <c r="BP91" s="259">
        <v>25419</v>
      </c>
      <c r="BQ91" s="260">
        <v>4981898</v>
      </c>
      <c r="BR91" s="130">
        <v>4852689</v>
      </c>
      <c r="BS91" s="131">
        <v>9365</v>
      </c>
      <c r="BT91" s="132">
        <v>4862054</v>
      </c>
      <c r="BU91" s="258">
        <v>7098686</v>
      </c>
      <c r="BV91" s="259">
        <v>0</v>
      </c>
      <c r="BW91" s="260">
        <v>7098686</v>
      </c>
      <c r="BX91" s="130">
        <v>6196388</v>
      </c>
      <c r="BY91" s="131">
        <v>0</v>
      </c>
      <c r="BZ91" s="132">
        <v>6196388</v>
      </c>
    </row>
    <row r="92" spans="1:78" ht="18" customHeight="1" x14ac:dyDescent="0.2">
      <c r="A92" s="265">
        <v>64</v>
      </c>
      <c r="B92" s="52">
        <v>86</v>
      </c>
      <c r="C92" s="276" t="s">
        <v>84</v>
      </c>
      <c r="D92" s="26">
        <v>226120.09092805878</v>
      </c>
      <c r="E92" s="27">
        <v>57588.407611417126</v>
      </c>
      <c r="F92" s="28">
        <v>283708.4985394759</v>
      </c>
      <c r="G92" s="258">
        <v>237135.16666666669</v>
      </c>
      <c r="H92" s="259">
        <v>49183.199799699549</v>
      </c>
      <c r="I92" s="260">
        <v>286318.36646636622</v>
      </c>
      <c r="J92" s="26">
        <v>247114.05141044903</v>
      </c>
      <c r="K92" s="27">
        <v>28173.239025204475</v>
      </c>
      <c r="L92" s="28">
        <v>275287.29043565353</v>
      </c>
      <c r="M92" s="258">
        <v>358840.08178935072</v>
      </c>
      <c r="N92" s="259">
        <v>5794.3748956768486</v>
      </c>
      <c r="O92" s="260">
        <v>364634.45668502757</v>
      </c>
      <c r="P92" s="26">
        <v>345610.87</v>
      </c>
      <c r="Q92" s="27">
        <v>0</v>
      </c>
      <c r="R92" s="28">
        <v>345610.87</v>
      </c>
      <c r="S92" s="258">
        <v>319490.01</v>
      </c>
      <c r="T92" s="259">
        <v>0</v>
      </c>
      <c r="U92" s="260">
        <v>319490.01</v>
      </c>
      <c r="V92" s="26">
        <v>233002.74</v>
      </c>
      <c r="W92" s="27">
        <v>0</v>
      </c>
      <c r="X92" s="28">
        <v>233002.74</v>
      </c>
      <c r="Y92" s="258">
        <v>104240.52</v>
      </c>
      <c r="Z92" s="259">
        <v>0</v>
      </c>
      <c r="AA92" s="260">
        <v>104240.52</v>
      </c>
      <c r="AB92" s="26">
        <v>23099.39</v>
      </c>
      <c r="AC92" s="27">
        <v>15750</v>
      </c>
      <c r="AD92" s="28">
        <v>38849.39</v>
      </c>
      <c r="AE92" s="258">
        <v>1500000</v>
      </c>
      <c r="AF92" s="259">
        <v>5250</v>
      </c>
      <c r="AG92" s="260">
        <v>1505250</v>
      </c>
      <c r="AH92" s="26">
        <v>1200000</v>
      </c>
      <c r="AI92" s="27">
        <v>0</v>
      </c>
      <c r="AJ92" s="28">
        <v>1200000</v>
      </c>
      <c r="AK92" s="258">
        <v>900000</v>
      </c>
      <c r="AL92" s="259">
        <v>0</v>
      </c>
      <c r="AM92" s="260">
        <v>900000</v>
      </c>
      <c r="AN92" s="26">
        <v>983333.33</v>
      </c>
      <c r="AO92" s="27">
        <v>0</v>
      </c>
      <c r="AP92" s="28">
        <v>983333.33</v>
      </c>
      <c r="AQ92" s="258">
        <v>0</v>
      </c>
      <c r="AR92" s="259">
        <v>0</v>
      </c>
      <c r="AS92" s="260">
        <v>0</v>
      </c>
      <c r="AT92" s="26">
        <v>0</v>
      </c>
      <c r="AU92" s="27">
        <v>0</v>
      </c>
      <c r="AV92" s="28">
        <v>0</v>
      </c>
      <c r="AW92" s="258">
        <v>1950000</v>
      </c>
      <c r="AX92" s="259">
        <v>0</v>
      </c>
      <c r="AY92" s="260">
        <v>1950000</v>
      </c>
      <c r="AZ92" s="26">
        <v>1592500</v>
      </c>
      <c r="BA92" s="27">
        <v>0</v>
      </c>
      <c r="BB92" s="28">
        <v>1592500</v>
      </c>
      <c r="BC92" s="258">
        <v>1202500</v>
      </c>
      <c r="BD92" s="259">
        <v>0</v>
      </c>
      <c r="BE92" s="260">
        <v>1202500</v>
      </c>
      <c r="BF92" s="26">
        <v>812500</v>
      </c>
      <c r="BG92" s="27">
        <v>0</v>
      </c>
      <c r="BH92" s="28">
        <v>812500</v>
      </c>
      <c r="BI92" s="258">
        <v>422500</v>
      </c>
      <c r="BJ92" s="259">
        <v>0</v>
      </c>
      <c r="BK92" s="260">
        <v>422500</v>
      </c>
      <c r="BL92" s="26">
        <v>0</v>
      </c>
      <c r="BM92" s="27">
        <v>0</v>
      </c>
      <c r="BN92" s="28">
        <v>0</v>
      </c>
      <c r="BO92" s="258">
        <v>1772052</v>
      </c>
      <c r="BP92" s="259">
        <v>0</v>
      </c>
      <c r="BQ92" s="260">
        <v>1772052</v>
      </c>
      <c r="BR92" s="130">
        <v>2412056</v>
      </c>
      <c r="BS92" s="131">
        <v>0</v>
      </c>
      <c r="BT92" s="132">
        <v>2412056</v>
      </c>
      <c r="BU92" s="258">
        <v>2732943</v>
      </c>
      <c r="BV92" s="259">
        <v>0</v>
      </c>
      <c r="BW92" s="260">
        <v>2732943</v>
      </c>
      <c r="BX92" s="130">
        <v>4653822</v>
      </c>
      <c r="BY92" s="131">
        <v>0</v>
      </c>
      <c r="BZ92" s="132">
        <v>4653822</v>
      </c>
    </row>
    <row r="93" spans="1:78" ht="18" customHeight="1" x14ac:dyDescent="0.2">
      <c r="A93" s="265">
        <v>208</v>
      </c>
      <c r="B93" s="52">
        <v>87</v>
      </c>
      <c r="C93" s="276" t="s">
        <v>85</v>
      </c>
      <c r="D93" s="26">
        <v>0</v>
      </c>
      <c r="E93" s="27">
        <v>0</v>
      </c>
      <c r="F93" s="28">
        <v>0</v>
      </c>
      <c r="G93" s="258">
        <v>0</v>
      </c>
      <c r="H93" s="259">
        <v>0</v>
      </c>
      <c r="I93" s="260">
        <v>0</v>
      </c>
      <c r="J93" s="26">
        <v>0</v>
      </c>
      <c r="K93" s="27">
        <v>0</v>
      </c>
      <c r="L93" s="28">
        <v>0</v>
      </c>
      <c r="M93" s="258">
        <v>0</v>
      </c>
      <c r="N93" s="259">
        <v>0</v>
      </c>
      <c r="O93" s="260">
        <v>0</v>
      </c>
      <c r="P93" s="26">
        <v>0</v>
      </c>
      <c r="Q93" s="27">
        <v>0</v>
      </c>
      <c r="R93" s="28">
        <v>0</v>
      </c>
      <c r="S93" s="258">
        <v>0</v>
      </c>
      <c r="T93" s="259">
        <v>0</v>
      </c>
      <c r="U93" s="260">
        <v>0</v>
      </c>
      <c r="V93" s="26">
        <v>0</v>
      </c>
      <c r="W93" s="27">
        <v>0</v>
      </c>
      <c r="X93" s="28">
        <v>0</v>
      </c>
      <c r="Y93" s="258">
        <v>0</v>
      </c>
      <c r="Z93" s="259">
        <v>0</v>
      </c>
      <c r="AA93" s="260">
        <v>0</v>
      </c>
      <c r="AB93" s="26">
        <v>0</v>
      </c>
      <c r="AC93" s="27">
        <v>0</v>
      </c>
      <c r="AD93" s="28">
        <v>0</v>
      </c>
      <c r="AE93" s="258">
        <v>0</v>
      </c>
      <c r="AF93" s="259">
        <v>0</v>
      </c>
      <c r="AG93" s="260">
        <v>0</v>
      </c>
      <c r="AH93" s="26">
        <v>0</v>
      </c>
      <c r="AI93" s="27">
        <v>0</v>
      </c>
      <c r="AJ93" s="28">
        <v>0</v>
      </c>
      <c r="AK93" s="258">
        <v>0</v>
      </c>
      <c r="AL93" s="259">
        <v>0</v>
      </c>
      <c r="AM93" s="260">
        <v>0</v>
      </c>
      <c r="AN93" s="26">
        <v>0</v>
      </c>
      <c r="AO93" s="27">
        <v>2833.85</v>
      </c>
      <c r="AP93" s="28">
        <v>2833.85</v>
      </c>
      <c r="AQ93" s="258">
        <v>0</v>
      </c>
      <c r="AR93" s="259">
        <v>2068</v>
      </c>
      <c r="AS93" s="260">
        <v>2068</v>
      </c>
      <c r="AT93" s="26">
        <v>0</v>
      </c>
      <c r="AU93" s="27">
        <v>1413</v>
      </c>
      <c r="AV93" s="28">
        <v>1413</v>
      </c>
      <c r="AW93" s="258">
        <v>0</v>
      </c>
      <c r="AX93" s="259">
        <v>694</v>
      </c>
      <c r="AY93" s="260">
        <v>694</v>
      </c>
      <c r="AZ93" s="26">
        <v>0</v>
      </c>
      <c r="BA93" s="27">
        <v>0</v>
      </c>
      <c r="BB93" s="28">
        <v>0</v>
      </c>
      <c r="BC93" s="258">
        <v>0</v>
      </c>
      <c r="BD93" s="259">
        <v>0</v>
      </c>
      <c r="BE93" s="260">
        <v>0</v>
      </c>
      <c r="BF93" s="26">
        <v>0</v>
      </c>
      <c r="BG93" s="27">
        <v>0</v>
      </c>
      <c r="BH93" s="28">
        <v>0</v>
      </c>
      <c r="BI93" s="258">
        <v>100000</v>
      </c>
      <c r="BJ93" s="259">
        <v>0</v>
      </c>
      <c r="BK93" s="260">
        <v>100000</v>
      </c>
      <c r="BL93" s="26">
        <v>200000</v>
      </c>
      <c r="BM93" s="27">
        <v>0</v>
      </c>
      <c r="BN93" s="28">
        <v>200000</v>
      </c>
      <c r="BO93" s="258">
        <v>233201</v>
      </c>
      <c r="BP93" s="259">
        <v>0</v>
      </c>
      <c r="BQ93" s="260">
        <v>233201</v>
      </c>
      <c r="BR93" s="130">
        <v>1219487</v>
      </c>
      <c r="BS93" s="131">
        <v>0</v>
      </c>
      <c r="BT93" s="132">
        <v>1219487</v>
      </c>
      <c r="BU93" s="258">
        <v>2651832</v>
      </c>
      <c r="BV93" s="259">
        <v>0</v>
      </c>
      <c r="BW93" s="260">
        <v>2651832</v>
      </c>
      <c r="BX93" s="130">
        <v>3385058</v>
      </c>
      <c r="BY93" s="131">
        <v>0</v>
      </c>
      <c r="BZ93" s="132">
        <v>3385058</v>
      </c>
    </row>
    <row r="94" spans="1:78" ht="18" customHeight="1" x14ac:dyDescent="0.2">
      <c r="A94" s="265">
        <v>65</v>
      </c>
      <c r="B94" s="52">
        <v>88</v>
      </c>
      <c r="C94" s="276" t="s">
        <v>86</v>
      </c>
      <c r="D94" s="26">
        <v>0</v>
      </c>
      <c r="E94" s="27">
        <v>0</v>
      </c>
      <c r="F94" s="28">
        <v>0</v>
      </c>
      <c r="G94" s="258">
        <v>0</v>
      </c>
      <c r="H94" s="259">
        <v>0</v>
      </c>
      <c r="I94" s="260">
        <v>0</v>
      </c>
      <c r="J94" s="26">
        <v>34094.208771490572</v>
      </c>
      <c r="K94" s="27">
        <v>0</v>
      </c>
      <c r="L94" s="28">
        <v>34094.208771490572</v>
      </c>
      <c r="M94" s="258">
        <v>118059.3691370389</v>
      </c>
      <c r="N94" s="259">
        <v>0</v>
      </c>
      <c r="O94" s="260">
        <v>118059.3691370389</v>
      </c>
      <c r="P94" s="26">
        <v>123787.01</v>
      </c>
      <c r="Q94" s="27">
        <v>0</v>
      </c>
      <c r="R94" s="28">
        <v>123787.01</v>
      </c>
      <c r="S94" s="258">
        <v>124008.54</v>
      </c>
      <c r="T94" s="259">
        <v>0</v>
      </c>
      <c r="U94" s="260">
        <v>124008.54</v>
      </c>
      <c r="V94" s="26">
        <v>122861.93</v>
      </c>
      <c r="W94" s="27">
        <v>0</v>
      </c>
      <c r="X94" s="28">
        <v>122861.93</v>
      </c>
      <c r="Y94" s="258">
        <v>120960.95</v>
      </c>
      <c r="Z94" s="259">
        <v>0</v>
      </c>
      <c r="AA94" s="260">
        <v>120960.95</v>
      </c>
      <c r="AB94" s="26">
        <v>119744.9</v>
      </c>
      <c r="AC94" s="27">
        <v>0</v>
      </c>
      <c r="AD94" s="28">
        <v>119744.9</v>
      </c>
      <c r="AE94" s="258">
        <v>481418.47</v>
      </c>
      <c r="AF94" s="259">
        <v>0</v>
      </c>
      <c r="AG94" s="260">
        <v>481418.47</v>
      </c>
      <c r="AH94" s="26">
        <v>386873.05</v>
      </c>
      <c r="AI94" s="27">
        <v>0</v>
      </c>
      <c r="AJ94" s="28">
        <v>386873.05</v>
      </c>
      <c r="AK94" s="258">
        <v>292995.84999999998</v>
      </c>
      <c r="AL94" s="259">
        <v>0</v>
      </c>
      <c r="AM94" s="260">
        <v>292995.84999999998</v>
      </c>
      <c r="AN94" s="26">
        <v>198914.23</v>
      </c>
      <c r="AO94" s="27">
        <v>0</v>
      </c>
      <c r="AP94" s="28">
        <v>198914.23</v>
      </c>
      <c r="AQ94" s="258">
        <v>105123</v>
      </c>
      <c r="AR94" s="259">
        <v>0</v>
      </c>
      <c r="AS94" s="260">
        <v>105123</v>
      </c>
      <c r="AT94" s="26">
        <v>100221</v>
      </c>
      <c r="AU94" s="27">
        <v>0</v>
      </c>
      <c r="AV94" s="28">
        <v>100221</v>
      </c>
      <c r="AW94" s="258">
        <v>93636</v>
      </c>
      <c r="AX94" s="259">
        <v>0</v>
      </c>
      <c r="AY94" s="260">
        <v>93636</v>
      </c>
      <c r="AZ94" s="26">
        <v>85979</v>
      </c>
      <c r="BA94" s="27">
        <v>0</v>
      </c>
      <c r="BB94" s="28">
        <v>85979</v>
      </c>
      <c r="BC94" s="258">
        <v>78492</v>
      </c>
      <c r="BD94" s="259">
        <v>0</v>
      </c>
      <c r="BE94" s="260">
        <v>78492</v>
      </c>
      <c r="BF94" s="26">
        <v>71963</v>
      </c>
      <c r="BG94" s="27">
        <v>0</v>
      </c>
      <c r="BH94" s="28">
        <v>71963</v>
      </c>
      <c r="BI94" s="258">
        <v>65624</v>
      </c>
      <c r="BJ94" s="259">
        <v>0</v>
      </c>
      <c r="BK94" s="260">
        <v>65624</v>
      </c>
      <c r="BL94" s="26">
        <v>58533</v>
      </c>
      <c r="BM94" s="27">
        <v>83411</v>
      </c>
      <c r="BN94" s="28">
        <v>141944</v>
      </c>
      <c r="BO94" s="258">
        <v>50377</v>
      </c>
      <c r="BP94" s="259">
        <v>35411</v>
      </c>
      <c r="BQ94" s="260">
        <v>85788</v>
      </c>
      <c r="BR94" s="130">
        <v>42472</v>
      </c>
      <c r="BS94" s="131">
        <v>0</v>
      </c>
      <c r="BT94" s="132">
        <v>42472</v>
      </c>
      <c r="BU94" s="258">
        <v>36522</v>
      </c>
      <c r="BV94" s="259">
        <v>0</v>
      </c>
      <c r="BW94" s="260">
        <v>36522</v>
      </c>
      <c r="BX94" s="130">
        <v>29042</v>
      </c>
      <c r="BY94" s="131">
        <v>0</v>
      </c>
      <c r="BZ94" s="132">
        <v>29042</v>
      </c>
    </row>
    <row r="95" spans="1:78" ht="18" customHeight="1" x14ac:dyDescent="0.2">
      <c r="A95" s="265">
        <v>66</v>
      </c>
      <c r="B95" s="52">
        <v>89</v>
      </c>
      <c r="C95" s="276" t="s">
        <v>87</v>
      </c>
      <c r="D95" s="26">
        <v>62593.890836254388</v>
      </c>
      <c r="E95" s="27">
        <v>0</v>
      </c>
      <c r="F95" s="28">
        <v>62593.890836254388</v>
      </c>
      <c r="G95" s="258">
        <v>39121.181772658994</v>
      </c>
      <c r="H95" s="259">
        <v>0</v>
      </c>
      <c r="I95" s="260">
        <v>39121.181772658994</v>
      </c>
      <c r="J95" s="26">
        <v>7824.2363545317985</v>
      </c>
      <c r="K95" s="27">
        <v>0</v>
      </c>
      <c r="L95" s="28">
        <v>7824.2363545317985</v>
      </c>
      <c r="M95" s="258">
        <v>0</v>
      </c>
      <c r="N95" s="259">
        <v>0</v>
      </c>
      <c r="O95" s="260">
        <v>0</v>
      </c>
      <c r="P95" s="26">
        <v>125187.78</v>
      </c>
      <c r="Q95" s="27">
        <v>0</v>
      </c>
      <c r="R95" s="28">
        <v>125187.78</v>
      </c>
      <c r="S95" s="258">
        <v>226589.88</v>
      </c>
      <c r="T95" s="259">
        <v>0</v>
      </c>
      <c r="U95" s="260">
        <v>226589.88</v>
      </c>
      <c r="V95" s="26">
        <v>210941.41</v>
      </c>
      <c r="W95" s="27">
        <v>0</v>
      </c>
      <c r="X95" s="28">
        <v>210941.41</v>
      </c>
      <c r="Y95" s="258">
        <v>191565.21</v>
      </c>
      <c r="Z95" s="259">
        <v>0</v>
      </c>
      <c r="AA95" s="260">
        <v>191565.21</v>
      </c>
      <c r="AB95" s="26">
        <v>153549.81</v>
      </c>
      <c r="AC95" s="27">
        <v>0</v>
      </c>
      <c r="AD95" s="28">
        <v>153549.81</v>
      </c>
      <c r="AE95" s="258">
        <v>115534.41</v>
      </c>
      <c r="AF95" s="259">
        <v>0</v>
      </c>
      <c r="AG95" s="260">
        <v>115534.41</v>
      </c>
      <c r="AH95" s="26">
        <v>77519.009999999995</v>
      </c>
      <c r="AI95" s="27">
        <v>0</v>
      </c>
      <c r="AJ95" s="28">
        <v>77519.009999999995</v>
      </c>
      <c r="AK95" s="258">
        <v>0</v>
      </c>
      <c r="AL95" s="259">
        <v>0</v>
      </c>
      <c r="AM95" s="260">
        <v>0</v>
      </c>
      <c r="AN95" s="26">
        <v>0</v>
      </c>
      <c r="AO95" s="27">
        <v>0</v>
      </c>
      <c r="AP95" s="28">
        <v>0</v>
      </c>
      <c r="AQ95" s="258">
        <v>0</v>
      </c>
      <c r="AR95" s="259">
        <v>0</v>
      </c>
      <c r="AS95" s="260">
        <v>0</v>
      </c>
      <c r="AT95" s="26">
        <v>0</v>
      </c>
      <c r="AU95" s="27">
        <v>0</v>
      </c>
      <c r="AV95" s="28">
        <v>0</v>
      </c>
      <c r="AW95" s="258">
        <v>300000</v>
      </c>
      <c r="AX95" s="259">
        <v>0</v>
      </c>
      <c r="AY95" s="260">
        <v>300000</v>
      </c>
      <c r="AZ95" s="26">
        <v>237500</v>
      </c>
      <c r="BA95" s="27">
        <v>0</v>
      </c>
      <c r="BB95" s="28">
        <v>237500</v>
      </c>
      <c r="BC95" s="258">
        <v>162500</v>
      </c>
      <c r="BD95" s="259">
        <v>0</v>
      </c>
      <c r="BE95" s="260">
        <v>162500</v>
      </c>
      <c r="BF95" s="26">
        <v>160500</v>
      </c>
      <c r="BG95" s="27">
        <v>0</v>
      </c>
      <c r="BH95" s="28">
        <v>160500</v>
      </c>
      <c r="BI95" s="258">
        <v>834472</v>
      </c>
      <c r="BJ95" s="259">
        <v>0</v>
      </c>
      <c r="BK95" s="260">
        <v>834472</v>
      </c>
      <c r="BL95" s="26">
        <v>863861</v>
      </c>
      <c r="BM95" s="27">
        <v>0</v>
      </c>
      <c r="BN95" s="28">
        <v>863861</v>
      </c>
      <c r="BO95" s="258">
        <v>878428</v>
      </c>
      <c r="BP95" s="259">
        <v>0</v>
      </c>
      <c r="BQ95" s="260">
        <v>878428</v>
      </c>
      <c r="BR95" s="130">
        <v>776327</v>
      </c>
      <c r="BS95" s="131">
        <v>0</v>
      </c>
      <c r="BT95" s="132">
        <v>776327</v>
      </c>
      <c r="BU95" s="258">
        <v>563116</v>
      </c>
      <c r="BV95" s="259">
        <v>0</v>
      </c>
      <c r="BW95" s="260">
        <v>563116</v>
      </c>
      <c r="BX95" s="130">
        <v>449905</v>
      </c>
      <c r="BY95" s="131">
        <v>24523</v>
      </c>
      <c r="BZ95" s="132">
        <v>474428</v>
      </c>
    </row>
    <row r="96" spans="1:78" ht="18" customHeight="1" x14ac:dyDescent="0.2">
      <c r="A96" s="265">
        <v>167</v>
      </c>
      <c r="B96" s="52">
        <v>90</v>
      </c>
      <c r="C96" s="276" t="s">
        <v>88</v>
      </c>
      <c r="D96" s="26">
        <v>40970.333834084464</v>
      </c>
      <c r="E96" s="27">
        <v>0</v>
      </c>
      <c r="F96" s="28">
        <v>40970.333834084464</v>
      </c>
      <c r="G96" s="258">
        <v>64998.980053413456</v>
      </c>
      <c r="H96" s="259">
        <v>0</v>
      </c>
      <c r="I96" s="260">
        <v>64998.980053413456</v>
      </c>
      <c r="J96" s="26">
        <v>68853.16295276249</v>
      </c>
      <c r="K96" s="27">
        <v>0</v>
      </c>
      <c r="L96" s="28">
        <v>68853.16295276249</v>
      </c>
      <c r="M96" s="258">
        <v>71569.032674011018</v>
      </c>
      <c r="N96" s="259">
        <v>0</v>
      </c>
      <c r="O96" s="260">
        <v>71569.032674011018</v>
      </c>
      <c r="P96" s="26">
        <v>73259.759999999995</v>
      </c>
      <c r="Q96" s="27">
        <v>70939.740000000005</v>
      </c>
      <c r="R96" s="28">
        <v>144199.5</v>
      </c>
      <c r="S96" s="258">
        <v>407183.69</v>
      </c>
      <c r="T96" s="259">
        <v>60824.57</v>
      </c>
      <c r="U96" s="260">
        <v>468008.26</v>
      </c>
      <c r="V96" s="26">
        <v>823732.88</v>
      </c>
      <c r="W96" s="27">
        <v>45618.43</v>
      </c>
      <c r="X96" s="28">
        <v>869351.31</v>
      </c>
      <c r="Y96" s="258">
        <v>771357.21</v>
      </c>
      <c r="Z96" s="259">
        <v>30412.29</v>
      </c>
      <c r="AA96" s="260">
        <v>801769.5</v>
      </c>
      <c r="AB96" s="26">
        <v>1109843.8</v>
      </c>
      <c r="AC96" s="27">
        <v>15206.15</v>
      </c>
      <c r="AD96" s="28">
        <v>1125049.95</v>
      </c>
      <c r="AE96" s="258">
        <v>1008489.15</v>
      </c>
      <c r="AF96" s="259">
        <v>0</v>
      </c>
      <c r="AG96" s="260">
        <v>1008489.15</v>
      </c>
      <c r="AH96" s="26">
        <v>1457166.5</v>
      </c>
      <c r="AI96" s="27">
        <v>0</v>
      </c>
      <c r="AJ96" s="28">
        <v>1457166.5</v>
      </c>
      <c r="AK96" s="258">
        <v>1362172.61</v>
      </c>
      <c r="AL96" s="259">
        <v>0</v>
      </c>
      <c r="AM96" s="260">
        <v>1362172.61</v>
      </c>
      <c r="AN96" s="26">
        <v>1258522.7</v>
      </c>
      <c r="AO96" s="27">
        <v>0</v>
      </c>
      <c r="AP96" s="28">
        <v>1258522.7</v>
      </c>
      <c r="AQ96" s="258">
        <v>1121120</v>
      </c>
      <c r="AR96" s="259">
        <v>0</v>
      </c>
      <c r="AS96" s="260">
        <v>1121120</v>
      </c>
      <c r="AT96" s="26">
        <v>986482</v>
      </c>
      <c r="AU96" s="27">
        <v>0</v>
      </c>
      <c r="AV96" s="28">
        <v>986482</v>
      </c>
      <c r="AW96" s="258">
        <v>1145266</v>
      </c>
      <c r="AX96" s="259">
        <v>0</v>
      </c>
      <c r="AY96" s="260">
        <v>1145266</v>
      </c>
      <c r="AZ96" s="26">
        <v>965897</v>
      </c>
      <c r="BA96" s="27">
        <v>0</v>
      </c>
      <c r="BB96" s="28">
        <v>965897</v>
      </c>
      <c r="BC96" s="258">
        <v>853299</v>
      </c>
      <c r="BD96" s="259">
        <v>0</v>
      </c>
      <c r="BE96" s="260">
        <v>853299</v>
      </c>
      <c r="BF96" s="26">
        <v>786586</v>
      </c>
      <c r="BG96" s="27">
        <v>0</v>
      </c>
      <c r="BH96" s="28">
        <v>786586</v>
      </c>
      <c r="BI96" s="258">
        <v>711563</v>
      </c>
      <c r="BJ96" s="259">
        <v>0</v>
      </c>
      <c r="BK96" s="260">
        <v>711563</v>
      </c>
      <c r="BL96" s="26">
        <v>696036</v>
      </c>
      <c r="BM96" s="27">
        <v>0</v>
      </c>
      <c r="BN96" s="28">
        <v>696036</v>
      </c>
      <c r="BO96" s="258">
        <v>643339</v>
      </c>
      <c r="BP96" s="259">
        <v>0</v>
      </c>
      <c r="BQ96" s="260">
        <v>643339</v>
      </c>
      <c r="BR96" s="130">
        <v>526061</v>
      </c>
      <c r="BS96" s="131">
        <v>0</v>
      </c>
      <c r="BT96" s="132">
        <v>526061</v>
      </c>
      <c r="BU96" s="258">
        <v>770521</v>
      </c>
      <c r="BV96" s="259">
        <v>0</v>
      </c>
      <c r="BW96" s="260">
        <v>770521</v>
      </c>
      <c r="BX96" s="130">
        <v>2000109</v>
      </c>
      <c r="BY96" s="131">
        <v>4981</v>
      </c>
      <c r="BZ96" s="132">
        <v>2005090</v>
      </c>
    </row>
    <row r="97" spans="1:78" ht="18" customHeight="1" x14ac:dyDescent="0.2">
      <c r="A97" s="265">
        <v>67</v>
      </c>
      <c r="B97" s="52">
        <v>91</v>
      </c>
      <c r="C97" s="276" t="s">
        <v>89</v>
      </c>
      <c r="D97" s="26">
        <v>0</v>
      </c>
      <c r="E97" s="27">
        <v>0</v>
      </c>
      <c r="F97" s="28">
        <v>0</v>
      </c>
      <c r="G97" s="258">
        <v>0</v>
      </c>
      <c r="H97" s="259">
        <v>0</v>
      </c>
      <c r="I97" s="260">
        <v>0</v>
      </c>
      <c r="J97" s="26">
        <v>0</v>
      </c>
      <c r="K97" s="27">
        <v>0</v>
      </c>
      <c r="L97" s="28">
        <v>0</v>
      </c>
      <c r="M97" s="258">
        <v>0</v>
      </c>
      <c r="N97" s="259">
        <v>0</v>
      </c>
      <c r="O97" s="260">
        <v>0</v>
      </c>
      <c r="P97" s="26">
        <v>0</v>
      </c>
      <c r="Q97" s="27">
        <v>0</v>
      </c>
      <c r="R97" s="28">
        <v>0</v>
      </c>
      <c r="S97" s="258">
        <v>0</v>
      </c>
      <c r="T97" s="259">
        <v>0</v>
      </c>
      <c r="U97" s="260">
        <v>0</v>
      </c>
      <c r="V97" s="26">
        <v>0</v>
      </c>
      <c r="W97" s="27">
        <v>0</v>
      </c>
      <c r="X97" s="28">
        <v>0</v>
      </c>
      <c r="Y97" s="258">
        <v>0</v>
      </c>
      <c r="Z97" s="259">
        <v>0</v>
      </c>
      <c r="AA97" s="260">
        <v>0</v>
      </c>
      <c r="AB97" s="26">
        <v>0</v>
      </c>
      <c r="AC97" s="27">
        <v>0</v>
      </c>
      <c r="AD97" s="28">
        <v>0</v>
      </c>
      <c r="AE97" s="258">
        <v>0</v>
      </c>
      <c r="AF97" s="259">
        <v>0</v>
      </c>
      <c r="AG97" s="260">
        <v>0</v>
      </c>
      <c r="AH97" s="26">
        <v>0</v>
      </c>
      <c r="AI97" s="27">
        <v>0</v>
      </c>
      <c r="AJ97" s="28">
        <v>0</v>
      </c>
      <c r="AK97" s="258">
        <v>0</v>
      </c>
      <c r="AL97" s="259">
        <v>0</v>
      </c>
      <c r="AM97" s="260">
        <v>0</v>
      </c>
      <c r="AN97" s="26">
        <v>0</v>
      </c>
      <c r="AO97" s="27">
        <v>0</v>
      </c>
      <c r="AP97" s="28">
        <v>0</v>
      </c>
      <c r="AQ97" s="258">
        <v>0</v>
      </c>
      <c r="AR97" s="259">
        <v>0</v>
      </c>
      <c r="AS97" s="260">
        <v>0</v>
      </c>
      <c r="AT97" s="26">
        <v>0</v>
      </c>
      <c r="AU97" s="27">
        <v>0</v>
      </c>
      <c r="AV97" s="28">
        <v>0</v>
      </c>
      <c r="AW97" s="258">
        <v>0</v>
      </c>
      <c r="AX97" s="259">
        <v>1157</v>
      </c>
      <c r="AY97" s="260">
        <v>1157</v>
      </c>
      <c r="AZ97" s="26">
        <v>0</v>
      </c>
      <c r="BA97" s="27">
        <v>22103</v>
      </c>
      <c r="BB97" s="28">
        <v>22103</v>
      </c>
      <c r="BC97" s="258">
        <v>0</v>
      </c>
      <c r="BD97" s="259">
        <v>18451</v>
      </c>
      <c r="BE97" s="260">
        <v>18451</v>
      </c>
      <c r="BF97" s="26">
        <v>0</v>
      </c>
      <c r="BG97" s="27">
        <v>26508</v>
      </c>
      <c r="BH97" s="28">
        <v>26508</v>
      </c>
      <c r="BI97" s="258">
        <v>0</v>
      </c>
      <c r="BJ97" s="259">
        <v>36505</v>
      </c>
      <c r="BK97" s="260">
        <v>36505</v>
      </c>
      <c r="BL97" s="26">
        <v>0</v>
      </c>
      <c r="BM97" s="27">
        <v>49645</v>
      </c>
      <c r="BN97" s="28">
        <v>49645</v>
      </c>
      <c r="BO97" s="258">
        <v>0</v>
      </c>
      <c r="BP97" s="259">
        <v>26276</v>
      </c>
      <c r="BQ97" s="260">
        <v>26276</v>
      </c>
      <c r="BR97" s="130">
        <v>1482</v>
      </c>
      <c r="BS97" s="131">
        <v>9614</v>
      </c>
      <c r="BT97" s="132">
        <v>11096</v>
      </c>
      <c r="BU97" s="258">
        <v>606</v>
      </c>
      <c r="BV97" s="259">
        <v>27053</v>
      </c>
      <c r="BW97" s="260">
        <v>27659</v>
      </c>
      <c r="BX97" s="130">
        <v>0</v>
      </c>
      <c r="BY97" s="131">
        <v>24780</v>
      </c>
      <c r="BZ97" s="132">
        <v>24780</v>
      </c>
    </row>
    <row r="98" spans="1:78" ht="18" customHeight="1" x14ac:dyDescent="0.2">
      <c r="A98" s="265">
        <v>68</v>
      </c>
      <c r="B98" s="52">
        <v>92</v>
      </c>
      <c r="C98" s="276" t="s">
        <v>90</v>
      </c>
      <c r="D98" s="26">
        <v>0</v>
      </c>
      <c r="E98" s="27">
        <v>0</v>
      </c>
      <c r="F98" s="28">
        <v>0</v>
      </c>
      <c r="G98" s="258">
        <v>0</v>
      </c>
      <c r="H98" s="259">
        <v>0</v>
      </c>
      <c r="I98" s="260">
        <v>0</v>
      </c>
      <c r="J98" s="26">
        <v>0</v>
      </c>
      <c r="K98" s="27">
        <v>0</v>
      </c>
      <c r="L98" s="28">
        <v>0</v>
      </c>
      <c r="M98" s="258">
        <v>22951.093306626608</v>
      </c>
      <c r="N98" s="259">
        <v>22951.093306626608</v>
      </c>
      <c r="O98" s="260">
        <v>45902.186613253216</v>
      </c>
      <c r="P98" s="26">
        <v>18778.169999999998</v>
      </c>
      <c r="Q98" s="27">
        <v>18778.169999999998</v>
      </c>
      <c r="R98" s="28">
        <v>37556.339999999997</v>
      </c>
      <c r="S98" s="258">
        <v>0</v>
      </c>
      <c r="T98" s="259">
        <v>10432.32</v>
      </c>
      <c r="U98" s="260">
        <v>10432.32</v>
      </c>
      <c r="V98" s="26">
        <v>147230.81</v>
      </c>
      <c r="W98" s="27">
        <v>0</v>
      </c>
      <c r="X98" s="28">
        <v>147230.81</v>
      </c>
      <c r="Y98" s="258">
        <v>250375.56</v>
      </c>
      <c r="Z98" s="259">
        <v>0</v>
      </c>
      <c r="AA98" s="260">
        <v>250375.56</v>
      </c>
      <c r="AB98" s="26">
        <v>194736.53</v>
      </c>
      <c r="AC98" s="27">
        <v>0</v>
      </c>
      <c r="AD98" s="28">
        <v>194736.53</v>
      </c>
      <c r="AE98" s="258">
        <v>139097.49</v>
      </c>
      <c r="AF98" s="259">
        <v>0</v>
      </c>
      <c r="AG98" s="260">
        <v>139097.49</v>
      </c>
      <c r="AH98" s="26">
        <v>83458.45</v>
      </c>
      <c r="AI98" s="27">
        <v>0</v>
      </c>
      <c r="AJ98" s="28">
        <v>83458.45</v>
      </c>
      <c r="AK98" s="258">
        <v>27819.41</v>
      </c>
      <c r="AL98" s="259">
        <v>0</v>
      </c>
      <c r="AM98" s="260">
        <v>27819.41</v>
      </c>
      <c r="AN98" s="26">
        <v>0</v>
      </c>
      <c r="AO98" s="27">
        <v>0</v>
      </c>
      <c r="AP98" s="28">
        <v>0</v>
      </c>
      <c r="AQ98" s="258">
        <v>0</v>
      </c>
      <c r="AR98" s="259">
        <v>0</v>
      </c>
      <c r="AS98" s="260">
        <v>0</v>
      </c>
      <c r="AT98" s="26">
        <v>0</v>
      </c>
      <c r="AU98" s="27">
        <v>0</v>
      </c>
      <c r="AV98" s="28">
        <v>0</v>
      </c>
      <c r="AW98" s="258">
        <v>0</v>
      </c>
      <c r="AX98" s="259">
        <v>0</v>
      </c>
      <c r="AY98" s="260">
        <v>0</v>
      </c>
      <c r="AZ98" s="26">
        <v>0</v>
      </c>
      <c r="BA98" s="27">
        <v>0</v>
      </c>
      <c r="BB98" s="28">
        <v>0</v>
      </c>
      <c r="BC98" s="258">
        <v>0</v>
      </c>
      <c r="BD98" s="259">
        <v>0</v>
      </c>
      <c r="BE98" s="260">
        <v>0</v>
      </c>
      <c r="BF98" s="26">
        <v>0</v>
      </c>
      <c r="BG98" s="27">
        <v>0</v>
      </c>
      <c r="BH98" s="28">
        <v>0</v>
      </c>
      <c r="BI98" s="258">
        <v>3500000</v>
      </c>
      <c r="BJ98" s="259">
        <v>0</v>
      </c>
      <c r="BK98" s="260">
        <v>3500000</v>
      </c>
      <c r="BL98" s="26">
        <v>5416363</v>
      </c>
      <c r="BM98" s="27">
        <v>0</v>
      </c>
      <c r="BN98" s="28">
        <v>5416363</v>
      </c>
      <c r="BO98" s="258">
        <v>5399011</v>
      </c>
      <c r="BP98" s="259">
        <v>0</v>
      </c>
      <c r="BQ98" s="260">
        <v>5399011</v>
      </c>
      <c r="BR98" s="130">
        <v>5182718</v>
      </c>
      <c r="BS98" s="131">
        <v>0</v>
      </c>
      <c r="BT98" s="132">
        <v>5182718</v>
      </c>
      <c r="BU98" s="258">
        <v>4818050</v>
      </c>
      <c r="BV98" s="259">
        <v>0</v>
      </c>
      <c r="BW98" s="260">
        <v>4818050</v>
      </c>
      <c r="BX98" s="130">
        <v>4436031</v>
      </c>
      <c r="BY98" s="131">
        <v>0</v>
      </c>
      <c r="BZ98" s="132">
        <v>4436031</v>
      </c>
    </row>
    <row r="99" spans="1:78" ht="18" customHeight="1" x14ac:dyDescent="0.2">
      <c r="A99" s="265">
        <v>69</v>
      </c>
      <c r="B99" s="52">
        <v>93</v>
      </c>
      <c r="C99" s="276" t="s">
        <v>91</v>
      </c>
      <c r="D99" s="26">
        <v>0</v>
      </c>
      <c r="E99" s="27">
        <v>0</v>
      </c>
      <c r="F99" s="28">
        <v>0</v>
      </c>
      <c r="G99" s="258">
        <v>0</v>
      </c>
      <c r="H99" s="259">
        <v>0</v>
      </c>
      <c r="I99" s="260">
        <v>0</v>
      </c>
      <c r="J99" s="26">
        <v>0</v>
      </c>
      <c r="K99" s="27">
        <v>0</v>
      </c>
      <c r="L99" s="28">
        <v>0</v>
      </c>
      <c r="M99" s="258">
        <v>0</v>
      </c>
      <c r="N99" s="259">
        <v>0</v>
      </c>
      <c r="O99" s="260">
        <v>0</v>
      </c>
      <c r="P99" s="26">
        <v>0</v>
      </c>
      <c r="Q99" s="27">
        <v>0</v>
      </c>
      <c r="R99" s="28">
        <v>0</v>
      </c>
      <c r="S99" s="258">
        <v>224086.13</v>
      </c>
      <c r="T99" s="259">
        <v>0</v>
      </c>
      <c r="U99" s="260">
        <v>224086.13</v>
      </c>
      <c r="V99" s="26">
        <v>270927.21999999997</v>
      </c>
      <c r="W99" s="27">
        <v>0</v>
      </c>
      <c r="X99" s="28">
        <v>270927.21999999997</v>
      </c>
      <c r="Y99" s="258">
        <v>270927.21999999997</v>
      </c>
      <c r="Z99" s="259">
        <v>0</v>
      </c>
      <c r="AA99" s="260">
        <v>270927.21999999997</v>
      </c>
      <c r="AB99" s="26">
        <v>1127125.06</v>
      </c>
      <c r="AC99" s="27">
        <v>0</v>
      </c>
      <c r="AD99" s="28">
        <v>1127125.06</v>
      </c>
      <c r="AE99" s="258">
        <v>1021826.89</v>
      </c>
      <c r="AF99" s="259">
        <v>0</v>
      </c>
      <c r="AG99" s="260">
        <v>1021826.89</v>
      </c>
      <c r="AH99" s="26">
        <v>900690.55</v>
      </c>
      <c r="AI99" s="27">
        <v>0</v>
      </c>
      <c r="AJ99" s="28">
        <v>900690.55</v>
      </c>
      <c r="AK99" s="258">
        <v>770817.36</v>
      </c>
      <c r="AL99" s="259">
        <v>0</v>
      </c>
      <c r="AM99" s="260">
        <v>770817.36</v>
      </c>
      <c r="AN99" s="26">
        <v>637566.11</v>
      </c>
      <c r="AO99" s="27">
        <v>0</v>
      </c>
      <c r="AP99" s="28">
        <v>637566.11</v>
      </c>
      <c r="AQ99" s="258">
        <v>1296387</v>
      </c>
      <c r="AR99" s="259">
        <v>0</v>
      </c>
      <c r="AS99" s="260">
        <v>1296387</v>
      </c>
      <c r="AT99" s="26">
        <v>1148817</v>
      </c>
      <c r="AU99" s="27">
        <v>0</v>
      </c>
      <c r="AV99" s="28">
        <v>1148817</v>
      </c>
      <c r="AW99" s="258">
        <v>940597</v>
      </c>
      <c r="AX99" s="259">
        <v>0</v>
      </c>
      <c r="AY99" s="260">
        <v>940597</v>
      </c>
      <c r="AZ99" s="26">
        <v>754664</v>
      </c>
      <c r="BA99" s="27">
        <v>0</v>
      </c>
      <c r="BB99" s="28">
        <v>754664</v>
      </c>
      <c r="BC99" s="258">
        <v>681720</v>
      </c>
      <c r="BD99" s="259">
        <v>0</v>
      </c>
      <c r="BE99" s="260">
        <v>681720</v>
      </c>
      <c r="BF99" s="26">
        <v>607340</v>
      </c>
      <c r="BG99" s="27">
        <v>0</v>
      </c>
      <c r="BH99" s="28">
        <v>607340</v>
      </c>
      <c r="BI99" s="258">
        <v>670901</v>
      </c>
      <c r="BJ99" s="259">
        <v>0</v>
      </c>
      <c r="BK99" s="260">
        <v>670901</v>
      </c>
      <c r="BL99" s="26">
        <v>596521</v>
      </c>
      <c r="BM99" s="27">
        <v>0</v>
      </c>
      <c r="BN99" s="28">
        <v>596521</v>
      </c>
      <c r="BO99" s="258">
        <v>652084</v>
      </c>
      <c r="BP99" s="259">
        <v>0</v>
      </c>
      <c r="BQ99" s="260">
        <v>652084</v>
      </c>
      <c r="BR99" s="130">
        <v>579455</v>
      </c>
      <c r="BS99" s="131">
        <v>0</v>
      </c>
      <c r="BT99" s="132">
        <v>579455</v>
      </c>
      <c r="BU99" s="258">
        <v>492582</v>
      </c>
      <c r="BV99" s="259">
        <v>0</v>
      </c>
      <c r="BW99" s="260">
        <v>492582</v>
      </c>
      <c r="BX99" s="130">
        <v>1205709</v>
      </c>
      <c r="BY99" s="131">
        <v>0</v>
      </c>
      <c r="BZ99" s="132">
        <v>1205709</v>
      </c>
    </row>
    <row r="100" spans="1:78" ht="18" customHeight="1" x14ac:dyDescent="0.2">
      <c r="A100" s="265">
        <v>198</v>
      </c>
      <c r="B100" s="52">
        <v>94</v>
      </c>
      <c r="C100" s="276" t="s">
        <v>92</v>
      </c>
      <c r="D100" s="26">
        <v>0</v>
      </c>
      <c r="E100" s="27">
        <v>0</v>
      </c>
      <c r="F100" s="28">
        <v>0</v>
      </c>
      <c r="G100" s="258">
        <v>0</v>
      </c>
      <c r="H100" s="259">
        <v>0</v>
      </c>
      <c r="I100" s="260">
        <v>0</v>
      </c>
      <c r="J100" s="26">
        <v>0</v>
      </c>
      <c r="K100" s="27">
        <v>0</v>
      </c>
      <c r="L100" s="28">
        <v>0</v>
      </c>
      <c r="M100" s="258">
        <v>0</v>
      </c>
      <c r="N100" s="259">
        <v>0</v>
      </c>
      <c r="O100" s="260">
        <v>0</v>
      </c>
      <c r="P100" s="26">
        <v>0</v>
      </c>
      <c r="Q100" s="27">
        <v>0</v>
      </c>
      <c r="R100" s="28">
        <v>0</v>
      </c>
      <c r="S100" s="258">
        <v>0</v>
      </c>
      <c r="T100" s="259">
        <v>0</v>
      </c>
      <c r="U100" s="260">
        <v>0</v>
      </c>
      <c r="V100" s="26">
        <v>0</v>
      </c>
      <c r="W100" s="27">
        <v>0</v>
      </c>
      <c r="X100" s="28">
        <v>0</v>
      </c>
      <c r="Y100" s="258">
        <v>0</v>
      </c>
      <c r="Z100" s="259">
        <v>0</v>
      </c>
      <c r="AA100" s="260">
        <v>0</v>
      </c>
      <c r="AB100" s="26">
        <v>0</v>
      </c>
      <c r="AC100" s="27">
        <v>0</v>
      </c>
      <c r="AD100" s="28">
        <v>0</v>
      </c>
      <c r="AE100" s="258">
        <v>191326.26</v>
      </c>
      <c r="AF100" s="259">
        <v>0</v>
      </c>
      <c r="AG100" s="260">
        <v>191326.26</v>
      </c>
      <c r="AH100" s="26">
        <v>668725.22</v>
      </c>
      <c r="AI100" s="27">
        <v>0</v>
      </c>
      <c r="AJ100" s="28">
        <v>668725.22</v>
      </c>
      <c r="AK100" s="258">
        <v>674280.56</v>
      </c>
      <c r="AL100" s="259">
        <v>0</v>
      </c>
      <c r="AM100" s="260">
        <v>674280.56</v>
      </c>
      <c r="AN100" s="26">
        <v>794476.92</v>
      </c>
      <c r="AO100" s="27">
        <v>0</v>
      </c>
      <c r="AP100" s="28">
        <v>794476.92</v>
      </c>
      <c r="AQ100" s="258">
        <v>697403</v>
      </c>
      <c r="AR100" s="259">
        <v>0</v>
      </c>
      <c r="AS100" s="260">
        <v>697403</v>
      </c>
      <c r="AT100" s="26">
        <v>644274</v>
      </c>
      <c r="AU100" s="27">
        <v>0</v>
      </c>
      <c r="AV100" s="28">
        <v>644274</v>
      </c>
      <c r="AW100" s="258">
        <v>952971</v>
      </c>
      <c r="AX100" s="259">
        <v>0</v>
      </c>
      <c r="AY100" s="260">
        <v>952971</v>
      </c>
      <c r="AZ100" s="26">
        <v>880718</v>
      </c>
      <c r="BA100" s="27">
        <v>0</v>
      </c>
      <c r="BB100" s="28">
        <v>880718</v>
      </c>
      <c r="BC100" s="258">
        <v>859448</v>
      </c>
      <c r="BD100" s="259">
        <v>0</v>
      </c>
      <c r="BE100" s="260">
        <v>859448</v>
      </c>
      <c r="BF100" s="26">
        <v>866065</v>
      </c>
      <c r="BG100" s="27">
        <v>0</v>
      </c>
      <c r="BH100" s="28">
        <v>866065</v>
      </c>
      <c r="BI100" s="258">
        <v>950878</v>
      </c>
      <c r="BJ100" s="259">
        <v>0</v>
      </c>
      <c r="BK100" s="260">
        <v>950878</v>
      </c>
      <c r="BL100" s="26">
        <v>943562</v>
      </c>
      <c r="BM100" s="27">
        <v>0</v>
      </c>
      <c r="BN100" s="28">
        <v>943562</v>
      </c>
      <c r="BO100" s="258">
        <v>1114689</v>
      </c>
      <c r="BP100" s="259">
        <v>0</v>
      </c>
      <c r="BQ100" s="260">
        <v>1114689</v>
      </c>
      <c r="BR100" s="130">
        <v>1172964</v>
      </c>
      <c r="BS100" s="131">
        <v>0</v>
      </c>
      <c r="BT100" s="132">
        <v>1172964</v>
      </c>
      <c r="BU100" s="258">
        <v>1024572</v>
      </c>
      <c r="BV100" s="259">
        <v>0</v>
      </c>
      <c r="BW100" s="260">
        <v>1024572</v>
      </c>
      <c r="BX100" s="130">
        <v>876180</v>
      </c>
      <c r="BY100" s="131">
        <v>0</v>
      </c>
      <c r="BZ100" s="132">
        <v>876180</v>
      </c>
    </row>
    <row r="101" spans="1:78" ht="18" customHeight="1" x14ac:dyDescent="0.2">
      <c r="A101" s="265">
        <v>70</v>
      </c>
      <c r="B101" s="52">
        <v>95</v>
      </c>
      <c r="C101" s="276" t="s">
        <v>93</v>
      </c>
      <c r="D101" s="26">
        <v>161315.0966032382</v>
      </c>
      <c r="E101" s="27">
        <v>11451841.821064932</v>
      </c>
      <c r="F101" s="28">
        <v>11613156.917668169</v>
      </c>
      <c r="G101" s="258">
        <v>125467.48698047071</v>
      </c>
      <c r="H101" s="259">
        <v>12127341.503922552</v>
      </c>
      <c r="I101" s="260">
        <v>12252808.990903022</v>
      </c>
      <c r="J101" s="26">
        <v>101357.38374228009</v>
      </c>
      <c r="K101" s="27">
        <v>12893934.180437323</v>
      </c>
      <c r="L101" s="28">
        <v>12995291.564179603</v>
      </c>
      <c r="M101" s="258">
        <v>73854.460023368389</v>
      </c>
      <c r="N101" s="259">
        <v>14642549.941579036</v>
      </c>
      <c r="O101" s="260">
        <v>14716404.401602404</v>
      </c>
      <c r="P101" s="26">
        <v>2857272.71</v>
      </c>
      <c r="Q101" s="27">
        <v>17142047.190000001</v>
      </c>
      <c r="R101" s="28">
        <v>19999319.900000002</v>
      </c>
      <c r="S101" s="258">
        <v>4814696.53</v>
      </c>
      <c r="T101" s="259">
        <v>16606308.34</v>
      </c>
      <c r="U101" s="260">
        <v>21421004.870000001</v>
      </c>
      <c r="V101" s="26">
        <v>8525965.1799999997</v>
      </c>
      <c r="W101" s="27">
        <v>15678116.939999999</v>
      </c>
      <c r="X101" s="28">
        <v>24204082.119999997</v>
      </c>
      <c r="Y101" s="258">
        <v>5182164.54</v>
      </c>
      <c r="Z101" s="259">
        <v>13789359.880000001</v>
      </c>
      <c r="AA101" s="260">
        <v>18971524.420000002</v>
      </c>
      <c r="AB101" s="26">
        <v>4517680.67</v>
      </c>
      <c r="AC101" s="27">
        <v>7845718.0599999996</v>
      </c>
      <c r="AD101" s="28">
        <v>12363398.73</v>
      </c>
      <c r="AE101" s="258">
        <v>3853141.1</v>
      </c>
      <c r="AF101" s="259">
        <v>6902568.9199999999</v>
      </c>
      <c r="AG101" s="260">
        <v>10755710.02</v>
      </c>
      <c r="AH101" s="26">
        <v>15691276</v>
      </c>
      <c r="AI101" s="27">
        <v>7175160.21</v>
      </c>
      <c r="AJ101" s="28">
        <v>22866436.210000001</v>
      </c>
      <c r="AK101" s="258">
        <v>26808911.670000002</v>
      </c>
      <c r="AL101" s="259">
        <v>24186881.91</v>
      </c>
      <c r="AM101" s="260">
        <v>50995793.579999998</v>
      </c>
      <c r="AN101" s="26">
        <v>26307201.945555001</v>
      </c>
      <c r="AO101" s="27">
        <v>21608961.729999997</v>
      </c>
      <c r="AP101" s="28">
        <v>47916163.675554998</v>
      </c>
      <c r="AQ101" s="258">
        <v>33229589</v>
      </c>
      <c r="AR101" s="259">
        <v>23330114</v>
      </c>
      <c r="AS101" s="260">
        <v>56559703</v>
      </c>
      <c r="AT101" s="26">
        <v>30007189</v>
      </c>
      <c r="AU101" s="27">
        <v>22027867</v>
      </c>
      <c r="AV101" s="28">
        <v>52035056</v>
      </c>
      <c r="AW101" s="258">
        <v>33935186</v>
      </c>
      <c r="AX101" s="259">
        <v>22090489</v>
      </c>
      <c r="AY101" s="260">
        <v>56025675</v>
      </c>
      <c r="AZ101" s="26">
        <v>32492457</v>
      </c>
      <c r="BA101" s="27">
        <v>18288431</v>
      </c>
      <c r="BB101" s="28">
        <v>50780888</v>
      </c>
      <c r="BC101" s="258">
        <v>41378599</v>
      </c>
      <c r="BD101" s="259">
        <v>17629956</v>
      </c>
      <c r="BE101" s="260">
        <v>59008555</v>
      </c>
      <c r="BF101" s="26">
        <v>38181614</v>
      </c>
      <c r="BG101" s="27">
        <v>24513812</v>
      </c>
      <c r="BH101" s="28">
        <v>62695426</v>
      </c>
      <c r="BI101" s="258">
        <v>40777158</v>
      </c>
      <c r="BJ101" s="259">
        <v>25687841</v>
      </c>
      <c r="BK101" s="260">
        <v>66464999</v>
      </c>
      <c r="BL101" s="26">
        <v>46849661</v>
      </c>
      <c r="BM101" s="27">
        <v>29323215</v>
      </c>
      <c r="BN101" s="28">
        <v>76172876</v>
      </c>
      <c r="BO101" s="258">
        <v>46180828</v>
      </c>
      <c r="BP101" s="259">
        <v>24107110</v>
      </c>
      <c r="BQ101" s="260">
        <v>70287938</v>
      </c>
      <c r="BR101" s="130">
        <v>56609202</v>
      </c>
      <c r="BS101" s="131">
        <v>25486932</v>
      </c>
      <c r="BT101" s="132">
        <v>82096134</v>
      </c>
      <c r="BU101" s="258">
        <v>77330809</v>
      </c>
      <c r="BV101" s="259">
        <v>20241000</v>
      </c>
      <c r="BW101" s="260">
        <v>97571809</v>
      </c>
      <c r="BX101" s="130">
        <v>95091201</v>
      </c>
      <c r="BY101" s="131">
        <v>22106667</v>
      </c>
      <c r="BZ101" s="132">
        <v>117197868</v>
      </c>
    </row>
    <row r="102" spans="1:78" ht="18" customHeight="1" x14ac:dyDescent="0.2">
      <c r="A102" s="265">
        <v>168</v>
      </c>
      <c r="B102" s="52">
        <v>96</v>
      </c>
      <c r="C102" s="276" t="s">
        <v>94</v>
      </c>
      <c r="D102" s="26">
        <v>0</v>
      </c>
      <c r="E102" s="27">
        <v>0</v>
      </c>
      <c r="F102" s="28">
        <v>0</v>
      </c>
      <c r="G102" s="258">
        <v>0</v>
      </c>
      <c r="H102" s="259">
        <v>0</v>
      </c>
      <c r="I102" s="260">
        <v>0</v>
      </c>
      <c r="J102" s="26">
        <v>0</v>
      </c>
      <c r="K102" s="27">
        <v>0</v>
      </c>
      <c r="L102" s="28">
        <v>0</v>
      </c>
      <c r="M102" s="258">
        <v>0</v>
      </c>
      <c r="N102" s="259">
        <v>0</v>
      </c>
      <c r="O102" s="260">
        <v>0</v>
      </c>
      <c r="P102" s="26">
        <v>0</v>
      </c>
      <c r="Q102" s="27">
        <v>0</v>
      </c>
      <c r="R102" s="28">
        <v>0</v>
      </c>
      <c r="S102" s="258">
        <v>0</v>
      </c>
      <c r="T102" s="259">
        <v>0</v>
      </c>
      <c r="U102" s="260">
        <v>0</v>
      </c>
      <c r="V102" s="26">
        <v>0</v>
      </c>
      <c r="W102" s="27">
        <v>0</v>
      </c>
      <c r="X102" s="28">
        <v>0</v>
      </c>
      <c r="Y102" s="258">
        <v>0</v>
      </c>
      <c r="Z102" s="259">
        <v>0</v>
      </c>
      <c r="AA102" s="260">
        <v>0</v>
      </c>
      <c r="AB102" s="26">
        <v>0</v>
      </c>
      <c r="AC102" s="27">
        <v>0</v>
      </c>
      <c r="AD102" s="28">
        <v>0</v>
      </c>
      <c r="AE102" s="258">
        <v>0</v>
      </c>
      <c r="AF102" s="259">
        <v>0</v>
      </c>
      <c r="AG102" s="260">
        <v>0</v>
      </c>
      <c r="AH102" s="26">
        <v>0</v>
      </c>
      <c r="AI102" s="27">
        <v>0</v>
      </c>
      <c r="AJ102" s="28">
        <v>0</v>
      </c>
      <c r="AK102" s="258">
        <v>0</v>
      </c>
      <c r="AL102" s="259">
        <v>0</v>
      </c>
      <c r="AM102" s="260">
        <v>0</v>
      </c>
      <c r="AN102" s="26">
        <v>0</v>
      </c>
      <c r="AO102" s="27">
        <v>0</v>
      </c>
      <c r="AP102" s="28">
        <v>0</v>
      </c>
      <c r="AQ102" s="258">
        <v>0</v>
      </c>
      <c r="AR102" s="259">
        <v>0</v>
      </c>
      <c r="AS102" s="260">
        <v>0</v>
      </c>
      <c r="AT102" s="26">
        <v>0</v>
      </c>
      <c r="AU102" s="27">
        <v>0</v>
      </c>
      <c r="AV102" s="28">
        <v>0</v>
      </c>
      <c r="AW102" s="258">
        <v>0</v>
      </c>
      <c r="AX102" s="259">
        <v>0</v>
      </c>
      <c r="AY102" s="260">
        <v>0</v>
      </c>
      <c r="AZ102" s="26">
        <v>0</v>
      </c>
      <c r="BA102" s="27">
        <v>0</v>
      </c>
      <c r="BB102" s="28">
        <v>0</v>
      </c>
      <c r="BC102" s="258">
        <v>0</v>
      </c>
      <c r="BD102" s="259">
        <v>0</v>
      </c>
      <c r="BE102" s="260">
        <v>0</v>
      </c>
      <c r="BF102" s="26">
        <v>0</v>
      </c>
      <c r="BG102" s="27">
        <v>0</v>
      </c>
      <c r="BH102" s="28">
        <v>0</v>
      </c>
      <c r="BI102" s="258">
        <v>0</v>
      </c>
      <c r="BJ102" s="259">
        <v>0</v>
      </c>
      <c r="BK102" s="260">
        <v>0</v>
      </c>
      <c r="BL102" s="26">
        <v>0</v>
      </c>
      <c r="BM102" s="27">
        <v>0</v>
      </c>
      <c r="BN102" s="28">
        <v>0</v>
      </c>
      <c r="BO102" s="258">
        <v>0</v>
      </c>
      <c r="BP102" s="259">
        <v>0</v>
      </c>
      <c r="BQ102" s="260">
        <v>0</v>
      </c>
      <c r="BR102" s="130">
        <v>0</v>
      </c>
      <c r="BS102" s="131">
        <v>0</v>
      </c>
      <c r="BT102" s="132">
        <v>0</v>
      </c>
      <c r="BU102" s="258">
        <v>0</v>
      </c>
      <c r="BV102" s="259">
        <v>0</v>
      </c>
      <c r="BW102" s="260">
        <v>0</v>
      </c>
      <c r="BX102" s="130">
        <v>0</v>
      </c>
      <c r="BY102" s="131">
        <v>0</v>
      </c>
      <c r="BZ102" s="132">
        <v>0</v>
      </c>
    </row>
    <row r="103" spans="1:78" ht="18" customHeight="1" x14ac:dyDescent="0.2">
      <c r="A103" s="265">
        <v>71</v>
      </c>
      <c r="B103" s="52">
        <v>97</v>
      </c>
      <c r="C103" s="276" t="s">
        <v>95</v>
      </c>
      <c r="D103" s="26">
        <v>0</v>
      </c>
      <c r="E103" s="27">
        <v>0</v>
      </c>
      <c r="F103" s="28">
        <v>0</v>
      </c>
      <c r="G103" s="258">
        <v>0</v>
      </c>
      <c r="H103" s="259">
        <v>0</v>
      </c>
      <c r="I103" s="260">
        <v>0</v>
      </c>
      <c r="J103" s="26">
        <v>0</v>
      </c>
      <c r="K103" s="27">
        <v>0</v>
      </c>
      <c r="L103" s="28">
        <v>0</v>
      </c>
      <c r="M103" s="258">
        <v>0</v>
      </c>
      <c r="N103" s="259">
        <v>0</v>
      </c>
      <c r="O103" s="260">
        <v>0</v>
      </c>
      <c r="P103" s="26">
        <v>0</v>
      </c>
      <c r="Q103" s="27">
        <v>0</v>
      </c>
      <c r="R103" s="28">
        <v>0</v>
      </c>
      <c r="S103" s="258">
        <v>584209.65</v>
      </c>
      <c r="T103" s="259">
        <v>20864.63</v>
      </c>
      <c r="U103" s="260">
        <v>605074.28</v>
      </c>
      <c r="V103" s="26">
        <v>540393.92000000004</v>
      </c>
      <c r="W103" s="27">
        <v>17734.939999999999</v>
      </c>
      <c r="X103" s="28">
        <v>558128.86</v>
      </c>
      <c r="Y103" s="258">
        <v>1218364.96</v>
      </c>
      <c r="Z103" s="259">
        <v>14605.24</v>
      </c>
      <c r="AA103" s="260">
        <v>1232970.2</v>
      </c>
      <c r="AB103" s="26">
        <v>1099566.01</v>
      </c>
      <c r="AC103" s="27">
        <v>11997.26</v>
      </c>
      <c r="AD103" s="28">
        <v>1111563.27</v>
      </c>
      <c r="AE103" s="258">
        <v>966032.37</v>
      </c>
      <c r="AF103" s="259">
        <v>8867.5400000000009</v>
      </c>
      <c r="AG103" s="260">
        <v>974899.91</v>
      </c>
      <c r="AH103" s="26">
        <v>2677498.73</v>
      </c>
      <c r="AI103" s="27">
        <v>5737.82</v>
      </c>
      <c r="AJ103" s="28">
        <v>2683236.5499999998</v>
      </c>
      <c r="AK103" s="258">
        <v>2344859.85</v>
      </c>
      <c r="AL103" s="259">
        <v>2868.91</v>
      </c>
      <c r="AM103" s="260">
        <v>2347728.7599999998</v>
      </c>
      <c r="AN103" s="26">
        <v>3646826.25</v>
      </c>
      <c r="AO103" s="27">
        <v>0</v>
      </c>
      <c r="AP103" s="28">
        <v>3646826.25</v>
      </c>
      <c r="AQ103" s="258">
        <v>3220793</v>
      </c>
      <c r="AR103" s="259">
        <v>192002</v>
      </c>
      <c r="AS103" s="260">
        <v>3412795</v>
      </c>
      <c r="AT103" s="26">
        <v>4294759</v>
      </c>
      <c r="AU103" s="27">
        <v>121055</v>
      </c>
      <c r="AV103" s="28">
        <v>4415814</v>
      </c>
      <c r="AW103" s="258">
        <v>4525868</v>
      </c>
      <c r="AX103" s="259">
        <v>261036</v>
      </c>
      <c r="AY103" s="260">
        <v>4786904</v>
      </c>
      <c r="AZ103" s="26">
        <v>3935398</v>
      </c>
      <c r="BA103" s="27">
        <v>343194</v>
      </c>
      <c r="BB103" s="28">
        <v>4278592</v>
      </c>
      <c r="BC103" s="258">
        <v>4149894</v>
      </c>
      <c r="BD103" s="259">
        <v>737093</v>
      </c>
      <c r="BE103" s="260">
        <v>4886987</v>
      </c>
      <c r="BF103" s="26">
        <v>3664470</v>
      </c>
      <c r="BG103" s="27">
        <v>842466</v>
      </c>
      <c r="BH103" s="28">
        <v>4506936</v>
      </c>
      <c r="BI103" s="258">
        <v>4600044</v>
      </c>
      <c r="BJ103" s="259">
        <v>1131800</v>
      </c>
      <c r="BK103" s="260">
        <v>5731844</v>
      </c>
      <c r="BL103" s="26">
        <v>5454202</v>
      </c>
      <c r="BM103" s="27">
        <v>2412201</v>
      </c>
      <c r="BN103" s="28">
        <v>7866403</v>
      </c>
      <c r="BO103" s="258">
        <v>5007348</v>
      </c>
      <c r="BP103" s="259">
        <v>3142679</v>
      </c>
      <c r="BQ103" s="260">
        <v>8150027</v>
      </c>
      <c r="BR103" s="130">
        <v>4379484</v>
      </c>
      <c r="BS103" s="131">
        <v>4579275</v>
      </c>
      <c r="BT103" s="132">
        <v>8958759</v>
      </c>
      <c r="BU103" s="258">
        <v>3743132</v>
      </c>
      <c r="BV103" s="259">
        <v>6423841</v>
      </c>
      <c r="BW103" s="260">
        <v>10166973</v>
      </c>
      <c r="BX103" s="130">
        <v>3106781</v>
      </c>
      <c r="BY103" s="131">
        <v>7754182</v>
      </c>
      <c r="BZ103" s="132">
        <v>10860963</v>
      </c>
    </row>
    <row r="104" spans="1:78" ht="18" customHeight="1" x14ac:dyDescent="0.2">
      <c r="A104" s="265">
        <v>72</v>
      </c>
      <c r="B104" s="52">
        <v>98</v>
      </c>
      <c r="C104" s="276" t="s">
        <v>96</v>
      </c>
      <c r="D104" s="26">
        <v>0</v>
      </c>
      <c r="E104" s="27">
        <v>0</v>
      </c>
      <c r="F104" s="28">
        <v>0</v>
      </c>
      <c r="G104" s="258">
        <v>0</v>
      </c>
      <c r="H104" s="259">
        <v>0</v>
      </c>
      <c r="I104" s="260">
        <v>0</v>
      </c>
      <c r="J104" s="26">
        <v>0</v>
      </c>
      <c r="K104" s="27">
        <v>0</v>
      </c>
      <c r="L104" s="28">
        <v>0</v>
      </c>
      <c r="M104" s="258">
        <v>0</v>
      </c>
      <c r="N104" s="259">
        <v>0</v>
      </c>
      <c r="O104" s="260">
        <v>0</v>
      </c>
      <c r="P104" s="26">
        <v>0</v>
      </c>
      <c r="Q104" s="27">
        <v>0</v>
      </c>
      <c r="R104" s="28">
        <v>0</v>
      </c>
      <c r="S104" s="258">
        <v>0</v>
      </c>
      <c r="T104" s="259">
        <v>0</v>
      </c>
      <c r="U104" s="260">
        <v>0</v>
      </c>
      <c r="V104" s="26">
        <v>0</v>
      </c>
      <c r="W104" s="27">
        <v>0</v>
      </c>
      <c r="X104" s="28">
        <v>0</v>
      </c>
      <c r="Y104" s="258">
        <v>0</v>
      </c>
      <c r="Z104" s="259">
        <v>0</v>
      </c>
      <c r="AA104" s="260">
        <v>0</v>
      </c>
      <c r="AB104" s="26">
        <v>0</v>
      </c>
      <c r="AC104" s="27">
        <v>0</v>
      </c>
      <c r="AD104" s="28">
        <v>0</v>
      </c>
      <c r="AE104" s="258">
        <v>0</v>
      </c>
      <c r="AF104" s="259">
        <v>0</v>
      </c>
      <c r="AG104" s="260">
        <v>0</v>
      </c>
      <c r="AH104" s="26">
        <v>0</v>
      </c>
      <c r="AI104" s="27">
        <v>0</v>
      </c>
      <c r="AJ104" s="28">
        <v>0</v>
      </c>
      <c r="AK104" s="258">
        <v>600000</v>
      </c>
      <c r="AL104" s="259">
        <v>0</v>
      </c>
      <c r="AM104" s="260">
        <v>600000</v>
      </c>
      <c r="AN104" s="26">
        <v>547368.5</v>
      </c>
      <c r="AO104" s="27">
        <v>0</v>
      </c>
      <c r="AP104" s="28">
        <v>547368.5</v>
      </c>
      <c r="AQ104" s="258">
        <v>484211</v>
      </c>
      <c r="AR104" s="259">
        <v>0</v>
      </c>
      <c r="AS104" s="260">
        <v>484211</v>
      </c>
      <c r="AT104" s="26">
        <v>421053</v>
      </c>
      <c r="AU104" s="27">
        <v>0</v>
      </c>
      <c r="AV104" s="28">
        <v>421053</v>
      </c>
      <c r="AW104" s="258">
        <v>357895</v>
      </c>
      <c r="AX104" s="259">
        <v>0</v>
      </c>
      <c r="AY104" s="260">
        <v>357895</v>
      </c>
      <c r="AZ104" s="26">
        <v>1230737</v>
      </c>
      <c r="BA104" s="27">
        <v>0</v>
      </c>
      <c r="BB104" s="28">
        <v>1230737</v>
      </c>
      <c r="BC104" s="258">
        <v>0</v>
      </c>
      <c r="BD104" s="259">
        <v>0</v>
      </c>
      <c r="BE104" s="260">
        <v>0</v>
      </c>
      <c r="BF104" s="26">
        <v>0</v>
      </c>
      <c r="BG104" s="27">
        <v>0</v>
      </c>
      <c r="BH104" s="28">
        <v>0</v>
      </c>
      <c r="BI104" s="258">
        <v>0</v>
      </c>
      <c r="BJ104" s="259">
        <v>0</v>
      </c>
      <c r="BK104" s="260">
        <v>0</v>
      </c>
      <c r="BL104" s="26">
        <v>0</v>
      </c>
      <c r="BM104" s="27">
        <v>0</v>
      </c>
      <c r="BN104" s="28">
        <v>0</v>
      </c>
      <c r="BO104" s="258">
        <v>0</v>
      </c>
      <c r="BP104" s="259">
        <v>0</v>
      </c>
      <c r="BQ104" s="260">
        <v>0</v>
      </c>
      <c r="BR104" s="130">
        <v>0</v>
      </c>
      <c r="BS104" s="131">
        <v>0</v>
      </c>
      <c r="BT104" s="132">
        <v>0</v>
      </c>
      <c r="BU104" s="258">
        <v>0</v>
      </c>
      <c r="BV104" s="259">
        <v>0</v>
      </c>
      <c r="BW104" s="260">
        <v>0</v>
      </c>
      <c r="BX104" s="130">
        <v>0</v>
      </c>
      <c r="BY104" s="131">
        <v>0</v>
      </c>
      <c r="BZ104" s="132">
        <v>0</v>
      </c>
    </row>
    <row r="105" spans="1:78" ht="18" customHeight="1" x14ac:dyDescent="0.2">
      <c r="A105" s="265">
        <v>73</v>
      </c>
      <c r="B105" s="52">
        <v>99</v>
      </c>
      <c r="C105" s="276" t="s">
        <v>97</v>
      </c>
      <c r="D105" s="26">
        <v>75667.597563011193</v>
      </c>
      <c r="E105" s="27">
        <v>0</v>
      </c>
      <c r="F105" s="28">
        <v>75667.597563011193</v>
      </c>
      <c r="G105" s="258">
        <v>283229.74924887333</v>
      </c>
      <c r="H105" s="259">
        <v>0</v>
      </c>
      <c r="I105" s="260">
        <v>283229.74924887333</v>
      </c>
      <c r="J105" s="26">
        <v>249842.13624603575</v>
      </c>
      <c r="K105" s="27">
        <v>0</v>
      </c>
      <c r="L105" s="28">
        <v>249842.13624603575</v>
      </c>
      <c r="M105" s="258">
        <v>501828.10624269739</v>
      </c>
      <c r="N105" s="259">
        <v>4172.9260557502921</v>
      </c>
      <c r="O105" s="260">
        <v>506001.03229844768</v>
      </c>
      <c r="P105" s="26">
        <v>472525.28</v>
      </c>
      <c r="Q105" s="27">
        <v>2086.46</v>
      </c>
      <c r="R105" s="28">
        <v>474611.74</v>
      </c>
      <c r="S105" s="258">
        <v>595980.19999999995</v>
      </c>
      <c r="T105" s="259">
        <v>2086.46</v>
      </c>
      <c r="U105" s="260">
        <v>598066.66</v>
      </c>
      <c r="V105" s="26">
        <v>515890.34</v>
      </c>
      <c r="W105" s="27">
        <v>0</v>
      </c>
      <c r="X105" s="28">
        <v>515890.34</v>
      </c>
      <c r="Y105" s="258">
        <v>631400.66</v>
      </c>
      <c r="Z105" s="259">
        <v>0</v>
      </c>
      <c r="AA105" s="260">
        <v>631400.66</v>
      </c>
      <c r="AB105" s="26">
        <v>506224.15</v>
      </c>
      <c r="AC105" s="27">
        <v>0</v>
      </c>
      <c r="AD105" s="28">
        <v>506224.15</v>
      </c>
      <c r="AE105" s="258">
        <v>752188.65</v>
      </c>
      <c r="AF105" s="259">
        <v>53500</v>
      </c>
      <c r="AG105" s="260">
        <v>805688.65</v>
      </c>
      <c r="AH105" s="26">
        <v>549366.22</v>
      </c>
      <c r="AI105" s="27">
        <v>118214.28</v>
      </c>
      <c r="AJ105" s="28">
        <v>667580.5</v>
      </c>
      <c r="AK105" s="258">
        <v>452381.14</v>
      </c>
      <c r="AL105" s="259">
        <v>58928.68</v>
      </c>
      <c r="AM105" s="260">
        <v>511309.82</v>
      </c>
      <c r="AN105" s="26">
        <v>1388437.4</v>
      </c>
      <c r="AO105" s="27">
        <v>107643.08</v>
      </c>
      <c r="AP105" s="28">
        <v>1496080.48</v>
      </c>
      <c r="AQ105" s="258">
        <v>1802400</v>
      </c>
      <c r="AR105" s="259">
        <v>35333</v>
      </c>
      <c r="AS105" s="260">
        <v>1837733</v>
      </c>
      <c r="AT105" s="26">
        <v>1541362</v>
      </c>
      <c r="AU105" s="27">
        <v>8832</v>
      </c>
      <c r="AV105" s="28">
        <v>1550194</v>
      </c>
      <c r="AW105" s="258">
        <v>1820325</v>
      </c>
      <c r="AX105" s="259">
        <v>0</v>
      </c>
      <c r="AY105" s="260">
        <v>1820325</v>
      </c>
      <c r="AZ105" s="26">
        <v>1319287</v>
      </c>
      <c r="BA105" s="27">
        <v>52000</v>
      </c>
      <c r="BB105" s="28">
        <v>1371287</v>
      </c>
      <c r="BC105" s="258">
        <v>914250</v>
      </c>
      <c r="BD105" s="259">
        <v>28000</v>
      </c>
      <c r="BE105" s="260">
        <v>942250</v>
      </c>
      <c r="BF105" s="26">
        <v>838220</v>
      </c>
      <c r="BG105" s="27">
        <v>4000</v>
      </c>
      <c r="BH105" s="28">
        <v>842220</v>
      </c>
      <c r="BI105" s="258">
        <v>1638939</v>
      </c>
      <c r="BJ105" s="259">
        <v>0</v>
      </c>
      <c r="BK105" s="260">
        <v>1638939</v>
      </c>
      <c r="BL105" s="26">
        <v>1486909</v>
      </c>
      <c r="BM105" s="27">
        <v>0</v>
      </c>
      <c r="BN105" s="28">
        <v>1486909</v>
      </c>
      <c r="BO105" s="258">
        <v>1242950</v>
      </c>
      <c r="BP105" s="259">
        <v>0</v>
      </c>
      <c r="BQ105" s="260">
        <v>1242950</v>
      </c>
      <c r="BR105" s="130">
        <v>837960</v>
      </c>
      <c r="BS105" s="131">
        <v>150000</v>
      </c>
      <c r="BT105" s="132">
        <v>987960</v>
      </c>
      <c r="BU105" s="258">
        <v>1378834</v>
      </c>
      <c r="BV105" s="259">
        <v>120000</v>
      </c>
      <c r="BW105" s="260">
        <v>1498834</v>
      </c>
      <c r="BX105" s="130">
        <v>1955777</v>
      </c>
      <c r="BY105" s="131">
        <v>573409</v>
      </c>
      <c r="BZ105" s="132">
        <v>2529186</v>
      </c>
    </row>
    <row r="106" spans="1:78" ht="18" customHeight="1" x14ac:dyDescent="0.2">
      <c r="A106" s="265">
        <v>74</v>
      </c>
      <c r="B106" s="52">
        <v>100</v>
      </c>
      <c r="C106" s="276" t="s">
        <v>98</v>
      </c>
      <c r="D106" s="26">
        <v>0</v>
      </c>
      <c r="E106" s="27">
        <v>155678.16015690201</v>
      </c>
      <c r="F106" s="28">
        <v>155678.16015690201</v>
      </c>
      <c r="G106" s="258">
        <v>0</v>
      </c>
      <c r="H106" s="259">
        <v>151311.87990318812</v>
      </c>
      <c r="I106" s="260">
        <v>151311.87990318812</v>
      </c>
      <c r="J106" s="26">
        <v>0</v>
      </c>
      <c r="K106" s="27">
        <v>138862.22250041729</v>
      </c>
      <c r="L106" s="28">
        <v>138862.22250041729</v>
      </c>
      <c r="M106" s="258">
        <v>0</v>
      </c>
      <c r="N106" s="259">
        <v>128951.26731764314</v>
      </c>
      <c r="O106" s="260">
        <v>128951.26731764314</v>
      </c>
      <c r="P106" s="26">
        <v>0</v>
      </c>
      <c r="Q106" s="27">
        <v>123373.31</v>
      </c>
      <c r="R106" s="28">
        <v>123373.31</v>
      </c>
      <c r="S106" s="258">
        <v>0</v>
      </c>
      <c r="T106" s="259">
        <v>114338.95</v>
      </c>
      <c r="U106" s="260">
        <v>114338.95</v>
      </c>
      <c r="V106" s="26">
        <v>12590.04</v>
      </c>
      <c r="W106" s="27">
        <v>103466.86</v>
      </c>
      <c r="X106" s="28">
        <v>116056.9</v>
      </c>
      <c r="Y106" s="258">
        <v>241681.3</v>
      </c>
      <c r="Z106" s="259">
        <v>92426.8</v>
      </c>
      <c r="AA106" s="260">
        <v>334108.09999999998</v>
      </c>
      <c r="AB106" s="26">
        <v>320350.06</v>
      </c>
      <c r="AC106" s="27">
        <v>78734</v>
      </c>
      <c r="AD106" s="28">
        <v>399084.06</v>
      </c>
      <c r="AE106" s="258">
        <v>258984.25</v>
      </c>
      <c r="AF106" s="259">
        <v>65041.2</v>
      </c>
      <c r="AG106" s="260">
        <v>324025.45</v>
      </c>
      <c r="AH106" s="26">
        <v>562145.23</v>
      </c>
      <c r="AI106" s="27">
        <v>51348.4</v>
      </c>
      <c r="AJ106" s="28">
        <v>613493.63</v>
      </c>
      <c r="AK106" s="258">
        <v>648580.82999999996</v>
      </c>
      <c r="AL106" s="259">
        <v>0</v>
      </c>
      <c r="AM106" s="260">
        <v>648580.82999999996</v>
      </c>
      <c r="AN106" s="26">
        <v>705297.88</v>
      </c>
      <c r="AO106" s="27">
        <v>0</v>
      </c>
      <c r="AP106" s="28">
        <v>705297.88</v>
      </c>
      <c r="AQ106" s="258">
        <v>599805</v>
      </c>
      <c r="AR106" s="259">
        <v>0</v>
      </c>
      <c r="AS106" s="260">
        <v>599805</v>
      </c>
      <c r="AT106" s="26">
        <v>760985</v>
      </c>
      <c r="AU106" s="27">
        <v>0</v>
      </c>
      <c r="AV106" s="28">
        <v>760985</v>
      </c>
      <c r="AW106" s="258">
        <v>787535</v>
      </c>
      <c r="AX106" s="259">
        <v>0</v>
      </c>
      <c r="AY106" s="260">
        <v>787535</v>
      </c>
      <c r="AZ106" s="26">
        <v>832496</v>
      </c>
      <c r="BA106" s="27">
        <v>52</v>
      </c>
      <c r="BB106" s="28">
        <v>832548</v>
      </c>
      <c r="BC106" s="258">
        <v>1232550</v>
      </c>
      <c r="BD106" s="259">
        <v>0</v>
      </c>
      <c r="BE106" s="260">
        <v>1232550</v>
      </c>
      <c r="BF106" s="26">
        <v>1370352</v>
      </c>
      <c r="BG106" s="27">
        <v>0</v>
      </c>
      <c r="BH106" s="28">
        <v>1370352</v>
      </c>
      <c r="BI106" s="258">
        <v>1246025</v>
      </c>
      <c r="BJ106" s="259">
        <v>0</v>
      </c>
      <c r="BK106" s="260">
        <v>1246025</v>
      </c>
      <c r="BL106" s="26">
        <v>1223593</v>
      </c>
      <c r="BM106" s="27">
        <v>11533</v>
      </c>
      <c r="BN106" s="28">
        <v>1235126</v>
      </c>
      <c r="BO106" s="258">
        <v>1297256</v>
      </c>
      <c r="BP106" s="259">
        <v>8820</v>
      </c>
      <c r="BQ106" s="260">
        <v>1306076</v>
      </c>
      <c r="BR106" s="130">
        <v>1155710</v>
      </c>
      <c r="BS106" s="131">
        <v>6106</v>
      </c>
      <c r="BT106" s="132">
        <v>1161816</v>
      </c>
      <c r="BU106" s="258">
        <v>1024664</v>
      </c>
      <c r="BV106" s="259">
        <v>3392</v>
      </c>
      <c r="BW106" s="260">
        <v>1028056</v>
      </c>
      <c r="BX106" s="130">
        <v>1444353</v>
      </c>
      <c r="BY106" s="131">
        <v>678</v>
      </c>
      <c r="BZ106" s="132">
        <v>1445031</v>
      </c>
    </row>
    <row r="107" spans="1:78" ht="18" customHeight="1" x14ac:dyDescent="0.2">
      <c r="A107" s="265">
        <v>169</v>
      </c>
      <c r="B107" s="52">
        <v>101</v>
      </c>
      <c r="C107" s="276" t="s">
        <v>213</v>
      </c>
      <c r="D107" s="26">
        <v>0</v>
      </c>
      <c r="E107" s="27">
        <v>0</v>
      </c>
      <c r="F107" s="28">
        <v>0</v>
      </c>
      <c r="G107" s="258">
        <v>0</v>
      </c>
      <c r="H107" s="259">
        <v>0</v>
      </c>
      <c r="I107" s="260">
        <v>0</v>
      </c>
      <c r="J107" s="26">
        <v>0</v>
      </c>
      <c r="K107" s="27">
        <v>0</v>
      </c>
      <c r="L107" s="28">
        <v>0</v>
      </c>
      <c r="M107" s="258">
        <v>0</v>
      </c>
      <c r="N107" s="259">
        <v>0</v>
      </c>
      <c r="O107" s="260">
        <v>0</v>
      </c>
      <c r="P107" s="26">
        <v>0</v>
      </c>
      <c r="Q107" s="27">
        <v>0</v>
      </c>
      <c r="R107" s="28">
        <v>0</v>
      </c>
      <c r="S107" s="258">
        <v>0</v>
      </c>
      <c r="T107" s="259">
        <v>0</v>
      </c>
      <c r="U107" s="260">
        <v>0</v>
      </c>
      <c r="V107" s="26">
        <v>388082.12</v>
      </c>
      <c r="W107" s="27">
        <v>0</v>
      </c>
      <c r="X107" s="28">
        <v>388082.12</v>
      </c>
      <c r="Y107" s="258">
        <v>374699.97</v>
      </c>
      <c r="Z107" s="259">
        <v>0</v>
      </c>
      <c r="AA107" s="260">
        <v>374699.97</v>
      </c>
      <c r="AB107" s="26">
        <v>3145091.29</v>
      </c>
      <c r="AC107" s="27">
        <v>0</v>
      </c>
      <c r="AD107" s="28">
        <v>3145091.29</v>
      </c>
      <c r="AE107" s="258">
        <v>3063155.02</v>
      </c>
      <c r="AF107" s="259">
        <v>0</v>
      </c>
      <c r="AG107" s="260">
        <v>3063155.02</v>
      </c>
      <c r="AH107" s="26">
        <v>2950135.65</v>
      </c>
      <c r="AI107" s="27">
        <v>0</v>
      </c>
      <c r="AJ107" s="28">
        <v>2950135.65</v>
      </c>
      <c r="AK107" s="258">
        <v>2828952.22</v>
      </c>
      <c r="AL107" s="259">
        <v>0</v>
      </c>
      <c r="AM107" s="260">
        <v>2828952.22</v>
      </c>
      <c r="AN107" s="26">
        <v>2709660.27</v>
      </c>
      <c r="AO107" s="27">
        <v>0</v>
      </c>
      <c r="AP107" s="28">
        <v>2709660.27</v>
      </c>
      <c r="AQ107" s="258">
        <v>2582820</v>
      </c>
      <c r="AR107" s="259">
        <v>0</v>
      </c>
      <c r="AS107" s="260">
        <v>2582820</v>
      </c>
      <c r="AT107" s="26">
        <v>2450944</v>
      </c>
      <c r="AU107" s="27">
        <v>0</v>
      </c>
      <c r="AV107" s="28">
        <v>2450944</v>
      </c>
      <c r="AW107" s="258">
        <v>2316323</v>
      </c>
      <c r="AX107" s="259">
        <v>0</v>
      </c>
      <c r="AY107" s="260">
        <v>2316323</v>
      </c>
      <c r="AZ107" s="26">
        <v>2638348</v>
      </c>
      <c r="BA107" s="27">
        <v>0</v>
      </c>
      <c r="BB107" s="28">
        <v>2638348</v>
      </c>
      <c r="BC107" s="258">
        <v>2414193</v>
      </c>
      <c r="BD107" s="259">
        <v>0</v>
      </c>
      <c r="BE107" s="260">
        <v>2414193</v>
      </c>
      <c r="BF107" s="26">
        <v>2180490</v>
      </c>
      <c r="BG107" s="27">
        <v>0</v>
      </c>
      <c r="BH107" s="28">
        <v>2180490</v>
      </c>
      <c r="BI107" s="258">
        <v>1944877</v>
      </c>
      <c r="BJ107" s="259">
        <v>0</v>
      </c>
      <c r="BK107" s="260">
        <v>1944877</v>
      </c>
      <c r="BL107" s="26">
        <v>1746037</v>
      </c>
      <c r="BM107" s="27">
        <v>0</v>
      </c>
      <c r="BN107" s="28">
        <v>1746037</v>
      </c>
      <c r="BO107" s="258">
        <v>2074988</v>
      </c>
      <c r="BP107" s="259">
        <v>0</v>
      </c>
      <c r="BQ107" s="260">
        <v>2074988</v>
      </c>
      <c r="BR107" s="130">
        <v>1841695</v>
      </c>
      <c r="BS107" s="131">
        <v>0</v>
      </c>
      <c r="BT107" s="132">
        <v>1841695</v>
      </c>
      <c r="BU107" s="258">
        <v>1600621</v>
      </c>
      <c r="BV107" s="259">
        <v>0</v>
      </c>
      <c r="BW107" s="260">
        <v>1600621</v>
      </c>
      <c r="BX107" s="130">
        <v>1368313</v>
      </c>
      <c r="BY107" s="131">
        <v>219394</v>
      </c>
      <c r="BZ107" s="132">
        <v>1587707</v>
      </c>
    </row>
    <row r="108" spans="1:78" ht="18" customHeight="1" x14ac:dyDescent="0.2">
      <c r="A108" s="265">
        <v>75</v>
      </c>
      <c r="B108" s="52">
        <v>102</v>
      </c>
      <c r="C108" s="276" t="s">
        <v>99</v>
      </c>
      <c r="D108" s="26">
        <v>0</v>
      </c>
      <c r="E108" s="27">
        <v>40578.534468369224</v>
      </c>
      <c r="F108" s="28">
        <v>40578.534468369224</v>
      </c>
      <c r="G108" s="258">
        <v>0</v>
      </c>
      <c r="H108" s="259">
        <v>37762.748289100316</v>
      </c>
      <c r="I108" s="260">
        <v>37762.748289100316</v>
      </c>
      <c r="J108" s="26">
        <v>0</v>
      </c>
      <c r="K108" s="27">
        <v>26795.155232849276</v>
      </c>
      <c r="L108" s="28">
        <v>26795.155232849276</v>
      </c>
      <c r="M108" s="258">
        <v>0</v>
      </c>
      <c r="N108" s="259">
        <v>16025.513269904859</v>
      </c>
      <c r="O108" s="260">
        <v>16025.513269904859</v>
      </c>
      <c r="P108" s="26">
        <v>0</v>
      </c>
      <c r="Q108" s="27">
        <v>12464.29</v>
      </c>
      <c r="R108" s="28">
        <v>12464.29</v>
      </c>
      <c r="S108" s="258">
        <v>0</v>
      </c>
      <c r="T108" s="259">
        <v>8903.06</v>
      </c>
      <c r="U108" s="260">
        <v>8903.06</v>
      </c>
      <c r="V108" s="26">
        <v>0</v>
      </c>
      <c r="W108" s="27">
        <v>5341.84</v>
      </c>
      <c r="X108" s="28">
        <v>5341.84</v>
      </c>
      <c r="Y108" s="258">
        <v>0</v>
      </c>
      <c r="Z108" s="259">
        <v>1780.61</v>
      </c>
      <c r="AA108" s="260">
        <v>1780.61</v>
      </c>
      <c r="AB108" s="26">
        <v>0</v>
      </c>
      <c r="AC108" s="27">
        <v>0</v>
      </c>
      <c r="AD108" s="28">
        <v>0</v>
      </c>
      <c r="AE108" s="258">
        <v>0</v>
      </c>
      <c r="AF108" s="259">
        <v>705000</v>
      </c>
      <c r="AG108" s="260">
        <v>705000</v>
      </c>
      <c r="AH108" s="26">
        <v>0</v>
      </c>
      <c r="AI108" s="27">
        <v>264000</v>
      </c>
      <c r="AJ108" s="28">
        <v>264000</v>
      </c>
      <c r="AK108" s="258">
        <v>195130.44</v>
      </c>
      <c r="AL108" s="259">
        <v>100000</v>
      </c>
      <c r="AM108" s="260">
        <v>295130.44</v>
      </c>
      <c r="AN108" s="26">
        <v>126260.88</v>
      </c>
      <c r="AO108" s="27">
        <v>0</v>
      </c>
      <c r="AP108" s="28">
        <v>126260.88</v>
      </c>
      <c r="AQ108" s="258">
        <v>57391</v>
      </c>
      <c r="AR108" s="259">
        <v>0</v>
      </c>
      <c r="AS108" s="260">
        <v>57391</v>
      </c>
      <c r="AT108" s="26">
        <v>0</v>
      </c>
      <c r="AU108" s="27">
        <v>0</v>
      </c>
      <c r="AV108" s="28">
        <v>0</v>
      </c>
      <c r="AW108" s="258">
        <v>1069942</v>
      </c>
      <c r="AX108" s="259">
        <v>0</v>
      </c>
      <c r="AY108" s="260">
        <v>1069942</v>
      </c>
      <c r="AZ108" s="26">
        <v>1735965</v>
      </c>
      <c r="BA108" s="27">
        <v>0</v>
      </c>
      <c r="BB108" s="28">
        <v>1735965</v>
      </c>
      <c r="BC108" s="258">
        <v>1682971</v>
      </c>
      <c r="BD108" s="259">
        <v>0</v>
      </c>
      <c r="BE108" s="260">
        <v>1682971</v>
      </c>
      <c r="BF108" s="26">
        <v>1513438</v>
      </c>
      <c r="BG108" s="27">
        <v>0</v>
      </c>
      <c r="BH108" s="28">
        <v>1513438</v>
      </c>
      <c r="BI108" s="258">
        <v>1454699</v>
      </c>
      <c r="BJ108" s="259">
        <v>0</v>
      </c>
      <c r="BK108" s="260">
        <v>1454699</v>
      </c>
      <c r="BL108" s="26">
        <v>1400390</v>
      </c>
      <c r="BM108" s="27">
        <v>2315</v>
      </c>
      <c r="BN108" s="28">
        <v>1402705</v>
      </c>
      <c r="BO108" s="258">
        <v>2197304</v>
      </c>
      <c r="BP108" s="259">
        <v>1447</v>
      </c>
      <c r="BQ108" s="260">
        <v>2198751</v>
      </c>
      <c r="BR108" s="130">
        <v>1972822</v>
      </c>
      <c r="BS108" s="131">
        <v>579</v>
      </c>
      <c r="BT108" s="132">
        <v>1973401</v>
      </c>
      <c r="BU108" s="258">
        <v>3314896</v>
      </c>
      <c r="BV108" s="259">
        <v>1855</v>
      </c>
      <c r="BW108" s="260">
        <v>3316751</v>
      </c>
      <c r="BX108" s="130">
        <v>2973638</v>
      </c>
      <c r="BY108" s="131">
        <v>1005</v>
      </c>
      <c r="BZ108" s="132">
        <v>2974643</v>
      </c>
    </row>
    <row r="109" spans="1:78" ht="18" customHeight="1" x14ac:dyDescent="0.2">
      <c r="A109" s="265">
        <v>212</v>
      </c>
      <c r="B109" s="52">
        <v>103</v>
      </c>
      <c r="C109" s="276" t="s">
        <v>217</v>
      </c>
      <c r="D109" s="26">
        <v>0</v>
      </c>
      <c r="E109" s="27">
        <v>0</v>
      </c>
      <c r="F109" s="28">
        <v>0</v>
      </c>
      <c r="G109" s="258">
        <v>0</v>
      </c>
      <c r="H109" s="259">
        <v>0</v>
      </c>
      <c r="I109" s="260">
        <v>0</v>
      </c>
      <c r="J109" s="26">
        <v>0</v>
      </c>
      <c r="K109" s="27">
        <v>0</v>
      </c>
      <c r="L109" s="28">
        <v>0</v>
      </c>
      <c r="M109" s="258">
        <v>0</v>
      </c>
      <c r="N109" s="259">
        <v>0</v>
      </c>
      <c r="O109" s="260">
        <v>0</v>
      </c>
      <c r="P109" s="26">
        <v>0</v>
      </c>
      <c r="Q109" s="27">
        <v>0</v>
      </c>
      <c r="R109" s="28">
        <v>0</v>
      </c>
      <c r="S109" s="258">
        <v>0</v>
      </c>
      <c r="T109" s="259">
        <v>0</v>
      </c>
      <c r="U109" s="260">
        <v>0</v>
      </c>
      <c r="V109" s="26">
        <v>0</v>
      </c>
      <c r="W109" s="27">
        <v>0</v>
      </c>
      <c r="X109" s="28">
        <v>0</v>
      </c>
      <c r="Y109" s="258">
        <v>0</v>
      </c>
      <c r="Z109" s="259">
        <v>0</v>
      </c>
      <c r="AA109" s="260">
        <v>0</v>
      </c>
      <c r="AB109" s="26">
        <v>0</v>
      </c>
      <c r="AC109" s="27">
        <v>0</v>
      </c>
      <c r="AD109" s="28">
        <v>0</v>
      </c>
      <c r="AE109" s="258">
        <v>0</v>
      </c>
      <c r="AF109" s="259">
        <v>0</v>
      </c>
      <c r="AG109" s="260">
        <v>0</v>
      </c>
      <c r="AH109" s="26">
        <v>0</v>
      </c>
      <c r="AI109" s="27">
        <v>0</v>
      </c>
      <c r="AJ109" s="28">
        <v>0</v>
      </c>
      <c r="AK109" s="258">
        <v>0</v>
      </c>
      <c r="AL109" s="259">
        <v>0</v>
      </c>
      <c r="AM109" s="260">
        <v>0</v>
      </c>
      <c r="AN109" s="26">
        <v>113407.57001001501</v>
      </c>
      <c r="AO109" s="27">
        <v>0</v>
      </c>
      <c r="AP109" s="28">
        <v>113407.57001001501</v>
      </c>
      <c r="AQ109" s="258">
        <v>72093</v>
      </c>
      <c r="AR109" s="259">
        <v>0</v>
      </c>
      <c r="AS109" s="260">
        <v>72093</v>
      </c>
      <c r="AT109" s="26">
        <v>530778</v>
      </c>
      <c r="AU109" s="27">
        <v>0</v>
      </c>
      <c r="AV109" s="28">
        <v>530778</v>
      </c>
      <c r="AW109" s="258">
        <v>655112</v>
      </c>
      <c r="AX109" s="259">
        <v>0</v>
      </c>
      <c r="AY109" s="260">
        <v>655112</v>
      </c>
      <c r="AZ109" s="26">
        <v>980000</v>
      </c>
      <c r="BA109" s="27">
        <v>0</v>
      </c>
      <c r="BB109" s="28">
        <v>980000</v>
      </c>
      <c r="BC109" s="258">
        <v>919826</v>
      </c>
      <c r="BD109" s="259">
        <v>0</v>
      </c>
      <c r="BE109" s="260">
        <v>919826</v>
      </c>
      <c r="BF109" s="26">
        <v>859724</v>
      </c>
      <c r="BG109" s="27">
        <v>0</v>
      </c>
      <c r="BH109" s="28">
        <v>859724</v>
      </c>
      <c r="BI109" s="258">
        <v>1081815</v>
      </c>
      <c r="BJ109" s="259">
        <v>0</v>
      </c>
      <c r="BK109" s="260">
        <v>1081815</v>
      </c>
      <c r="BL109" s="26">
        <v>1283191</v>
      </c>
      <c r="BM109" s="27">
        <v>0</v>
      </c>
      <c r="BN109" s="28">
        <v>1283191</v>
      </c>
      <c r="BO109" s="258">
        <v>1715027</v>
      </c>
      <c r="BP109" s="259">
        <v>0</v>
      </c>
      <c r="BQ109" s="260">
        <v>1715027</v>
      </c>
      <c r="BR109" s="130">
        <v>1545840</v>
      </c>
      <c r="BS109" s="131">
        <v>0</v>
      </c>
      <c r="BT109" s="132">
        <v>1545840</v>
      </c>
      <c r="BU109" s="258">
        <v>1411563</v>
      </c>
      <c r="BV109" s="259">
        <v>0</v>
      </c>
      <c r="BW109" s="260">
        <v>1411563</v>
      </c>
      <c r="BX109" s="130">
        <v>1220334</v>
      </c>
      <c r="BY109" s="131">
        <v>0</v>
      </c>
      <c r="BZ109" s="132">
        <v>1220334</v>
      </c>
    </row>
    <row r="110" spans="1:78" ht="18" customHeight="1" x14ac:dyDescent="0.2">
      <c r="A110" s="265">
        <v>170</v>
      </c>
      <c r="B110" s="52">
        <v>104</v>
      </c>
      <c r="C110" s="276" t="s">
        <v>100</v>
      </c>
      <c r="D110" s="26">
        <v>0</v>
      </c>
      <c r="E110" s="27">
        <v>84144.345226172605</v>
      </c>
      <c r="F110" s="28">
        <v>84144.345226172605</v>
      </c>
      <c r="G110" s="258">
        <v>0</v>
      </c>
      <c r="H110" s="259">
        <v>133870.54811383743</v>
      </c>
      <c r="I110" s="260">
        <v>133870.54811383743</v>
      </c>
      <c r="J110" s="26">
        <v>0</v>
      </c>
      <c r="K110" s="27">
        <v>124075.67964446671</v>
      </c>
      <c r="L110" s="28">
        <v>124075.67964446671</v>
      </c>
      <c r="M110" s="258">
        <v>0</v>
      </c>
      <c r="N110" s="259">
        <v>108281.56142547155</v>
      </c>
      <c r="O110" s="260">
        <v>108281.56142547155</v>
      </c>
      <c r="P110" s="26">
        <v>0</v>
      </c>
      <c r="Q110" s="27">
        <v>97124.479999999996</v>
      </c>
      <c r="R110" s="28">
        <v>97124.479999999996</v>
      </c>
      <c r="S110" s="258">
        <v>0</v>
      </c>
      <c r="T110" s="259">
        <v>89448.6</v>
      </c>
      <c r="U110" s="260">
        <v>89448.6</v>
      </c>
      <c r="V110" s="26">
        <v>0</v>
      </c>
      <c r="W110" s="27">
        <v>83532.41</v>
      </c>
      <c r="X110" s="28">
        <v>83532.41</v>
      </c>
      <c r="Y110" s="258">
        <v>0</v>
      </c>
      <c r="Z110" s="259">
        <v>76876.759999999995</v>
      </c>
      <c r="AA110" s="260">
        <v>76876.759999999995</v>
      </c>
      <c r="AB110" s="26">
        <v>0</v>
      </c>
      <c r="AC110" s="27">
        <v>70395.47</v>
      </c>
      <c r="AD110" s="28">
        <v>70395.47</v>
      </c>
      <c r="AE110" s="258">
        <v>0</v>
      </c>
      <c r="AF110" s="259">
        <v>65146.43</v>
      </c>
      <c r="AG110" s="260">
        <v>65146.43</v>
      </c>
      <c r="AH110" s="26">
        <v>0</v>
      </c>
      <c r="AI110" s="27">
        <v>56122.86</v>
      </c>
      <c r="AJ110" s="28">
        <v>56122.86</v>
      </c>
      <c r="AK110" s="258">
        <v>47264.56</v>
      </c>
      <c r="AL110" s="259">
        <v>0</v>
      </c>
      <c r="AM110" s="260">
        <v>47264.56</v>
      </c>
      <c r="AN110" s="26">
        <v>558087.03</v>
      </c>
      <c r="AO110" s="27">
        <v>0</v>
      </c>
      <c r="AP110" s="28">
        <v>558087.03</v>
      </c>
      <c r="AQ110" s="258">
        <v>1798687</v>
      </c>
      <c r="AR110" s="259">
        <v>0</v>
      </c>
      <c r="AS110" s="260">
        <v>1798687</v>
      </c>
      <c r="AT110" s="26">
        <v>1768620</v>
      </c>
      <c r="AU110" s="27">
        <v>0</v>
      </c>
      <c r="AV110" s="28">
        <v>1768620</v>
      </c>
      <c r="AW110" s="258">
        <v>1692025</v>
      </c>
      <c r="AX110" s="259">
        <v>0</v>
      </c>
      <c r="AY110" s="260">
        <v>1692025</v>
      </c>
      <c r="AZ110" s="26">
        <v>1589083</v>
      </c>
      <c r="BA110" s="27">
        <v>0</v>
      </c>
      <c r="BB110" s="28">
        <v>1589083</v>
      </c>
      <c r="BC110" s="258">
        <v>1549657</v>
      </c>
      <c r="BD110" s="259">
        <v>0</v>
      </c>
      <c r="BE110" s="260">
        <v>1549657</v>
      </c>
      <c r="BF110" s="26">
        <v>2277253</v>
      </c>
      <c r="BG110" s="27">
        <v>0</v>
      </c>
      <c r="BH110" s="28">
        <v>2277253</v>
      </c>
      <c r="BI110" s="258">
        <v>2157062</v>
      </c>
      <c r="BJ110" s="259">
        <v>0</v>
      </c>
      <c r="BK110" s="260">
        <v>2157062</v>
      </c>
      <c r="BL110" s="26">
        <v>2003812</v>
      </c>
      <c r="BM110" s="27">
        <v>0</v>
      </c>
      <c r="BN110" s="28">
        <v>2003812</v>
      </c>
      <c r="BO110" s="258">
        <v>1894613</v>
      </c>
      <c r="BP110" s="259">
        <v>0</v>
      </c>
      <c r="BQ110" s="260">
        <v>1894613</v>
      </c>
      <c r="BR110" s="130">
        <v>1663152</v>
      </c>
      <c r="BS110" s="131">
        <v>17647</v>
      </c>
      <c r="BT110" s="132">
        <v>1680799</v>
      </c>
      <c r="BU110" s="258">
        <v>1426313</v>
      </c>
      <c r="BV110" s="259">
        <v>14824</v>
      </c>
      <c r="BW110" s="260">
        <v>1441137</v>
      </c>
      <c r="BX110" s="130">
        <v>1668581</v>
      </c>
      <c r="BY110" s="131">
        <v>158163</v>
      </c>
      <c r="BZ110" s="132">
        <v>1826744</v>
      </c>
    </row>
    <row r="111" spans="1:78" ht="18" customHeight="1" x14ac:dyDescent="0.2">
      <c r="A111" s="265">
        <v>76</v>
      </c>
      <c r="B111" s="52">
        <v>105</v>
      </c>
      <c r="C111" s="276" t="s">
        <v>101</v>
      </c>
      <c r="D111" s="26">
        <v>29718.560799532635</v>
      </c>
      <c r="E111" s="27">
        <v>0</v>
      </c>
      <c r="F111" s="28">
        <v>29718.560799532635</v>
      </c>
      <c r="G111" s="258">
        <v>30396.741528960109</v>
      </c>
      <c r="H111" s="259">
        <v>0</v>
      </c>
      <c r="I111" s="260">
        <v>30396.741528960109</v>
      </c>
      <c r="J111" s="26">
        <v>30278.279377399434</v>
      </c>
      <c r="K111" s="27">
        <v>0</v>
      </c>
      <c r="L111" s="28">
        <v>30278.279377399434</v>
      </c>
      <c r="M111" s="258">
        <v>29870.205474878989</v>
      </c>
      <c r="N111" s="259">
        <v>0</v>
      </c>
      <c r="O111" s="260">
        <v>29870.205474878989</v>
      </c>
      <c r="P111" s="26">
        <v>29022.15</v>
      </c>
      <c r="Q111" s="27">
        <v>0</v>
      </c>
      <c r="R111" s="28">
        <v>29022.15</v>
      </c>
      <c r="S111" s="258">
        <v>27676.560000000001</v>
      </c>
      <c r="T111" s="259">
        <v>0</v>
      </c>
      <c r="U111" s="260">
        <v>27676.560000000001</v>
      </c>
      <c r="V111" s="26">
        <v>65241.29</v>
      </c>
      <c r="W111" s="27">
        <v>0</v>
      </c>
      <c r="X111" s="28">
        <v>65241.29</v>
      </c>
      <c r="Y111" s="258">
        <v>61528.47</v>
      </c>
      <c r="Z111" s="259">
        <v>0</v>
      </c>
      <c r="AA111" s="260">
        <v>61528.47</v>
      </c>
      <c r="AB111" s="26">
        <v>674879.68</v>
      </c>
      <c r="AC111" s="27">
        <v>0</v>
      </c>
      <c r="AD111" s="28">
        <v>674879.68</v>
      </c>
      <c r="AE111" s="258">
        <v>624811.07999999996</v>
      </c>
      <c r="AF111" s="259">
        <v>0</v>
      </c>
      <c r="AG111" s="260">
        <v>624811.07999999996</v>
      </c>
      <c r="AH111" s="26">
        <v>565672.82999999996</v>
      </c>
      <c r="AI111" s="27">
        <v>0</v>
      </c>
      <c r="AJ111" s="28">
        <v>565672.82999999996</v>
      </c>
      <c r="AK111" s="258">
        <v>501931.15</v>
      </c>
      <c r="AL111" s="259">
        <v>0</v>
      </c>
      <c r="AM111" s="260">
        <v>501931.15</v>
      </c>
      <c r="AN111" s="26">
        <v>439232.51</v>
      </c>
      <c r="AO111" s="27">
        <v>0</v>
      </c>
      <c r="AP111" s="28">
        <v>439232.51</v>
      </c>
      <c r="AQ111" s="258">
        <v>380479</v>
      </c>
      <c r="AR111" s="259">
        <v>129242</v>
      </c>
      <c r="AS111" s="260">
        <v>509721</v>
      </c>
      <c r="AT111" s="26">
        <v>318218</v>
      </c>
      <c r="AU111" s="27">
        <v>115591</v>
      </c>
      <c r="AV111" s="28">
        <v>433809</v>
      </c>
      <c r="AW111" s="258">
        <v>254541</v>
      </c>
      <c r="AX111" s="259">
        <v>104188</v>
      </c>
      <c r="AY111" s="260">
        <v>358729</v>
      </c>
      <c r="AZ111" s="26">
        <v>189168</v>
      </c>
      <c r="BA111" s="27">
        <v>92440</v>
      </c>
      <c r="BB111" s="28">
        <v>281608</v>
      </c>
      <c r="BC111" s="258">
        <v>302944</v>
      </c>
      <c r="BD111" s="259">
        <v>0</v>
      </c>
      <c r="BE111" s="260">
        <v>302944</v>
      </c>
      <c r="BF111" s="26">
        <v>1953452</v>
      </c>
      <c r="BG111" s="27">
        <v>42827</v>
      </c>
      <c r="BH111" s="28">
        <v>1996279</v>
      </c>
      <c r="BI111" s="258">
        <v>1741304</v>
      </c>
      <c r="BJ111" s="259">
        <v>21413</v>
      </c>
      <c r="BK111" s="260">
        <v>1762717</v>
      </c>
      <c r="BL111" s="26">
        <v>1602271</v>
      </c>
      <c r="BM111" s="27">
        <v>14813</v>
      </c>
      <c r="BN111" s="28">
        <v>1617084</v>
      </c>
      <c r="BO111" s="258">
        <v>1497547</v>
      </c>
      <c r="BP111" s="259">
        <v>11328</v>
      </c>
      <c r="BQ111" s="260">
        <v>1508875</v>
      </c>
      <c r="BR111" s="130">
        <v>1250940</v>
      </c>
      <c r="BS111" s="131">
        <v>211884</v>
      </c>
      <c r="BT111" s="132">
        <v>1462824</v>
      </c>
      <c r="BU111" s="258">
        <v>2248168</v>
      </c>
      <c r="BV111" s="259">
        <v>181210</v>
      </c>
      <c r="BW111" s="260">
        <v>2429378</v>
      </c>
      <c r="BX111" s="130">
        <v>2885397</v>
      </c>
      <c r="BY111" s="131">
        <v>145047</v>
      </c>
      <c r="BZ111" s="132">
        <v>3030444</v>
      </c>
    </row>
    <row r="112" spans="1:78" ht="18" customHeight="1" x14ac:dyDescent="0.2">
      <c r="A112" s="265">
        <v>199</v>
      </c>
      <c r="B112" s="52">
        <v>106</v>
      </c>
      <c r="C112" s="276" t="s">
        <v>102</v>
      </c>
      <c r="D112" s="26">
        <v>0</v>
      </c>
      <c r="E112" s="27">
        <v>0</v>
      </c>
      <c r="F112" s="28">
        <v>0</v>
      </c>
      <c r="G112" s="258">
        <v>0</v>
      </c>
      <c r="H112" s="259">
        <v>0</v>
      </c>
      <c r="I112" s="260">
        <v>0</v>
      </c>
      <c r="J112" s="26">
        <v>0</v>
      </c>
      <c r="K112" s="27">
        <v>0</v>
      </c>
      <c r="L112" s="28">
        <v>0</v>
      </c>
      <c r="M112" s="258">
        <v>0</v>
      </c>
      <c r="N112" s="259">
        <v>0</v>
      </c>
      <c r="O112" s="260">
        <v>0</v>
      </c>
      <c r="P112" s="26">
        <v>0</v>
      </c>
      <c r="Q112" s="27">
        <v>0</v>
      </c>
      <c r="R112" s="28">
        <v>0</v>
      </c>
      <c r="S112" s="258">
        <v>0</v>
      </c>
      <c r="T112" s="259">
        <v>0</v>
      </c>
      <c r="U112" s="260">
        <v>0</v>
      </c>
      <c r="V112" s="26">
        <v>0</v>
      </c>
      <c r="W112" s="27">
        <v>0</v>
      </c>
      <c r="X112" s="28">
        <v>0</v>
      </c>
      <c r="Y112" s="258">
        <v>0</v>
      </c>
      <c r="Z112" s="259">
        <v>0</v>
      </c>
      <c r="AA112" s="260">
        <v>0</v>
      </c>
      <c r="AB112" s="26">
        <v>0</v>
      </c>
      <c r="AC112" s="27">
        <v>0</v>
      </c>
      <c r="AD112" s="28">
        <v>0</v>
      </c>
      <c r="AE112" s="258">
        <v>0</v>
      </c>
      <c r="AF112" s="259">
        <v>0</v>
      </c>
      <c r="AG112" s="260">
        <v>0</v>
      </c>
      <c r="AH112" s="26">
        <v>0</v>
      </c>
      <c r="AI112" s="27">
        <v>0</v>
      </c>
      <c r="AJ112" s="28">
        <v>0</v>
      </c>
      <c r="AK112" s="258">
        <v>800000</v>
      </c>
      <c r="AL112" s="259">
        <v>0</v>
      </c>
      <c r="AM112" s="260">
        <v>800000</v>
      </c>
      <c r="AN112" s="26">
        <v>1315760</v>
      </c>
      <c r="AO112" s="27">
        <v>0</v>
      </c>
      <c r="AP112" s="28">
        <v>1315760</v>
      </c>
      <c r="AQ112" s="258">
        <v>1169456</v>
      </c>
      <c r="AR112" s="259">
        <v>0</v>
      </c>
      <c r="AS112" s="260">
        <v>1169456</v>
      </c>
      <c r="AT112" s="26">
        <v>1535152</v>
      </c>
      <c r="AU112" s="27">
        <v>0</v>
      </c>
      <c r="AV112" s="28">
        <v>1535152</v>
      </c>
      <c r="AW112" s="258">
        <v>1439462</v>
      </c>
      <c r="AX112" s="259">
        <v>0</v>
      </c>
      <c r="AY112" s="260">
        <v>1439462</v>
      </c>
      <c r="AZ112" s="26">
        <v>1205773</v>
      </c>
      <c r="BA112" s="27">
        <v>0</v>
      </c>
      <c r="BB112" s="28">
        <v>1205773</v>
      </c>
      <c r="BC112" s="258">
        <v>1132033</v>
      </c>
      <c r="BD112" s="259">
        <v>0</v>
      </c>
      <c r="BE112" s="260">
        <v>1132033</v>
      </c>
      <c r="BF112" s="26">
        <v>1058327</v>
      </c>
      <c r="BG112" s="27">
        <v>0</v>
      </c>
      <c r="BH112" s="28">
        <v>1058327</v>
      </c>
      <c r="BI112" s="258">
        <v>1794457</v>
      </c>
      <c r="BJ112" s="259">
        <v>0</v>
      </c>
      <c r="BK112" s="260">
        <v>1794457</v>
      </c>
      <c r="BL112" s="26">
        <v>1929607</v>
      </c>
      <c r="BM112" s="27">
        <v>0</v>
      </c>
      <c r="BN112" s="28">
        <v>1929607</v>
      </c>
      <c r="BO112" s="258">
        <v>1804487</v>
      </c>
      <c r="BP112" s="259">
        <v>0</v>
      </c>
      <c r="BQ112" s="260">
        <v>1804487</v>
      </c>
      <c r="BR112" s="130">
        <v>1568920</v>
      </c>
      <c r="BS112" s="131">
        <v>0</v>
      </c>
      <c r="BT112" s="132">
        <v>1568920</v>
      </c>
      <c r="BU112" s="258">
        <v>1467348</v>
      </c>
      <c r="BV112" s="259">
        <v>0</v>
      </c>
      <c r="BW112" s="260">
        <v>1467348</v>
      </c>
      <c r="BX112" s="130">
        <v>1199702</v>
      </c>
      <c r="BY112" s="131">
        <v>0</v>
      </c>
      <c r="BZ112" s="132">
        <v>1199702</v>
      </c>
    </row>
    <row r="113" spans="1:78" ht="18" customHeight="1" x14ac:dyDescent="0.2">
      <c r="A113" s="265">
        <v>77</v>
      </c>
      <c r="B113" s="52">
        <v>107</v>
      </c>
      <c r="C113" s="276" t="s">
        <v>103</v>
      </c>
      <c r="D113" s="26">
        <v>0</v>
      </c>
      <c r="E113" s="27">
        <v>0</v>
      </c>
      <c r="F113" s="28">
        <v>0</v>
      </c>
      <c r="G113" s="258">
        <v>0</v>
      </c>
      <c r="H113" s="259">
        <v>0</v>
      </c>
      <c r="I113" s="260">
        <v>0</v>
      </c>
      <c r="J113" s="26">
        <v>0</v>
      </c>
      <c r="K113" s="27">
        <v>0</v>
      </c>
      <c r="L113" s="28">
        <v>0</v>
      </c>
      <c r="M113" s="258">
        <v>0</v>
      </c>
      <c r="N113" s="259">
        <v>0</v>
      </c>
      <c r="O113" s="260">
        <v>0</v>
      </c>
      <c r="P113" s="26">
        <v>0</v>
      </c>
      <c r="Q113" s="27">
        <v>0</v>
      </c>
      <c r="R113" s="28">
        <v>0</v>
      </c>
      <c r="S113" s="258">
        <v>0</v>
      </c>
      <c r="T113" s="259">
        <v>0</v>
      </c>
      <c r="U113" s="260">
        <v>0</v>
      </c>
      <c r="V113" s="26">
        <v>0</v>
      </c>
      <c r="W113" s="27">
        <v>0</v>
      </c>
      <c r="X113" s="28">
        <v>0</v>
      </c>
      <c r="Y113" s="258">
        <v>0</v>
      </c>
      <c r="Z113" s="259">
        <v>0</v>
      </c>
      <c r="AA113" s="260">
        <v>0</v>
      </c>
      <c r="AB113" s="26">
        <v>0</v>
      </c>
      <c r="AC113" s="27">
        <v>0</v>
      </c>
      <c r="AD113" s="28">
        <v>0</v>
      </c>
      <c r="AE113" s="258">
        <v>0</v>
      </c>
      <c r="AF113" s="259">
        <v>0</v>
      </c>
      <c r="AG113" s="260">
        <v>0</v>
      </c>
      <c r="AH113" s="26">
        <v>0</v>
      </c>
      <c r="AI113" s="27">
        <v>0</v>
      </c>
      <c r="AJ113" s="28">
        <v>0</v>
      </c>
      <c r="AK113" s="258">
        <v>0</v>
      </c>
      <c r="AL113" s="259">
        <v>0</v>
      </c>
      <c r="AM113" s="260">
        <v>0</v>
      </c>
      <c r="AN113" s="26">
        <v>0</v>
      </c>
      <c r="AO113" s="27">
        <v>0</v>
      </c>
      <c r="AP113" s="28">
        <v>0</v>
      </c>
      <c r="AQ113" s="258">
        <v>530941</v>
      </c>
      <c r="AR113" s="259">
        <v>0</v>
      </c>
      <c r="AS113" s="260">
        <v>530941</v>
      </c>
      <c r="AT113" s="26">
        <v>477847</v>
      </c>
      <c r="AU113" s="27">
        <v>0</v>
      </c>
      <c r="AV113" s="28">
        <v>477847</v>
      </c>
      <c r="AW113" s="258">
        <v>1274753</v>
      </c>
      <c r="AX113" s="259">
        <v>0</v>
      </c>
      <c r="AY113" s="260">
        <v>1274753</v>
      </c>
      <c r="AZ113" s="26">
        <v>1132957</v>
      </c>
      <c r="BA113" s="27">
        <v>0</v>
      </c>
      <c r="BB113" s="28">
        <v>1132957</v>
      </c>
      <c r="BC113" s="258">
        <v>991161</v>
      </c>
      <c r="BD113" s="259">
        <v>0</v>
      </c>
      <c r="BE113" s="260">
        <v>991161</v>
      </c>
      <c r="BF113" s="26">
        <v>883213</v>
      </c>
      <c r="BG113" s="27">
        <v>0</v>
      </c>
      <c r="BH113" s="28">
        <v>883213</v>
      </c>
      <c r="BI113" s="258">
        <v>822649</v>
      </c>
      <c r="BJ113" s="259">
        <v>0</v>
      </c>
      <c r="BK113" s="260">
        <v>822649</v>
      </c>
      <c r="BL113" s="26">
        <v>762086</v>
      </c>
      <c r="BM113" s="27">
        <v>0</v>
      </c>
      <c r="BN113" s="28">
        <v>762086</v>
      </c>
      <c r="BO113" s="258">
        <v>701523</v>
      </c>
      <c r="BP113" s="259">
        <v>0</v>
      </c>
      <c r="BQ113" s="260">
        <v>701523</v>
      </c>
      <c r="BR113" s="130">
        <v>640960</v>
      </c>
      <c r="BS113" s="131">
        <v>0</v>
      </c>
      <c r="BT113" s="132">
        <v>640960</v>
      </c>
      <c r="BU113" s="258">
        <v>585444</v>
      </c>
      <c r="BV113" s="259">
        <v>0</v>
      </c>
      <c r="BW113" s="260">
        <v>585444</v>
      </c>
      <c r="BX113" s="130">
        <v>2354449</v>
      </c>
      <c r="BY113" s="131">
        <v>0</v>
      </c>
      <c r="BZ113" s="132">
        <v>2354449</v>
      </c>
    </row>
    <row r="114" spans="1:78" ht="18" customHeight="1" x14ac:dyDescent="0.2">
      <c r="A114" s="265">
        <v>78</v>
      </c>
      <c r="B114" s="52">
        <v>108</v>
      </c>
      <c r="C114" s="276" t="s">
        <v>104</v>
      </c>
      <c r="D114" s="26">
        <v>782268.67659823073</v>
      </c>
      <c r="E114" s="27">
        <v>47376.74011016525</v>
      </c>
      <c r="F114" s="28">
        <v>829645.41670839593</v>
      </c>
      <c r="G114" s="258">
        <v>1059984.6129611083</v>
      </c>
      <c r="H114" s="259">
        <v>137929.48589550995</v>
      </c>
      <c r="I114" s="260">
        <v>1197914.0988566182</v>
      </c>
      <c r="J114" s="26">
        <v>894052.86479719589</v>
      </c>
      <c r="K114" s="27">
        <v>114550.94308128861</v>
      </c>
      <c r="L114" s="28">
        <v>1008603.8078784845</v>
      </c>
      <c r="M114" s="258">
        <v>1071222.0617593057</v>
      </c>
      <c r="N114" s="259">
        <v>87334.134535136036</v>
      </c>
      <c r="O114" s="260">
        <v>1158556.1962944416</v>
      </c>
      <c r="P114" s="26">
        <v>1036950.62</v>
      </c>
      <c r="Q114" s="27">
        <v>62452.68</v>
      </c>
      <c r="R114" s="28">
        <v>1099403.3</v>
      </c>
      <c r="S114" s="258">
        <v>1134236.3500000001</v>
      </c>
      <c r="T114" s="259">
        <v>44228.78</v>
      </c>
      <c r="U114" s="260">
        <v>1178465.1299999999</v>
      </c>
      <c r="V114" s="26">
        <v>1005688.54</v>
      </c>
      <c r="W114" s="27">
        <v>81604.850000000006</v>
      </c>
      <c r="X114" s="28">
        <v>1087293.3899999999</v>
      </c>
      <c r="Y114" s="258">
        <v>861501.59</v>
      </c>
      <c r="Z114" s="259">
        <v>54229.71</v>
      </c>
      <c r="AA114" s="260">
        <v>915731.3</v>
      </c>
      <c r="AB114" s="26">
        <v>692307.64</v>
      </c>
      <c r="AC114" s="27">
        <v>110630.32</v>
      </c>
      <c r="AD114" s="28">
        <v>802937.96</v>
      </c>
      <c r="AE114" s="258">
        <v>589743.52</v>
      </c>
      <c r="AF114" s="259">
        <v>178300.4</v>
      </c>
      <c r="AG114" s="260">
        <v>768043.92</v>
      </c>
      <c r="AH114" s="26">
        <v>1118179.3999999999</v>
      </c>
      <c r="AI114" s="27">
        <v>120533.08</v>
      </c>
      <c r="AJ114" s="28">
        <v>1238712.48</v>
      </c>
      <c r="AK114" s="258">
        <v>889415.28</v>
      </c>
      <c r="AL114" s="259">
        <v>127145.03</v>
      </c>
      <c r="AM114" s="260">
        <v>1016560.31</v>
      </c>
      <c r="AN114" s="26">
        <v>660651.16</v>
      </c>
      <c r="AO114" s="27">
        <v>96025.46</v>
      </c>
      <c r="AP114" s="28">
        <v>756676.62</v>
      </c>
      <c r="AQ114" s="258">
        <v>431887</v>
      </c>
      <c r="AR114" s="259">
        <v>0</v>
      </c>
      <c r="AS114" s="260">
        <v>431887</v>
      </c>
      <c r="AT114" s="26">
        <v>203123</v>
      </c>
      <c r="AU114" s="27">
        <v>0</v>
      </c>
      <c r="AV114" s="28">
        <v>203123</v>
      </c>
      <c r="AW114" s="258">
        <v>246626</v>
      </c>
      <c r="AX114" s="259">
        <v>0</v>
      </c>
      <c r="AY114" s="260">
        <v>246626</v>
      </c>
      <c r="AZ114" s="26">
        <v>197300</v>
      </c>
      <c r="BA114" s="27">
        <v>0</v>
      </c>
      <c r="BB114" s="28">
        <v>197300</v>
      </c>
      <c r="BC114" s="258">
        <v>147975</v>
      </c>
      <c r="BD114" s="259">
        <v>0</v>
      </c>
      <c r="BE114" s="260">
        <v>147975</v>
      </c>
      <c r="BF114" s="26">
        <v>332621</v>
      </c>
      <c r="BG114" s="27">
        <v>0</v>
      </c>
      <c r="BH114" s="28">
        <v>332621</v>
      </c>
      <c r="BI114" s="258">
        <v>283296</v>
      </c>
      <c r="BJ114" s="259">
        <v>0</v>
      </c>
      <c r="BK114" s="260">
        <v>283296</v>
      </c>
      <c r="BL114" s="26">
        <v>414262</v>
      </c>
      <c r="BM114" s="27">
        <v>0</v>
      </c>
      <c r="BN114" s="28">
        <v>414262</v>
      </c>
      <c r="BO114" s="258">
        <v>592962</v>
      </c>
      <c r="BP114" s="259">
        <v>0</v>
      </c>
      <c r="BQ114" s="260">
        <v>592962</v>
      </c>
      <c r="BR114" s="130">
        <v>544044</v>
      </c>
      <c r="BS114" s="131">
        <v>0</v>
      </c>
      <c r="BT114" s="132">
        <v>544044</v>
      </c>
      <c r="BU114" s="258">
        <v>472383</v>
      </c>
      <c r="BV114" s="259">
        <v>16943</v>
      </c>
      <c r="BW114" s="260">
        <v>489326</v>
      </c>
      <c r="BX114" s="130">
        <v>1400721</v>
      </c>
      <c r="BY114" s="131">
        <v>13946</v>
      </c>
      <c r="BZ114" s="132">
        <v>1414667</v>
      </c>
    </row>
    <row r="115" spans="1:78" ht="18" customHeight="1" x14ac:dyDescent="0.2">
      <c r="A115" s="265">
        <v>79</v>
      </c>
      <c r="B115" s="52">
        <v>109</v>
      </c>
      <c r="C115" s="276" t="s">
        <v>105</v>
      </c>
      <c r="D115" s="26">
        <v>224294.77549657822</v>
      </c>
      <c r="E115" s="27">
        <v>17453.484393256553</v>
      </c>
      <c r="F115" s="28">
        <v>241748.25988983476</v>
      </c>
      <c r="G115" s="258">
        <v>192997.83007845102</v>
      </c>
      <c r="H115" s="259">
        <v>126793.88249040228</v>
      </c>
      <c r="I115" s="260">
        <v>319791.71256885328</v>
      </c>
      <c r="J115" s="26">
        <v>136663.32832582208</v>
      </c>
      <c r="K115" s="27">
        <v>110917.71407110666</v>
      </c>
      <c r="L115" s="28">
        <v>247581.04239692874</v>
      </c>
      <c r="M115" s="258">
        <v>80328.826573193131</v>
      </c>
      <c r="N115" s="259">
        <v>94953.50943081289</v>
      </c>
      <c r="O115" s="260">
        <v>175282.33600400604</v>
      </c>
      <c r="P115" s="26">
        <v>75112.67</v>
      </c>
      <c r="Q115" s="27">
        <v>77040.160000000003</v>
      </c>
      <c r="R115" s="28">
        <v>152152.82999999999</v>
      </c>
      <c r="S115" s="258">
        <v>308518.58</v>
      </c>
      <c r="T115" s="259">
        <v>58173.32</v>
      </c>
      <c r="U115" s="260">
        <v>366691.9</v>
      </c>
      <c r="V115" s="26">
        <v>512415.92</v>
      </c>
      <c r="W115" s="27">
        <v>42123.59</v>
      </c>
      <c r="X115" s="28">
        <v>554539.51</v>
      </c>
      <c r="Y115" s="258">
        <v>474619.16</v>
      </c>
      <c r="Z115" s="259">
        <v>26322.09</v>
      </c>
      <c r="AA115" s="260">
        <v>500941.25</v>
      </c>
      <c r="AB115" s="26">
        <v>1378305.73</v>
      </c>
      <c r="AC115" s="27">
        <v>0</v>
      </c>
      <c r="AD115" s="28">
        <v>1378305.73</v>
      </c>
      <c r="AE115" s="258">
        <v>1496594.99</v>
      </c>
      <c r="AF115" s="259">
        <v>0</v>
      </c>
      <c r="AG115" s="260">
        <v>1496594.99</v>
      </c>
      <c r="AH115" s="26">
        <v>2860297.38</v>
      </c>
      <c r="AI115" s="27">
        <v>0</v>
      </c>
      <c r="AJ115" s="28">
        <v>2860297.38</v>
      </c>
      <c r="AK115" s="258">
        <v>2629822.7599999998</v>
      </c>
      <c r="AL115" s="259">
        <v>0</v>
      </c>
      <c r="AM115" s="260">
        <v>2629822.7599999998</v>
      </c>
      <c r="AN115" s="26">
        <v>2399148.54</v>
      </c>
      <c r="AO115" s="27">
        <v>0</v>
      </c>
      <c r="AP115" s="28">
        <v>2399148.54</v>
      </c>
      <c r="AQ115" s="258">
        <v>3351516</v>
      </c>
      <c r="AR115" s="259">
        <v>0</v>
      </c>
      <c r="AS115" s="260">
        <v>3351516</v>
      </c>
      <c r="AT115" s="26">
        <v>3069917</v>
      </c>
      <c r="AU115" s="27">
        <v>0</v>
      </c>
      <c r="AV115" s="28">
        <v>3069917</v>
      </c>
      <c r="AW115" s="258">
        <v>2674490</v>
      </c>
      <c r="AX115" s="259">
        <v>3549</v>
      </c>
      <c r="AY115" s="260">
        <v>2678039</v>
      </c>
      <c r="AZ115" s="26">
        <v>1977950</v>
      </c>
      <c r="BA115" s="27">
        <v>67783</v>
      </c>
      <c r="BB115" s="28">
        <v>2045733</v>
      </c>
      <c r="BC115" s="258">
        <v>1755684</v>
      </c>
      <c r="BD115" s="259">
        <v>56582</v>
      </c>
      <c r="BE115" s="260">
        <v>1812266</v>
      </c>
      <c r="BF115" s="26">
        <v>1970262</v>
      </c>
      <c r="BG115" s="27">
        <v>81291</v>
      </c>
      <c r="BH115" s="28">
        <v>2051553</v>
      </c>
      <c r="BI115" s="258">
        <v>1828114</v>
      </c>
      <c r="BJ115" s="259">
        <v>101041</v>
      </c>
      <c r="BK115" s="260">
        <v>1929155</v>
      </c>
      <c r="BL115" s="26">
        <v>1640743</v>
      </c>
      <c r="BM115" s="27">
        <v>128176</v>
      </c>
      <c r="BN115" s="28">
        <v>1768919</v>
      </c>
      <c r="BO115" s="258">
        <v>1497366</v>
      </c>
      <c r="BP115" s="259">
        <v>138260</v>
      </c>
      <c r="BQ115" s="260">
        <v>1635626</v>
      </c>
      <c r="BR115" s="130">
        <v>1796466</v>
      </c>
      <c r="BS115" s="131">
        <v>27000</v>
      </c>
      <c r="BT115" s="132">
        <v>1823466</v>
      </c>
      <c r="BU115" s="258">
        <v>3198856</v>
      </c>
      <c r="BV115" s="259">
        <v>81027</v>
      </c>
      <c r="BW115" s="260">
        <v>3279883</v>
      </c>
      <c r="BX115" s="130">
        <v>2564288</v>
      </c>
      <c r="BY115" s="131">
        <v>74648</v>
      </c>
      <c r="BZ115" s="132">
        <v>2638936</v>
      </c>
    </row>
    <row r="116" spans="1:78" ht="18" customHeight="1" x14ac:dyDescent="0.2">
      <c r="A116" s="265">
        <v>80</v>
      </c>
      <c r="B116" s="52">
        <v>110</v>
      </c>
      <c r="C116" s="276" t="s">
        <v>106</v>
      </c>
      <c r="D116" s="26">
        <v>1512223.7652311802</v>
      </c>
      <c r="E116" s="27">
        <v>1201558.3557836756</v>
      </c>
      <c r="F116" s="28">
        <v>2713782.1210148558</v>
      </c>
      <c r="G116" s="258">
        <v>1890679.5693540312</v>
      </c>
      <c r="H116" s="259">
        <v>2204564.404690369</v>
      </c>
      <c r="I116" s="260">
        <v>4095243.9740444003</v>
      </c>
      <c r="J116" s="26">
        <v>2495495.8324987479</v>
      </c>
      <c r="K116" s="27">
        <v>2146438.8962610583</v>
      </c>
      <c r="L116" s="28">
        <v>4641934.7287598066</v>
      </c>
      <c r="M116" s="258">
        <v>2471485.2695710235</v>
      </c>
      <c r="N116" s="259">
        <v>2059845.1952929397</v>
      </c>
      <c r="O116" s="260">
        <v>4531330.4648639634</v>
      </c>
      <c r="P116" s="26">
        <v>2377507.66</v>
      </c>
      <c r="Q116" s="27">
        <v>1974835.23</v>
      </c>
      <c r="R116" s="28">
        <v>4352342.8899999997</v>
      </c>
      <c r="S116" s="258">
        <v>2231637.11</v>
      </c>
      <c r="T116" s="259">
        <v>1896228.94</v>
      </c>
      <c r="U116" s="260">
        <v>4127866.05</v>
      </c>
      <c r="V116" s="26">
        <v>2786057.98</v>
      </c>
      <c r="W116" s="27">
        <v>1781526.86</v>
      </c>
      <c r="X116" s="28">
        <v>4567584.84</v>
      </c>
      <c r="Y116" s="258">
        <v>2645922.71</v>
      </c>
      <c r="Z116" s="259">
        <v>2250985.19</v>
      </c>
      <c r="AA116" s="260">
        <v>4896907.9000000004</v>
      </c>
      <c r="AB116" s="26">
        <v>2516593.5299999998</v>
      </c>
      <c r="AC116" s="27">
        <v>2089015.98</v>
      </c>
      <c r="AD116" s="28">
        <v>4605609.51</v>
      </c>
      <c r="AE116" s="258">
        <v>2328309.39</v>
      </c>
      <c r="AF116" s="259">
        <v>2420598.2799999998</v>
      </c>
      <c r="AG116" s="260">
        <v>4748907.67</v>
      </c>
      <c r="AH116" s="26">
        <v>4354093.01</v>
      </c>
      <c r="AI116" s="27">
        <v>1928723.39</v>
      </c>
      <c r="AJ116" s="28">
        <v>6282816.3999999994</v>
      </c>
      <c r="AK116" s="258">
        <v>5047024.8099999996</v>
      </c>
      <c r="AL116" s="259">
        <v>2181788.75</v>
      </c>
      <c r="AM116" s="260">
        <v>7228813.5599999996</v>
      </c>
      <c r="AN116" s="26">
        <v>6300827.4400000013</v>
      </c>
      <c r="AO116" s="27">
        <v>2111406.9900000002</v>
      </c>
      <c r="AP116" s="28">
        <v>8412234.4300000016</v>
      </c>
      <c r="AQ116" s="258">
        <v>7192394</v>
      </c>
      <c r="AR116" s="259">
        <v>1911580</v>
      </c>
      <c r="AS116" s="260">
        <v>9103974</v>
      </c>
      <c r="AT116" s="26">
        <v>6862183</v>
      </c>
      <c r="AU116" s="27">
        <v>1466595</v>
      </c>
      <c r="AV116" s="28">
        <v>8328778</v>
      </c>
      <c r="AW116" s="258">
        <v>6114926</v>
      </c>
      <c r="AX116" s="259">
        <v>1357963</v>
      </c>
      <c r="AY116" s="260">
        <v>7472889</v>
      </c>
      <c r="AZ116" s="26">
        <v>6375650</v>
      </c>
      <c r="BA116" s="27">
        <v>1485652</v>
      </c>
      <c r="BB116" s="28">
        <v>7861302</v>
      </c>
      <c r="BC116" s="258">
        <v>5235168</v>
      </c>
      <c r="BD116" s="259">
        <v>1394799</v>
      </c>
      <c r="BE116" s="260">
        <v>6629967</v>
      </c>
      <c r="BF116" s="26">
        <v>6172827</v>
      </c>
      <c r="BG116" s="27">
        <v>1063192</v>
      </c>
      <c r="BH116" s="28">
        <v>7236019</v>
      </c>
      <c r="BI116" s="258">
        <v>6008176</v>
      </c>
      <c r="BJ116" s="259">
        <v>2001409</v>
      </c>
      <c r="BK116" s="260">
        <v>8009585</v>
      </c>
      <c r="BL116" s="26">
        <v>6530216</v>
      </c>
      <c r="BM116" s="27">
        <v>2275372</v>
      </c>
      <c r="BN116" s="28">
        <v>8805588</v>
      </c>
      <c r="BO116" s="258">
        <v>6795543</v>
      </c>
      <c r="BP116" s="259">
        <v>2012345</v>
      </c>
      <c r="BQ116" s="260">
        <v>8807888</v>
      </c>
      <c r="BR116" s="130">
        <v>7770996</v>
      </c>
      <c r="BS116" s="131">
        <v>2063252</v>
      </c>
      <c r="BT116" s="132">
        <v>9834248</v>
      </c>
      <c r="BU116" s="258">
        <v>7690924</v>
      </c>
      <c r="BV116" s="259">
        <v>1953307</v>
      </c>
      <c r="BW116" s="260">
        <v>9644231</v>
      </c>
      <c r="BX116" s="130">
        <v>9793295</v>
      </c>
      <c r="BY116" s="131">
        <v>2051030</v>
      </c>
      <c r="BZ116" s="132">
        <v>11844325</v>
      </c>
    </row>
    <row r="117" spans="1:78" ht="18" customHeight="1" x14ac:dyDescent="0.2">
      <c r="A117" s="265">
        <v>81</v>
      </c>
      <c r="B117" s="52">
        <v>111</v>
      </c>
      <c r="C117" s="276" t="s">
        <v>107</v>
      </c>
      <c r="D117" s="26">
        <v>376890.32310966455</v>
      </c>
      <c r="E117" s="27">
        <v>0</v>
      </c>
      <c r="F117" s="28">
        <v>376890.32310966455</v>
      </c>
      <c r="G117" s="258">
        <v>343687.65539976628</v>
      </c>
      <c r="H117" s="259">
        <v>0</v>
      </c>
      <c r="I117" s="260">
        <v>343687.65539976628</v>
      </c>
      <c r="J117" s="26">
        <v>318593.27311801037</v>
      </c>
      <c r="K117" s="27">
        <v>0</v>
      </c>
      <c r="L117" s="28">
        <v>318593.27311801037</v>
      </c>
      <c r="M117" s="258">
        <v>308585.16082457022</v>
      </c>
      <c r="N117" s="259">
        <v>0</v>
      </c>
      <c r="O117" s="260">
        <v>308585.16082457022</v>
      </c>
      <c r="P117" s="26">
        <v>296761.67</v>
      </c>
      <c r="Q117" s="27">
        <v>0</v>
      </c>
      <c r="R117" s="28">
        <v>296761.67</v>
      </c>
      <c r="S117" s="258">
        <v>295001.17</v>
      </c>
      <c r="T117" s="259">
        <v>0</v>
      </c>
      <c r="U117" s="260">
        <v>295001.17</v>
      </c>
      <c r="V117" s="26">
        <v>289725.65000000002</v>
      </c>
      <c r="W117" s="27">
        <v>0</v>
      </c>
      <c r="X117" s="28">
        <v>289725.65000000002</v>
      </c>
      <c r="Y117" s="258">
        <v>282543.49</v>
      </c>
      <c r="Z117" s="259">
        <v>0</v>
      </c>
      <c r="AA117" s="260">
        <v>282543.49</v>
      </c>
      <c r="AB117" s="26">
        <v>979101.75</v>
      </c>
      <c r="AC117" s="27">
        <v>0</v>
      </c>
      <c r="AD117" s="28">
        <v>979101.75</v>
      </c>
      <c r="AE117" s="258">
        <v>833923.62</v>
      </c>
      <c r="AF117" s="259">
        <v>0</v>
      </c>
      <c r="AG117" s="260">
        <v>833923.62</v>
      </c>
      <c r="AH117" s="26">
        <v>799320.88</v>
      </c>
      <c r="AI117" s="27">
        <v>0</v>
      </c>
      <c r="AJ117" s="28">
        <v>799320.88</v>
      </c>
      <c r="AK117" s="258">
        <v>944020.27</v>
      </c>
      <c r="AL117" s="259">
        <v>0</v>
      </c>
      <c r="AM117" s="260">
        <v>944020.27</v>
      </c>
      <c r="AN117" s="26">
        <v>802625.98</v>
      </c>
      <c r="AO117" s="27">
        <v>36883.25</v>
      </c>
      <c r="AP117" s="28">
        <v>839509.23</v>
      </c>
      <c r="AQ117" s="258">
        <v>1396813</v>
      </c>
      <c r="AR117" s="259">
        <v>23798</v>
      </c>
      <c r="AS117" s="260">
        <v>1420611</v>
      </c>
      <c r="AT117" s="26">
        <v>1846494</v>
      </c>
      <c r="AU117" s="27">
        <v>15198</v>
      </c>
      <c r="AV117" s="28">
        <v>1861692</v>
      </c>
      <c r="AW117" s="258">
        <v>2025434</v>
      </c>
      <c r="AX117" s="259">
        <v>5838</v>
      </c>
      <c r="AY117" s="260">
        <v>2031272</v>
      </c>
      <c r="AZ117" s="26">
        <v>3115370</v>
      </c>
      <c r="BA117" s="27">
        <v>0</v>
      </c>
      <c r="BB117" s="28">
        <v>3115370</v>
      </c>
      <c r="BC117" s="258">
        <v>2244021</v>
      </c>
      <c r="BD117" s="259">
        <v>0</v>
      </c>
      <c r="BE117" s="260">
        <v>2244021</v>
      </c>
      <c r="BF117" s="26">
        <v>2177396</v>
      </c>
      <c r="BG117" s="27">
        <v>0</v>
      </c>
      <c r="BH117" s="28">
        <v>2177396</v>
      </c>
      <c r="BI117" s="258">
        <v>2115458</v>
      </c>
      <c r="BJ117" s="259">
        <v>0</v>
      </c>
      <c r="BK117" s="260">
        <v>2115458</v>
      </c>
      <c r="BL117" s="26">
        <v>1972820</v>
      </c>
      <c r="BM117" s="27">
        <v>10977</v>
      </c>
      <c r="BN117" s="28">
        <v>1983797</v>
      </c>
      <c r="BO117" s="258">
        <v>1863471</v>
      </c>
      <c r="BP117" s="259">
        <v>15895</v>
      </c>
      <c r="BQ117" s="260">
        <v>1879366</v>
      </c>
      <c r="BR117" s="130">
        <v>2012132</v>
      </c>
      <c r="BS117" s="131">
        <v>9946</v>
      </c>
      <c r="BT117" s="132">
        <v>2022078</v>
      </c>
      <c r="BU117" s="258">
        <v>1866712</v>
      </c>
      <c r="BV117" s="259">
        <v>4419</v>
      </c>
      <c r="BW117" s="260">
        <v>1871131</v>
      </c>
      <c r="BX117" s="130">
        <v>2018759</v>
      </c>
      <c r="BY117" s="131">
        <v>1143</v>
      </c>
      <c r="BZ117" s="132">
        <v>2019902</v>
      </c>
    </row>
    <row r="118" spans="1:78" ht="18" customHeight="1" x14ac:dyDescent="0.2">
      <c r="A118" s="265">
        <v>82</v>
      </c>
      <c r="B118" s="52">
        <v>112</v>
      </c>
      <c r="C118" s="276" t="s">
        <v>108</v>
      </c>
      <c r="D118" s="26">
        <v>0</v>
      </c>
      <c r="E118" s="27">
        <v>0</v>
      </c>
      <c r="F118" s="28">
        <v>0</v>
      </c>
      <c r="G118" s="258">
        <v>0</v>
      </c>
      <c r="H118" s="259">
        <v>0</v>
      </c>
      <c r="I118" s="260">
        <v>0</v>
      </c>
      <c r="J118" s="26">
        <v>0</v>
      </c>
      <c r="K118" s="27">
        <v>0</v>
      </c>
      <c r="L118" s="28">
        <v>0</v>
      </c>
      <c r="M118" s="258">
        <v>0</v>
      </c>
      <c r="N118" s="259">
        <v>0</v>
      </c>
      <c r="O118" s="260">
        <v>0</v>
      </c>
      <c r="P118" s="26">
        <v>0</v>
      </c>
      <c r="Q118" s="27">
        <v>0</v>
      </c>
      <c r="R118" s="28">
        <v>0</v>
      </c>
      <c r="S118" s="258">
        <v>0</v>
      </c>
      <c r="T118" s="259">
        <v>0</v>
      </c>
      <c r="U118" s="260">
        <v>0</v>
      </c>
      <c r="V118" s="26">
        <v>0</v>
      </c>
      <c r="W118" s="27">
        <v>0</v>
      </c>
      <c r="X118" s="28">
        <v>0</v>
      </c>
      <c r="Y118" s="258">
        <v>0</v>
      </c>
      <c r="Z118" s="259">
        <v>0</v>
      </c>
      <c r="AA118" s="260">
        <v>0</v>
      </c>
      <c r="AB118" s="26">
        <v>820000</v>
      </c>
      <c r="AC118" s="27">
        <v>0</v>
      </c>
      <c r="AD118" s="28">
        <v>820000</v>
      </c>
      <c r="AE118" s="258">
        <v>737992</v>
      </c>
      <c r="AF118" s="259">
        <v>0</v>
      </c>
      <c r="AG118" s="260">
        <v>737992</v>
      </c>
      <c r="AH118" s="26">
        <v>655984</v>
      </c>
      <c r="AI118" s="27">
        <v>0</v>
      </c>
      <c r="AJ118" s="28">
        <v>655984</v>
      </c>
      <c r="AK118" s="258">
        <v>573976</v>
      </c>
      <c r="AL118" s="259">
        <v>0</v>
      </c>
      <c r="AM118" s="260">
        <v>573976</v>
      </c>
      <c r="AN118" s="26">
        <v>491968</v>
      </c>
      <c r="AO118" s="27">
        <v>0</v>
      </c>
      <c r="AP118" s="28">
        <v>491968</v>
      </c>
      <c r="AQ118" s="258">
        <v>409960</v>
      </c>
      <c r="AR118" s="259">
        <v>0</v>
      </c>
      <c r="AS118" s="260">
        <v>409960</v>
      </c>
      <c r="AT118" s="26">
        <v>1647952</v>
      </c>
      <c r="AU118" s="27">
        <v>0</v>
      </c>
      <c r="AV118" s="28">
        <v>1647952</v>
      </c>
      <c r="AW118" s="258">
        <v>2400444</v>
      </c>
      <c r="AX118" s="259">
        <v>0</v>
      </c>
      <c r="AY118" s="260">
        <v>2400444</v>
      </c>
      <c r="AZ118" s="26">
        <v>2035768</v>
      </c>
      <c r="BA118" s="27">
        <v>0</v>
      </c>
      <c r="BB118" s="28">
        <v>2035768</v>
      </c>
      <c r="BC118" s="258">
        <v>1810378</v>
      </c>
      <c r="BD118" s="259">
        <v>0</v>
      </c>
      <c r="BE118" s="260">
        <v>1810378</v>
      </c>
      <c r="BF118" s="26">
        <v>1585068</v>
      </c>
      <c r="BG118" s="27">
        <v>0</v>
      </c>
      <c r="BH118" s="28">
        <v>1585068</v>
      </c>
      <c r="BI118" s="258">
        <v>1441686</v>
      </c>
      <c r="BJ118" s="259">
        <v>0</v>
      </c>
      <c r="BK118" s="260">
        <v>1441686</v>
      </c>
      <c r="BL118" s="26">
        <v>1298304</v>
      </c>
      <c r="BM118" s="27">
        <v>0</v>
      </c>
      <c r="BN118" s="28">
        <v>1298304</v>
      </c>
      <c r="BO118" s="258">
        <v>1154922</v>
      </c>
      <c r="BP118" s="259">
        <v>0</v>
      </c>
      <c r="BQ118" s="260">
        <v>1154922</v>
      </c>
      <c r="BR118" s="130">
        <v>1011539</v>
      </c>
      <c r="BS118" s="131">
        <v>0</v>
      </c>
      <c r="BT118" s="132">
        <v>1011539</v>
      </c>
      <c r="BU118" s="258">
        <v>868157</v>
      </c>
      <c r="BV118" s="259">
        <v>0</v>
      </c>
      <c r="BW118" s="260">
        <v>868157</v>
      </c>
      <c r="BX118" s="130">
        <v>724775</v>
      </c>
      <c r="BY118" s="131">
        <v>0</v>
      </c>
      <c r="BZ118" s="132">
        <v>724775</v>
      </c>
    </row>
    <row r="119" spans="1:78" ht="18" customHeight="1" x14ac:dyDescent="0.2">
      <c r="A119" s="265">
        <v>83</v>
      </c>
      <c r="B119" s="52">
        <v>113</v>
      </c>
      <c r="C119" s="276" t="s">
        <v>109</v>
      </c>
      <c r="D119" s="26">
        <v>465629.0018360875</v>
      </c>
      <c r="E119" s="27">
        <v>0</v>
      </c>
      <c r="F119" s="28">
        <v>465629.0018360875</v>
      </c>
      <c r="G119" s="258">
        <v>411380.96311133367</v>
      </c>
      <c r="H119" s="259">
        <v>0</v>
      </c>
      <c r="I119" s="260">
        <v>411380.96311133367</v>
      </c>
      <c r="J119" s="26">
        <v>357132.92438657989</v>
      </c>
      <c r="K119" s="27">
        <v>250810.50325488235</v>
      </c>
      <c r="L119" s="28">
        <v>607943.42764146219</v>
      </c>
      <c r="M119" s="258">
        <v>302884.88566182606</v>
      </c>
      <c r="N119" s="259">
        <v>224348.03037890169</v>
      </c>
      <c r="O119" s="260">
        <v>527232.91604072775</v>
      </c>
      <c r="P119" s="26">
        <v>248636.85</v>
      </c>
      <c r="Q119" s="27">
        <v>190355.45</v>
      </c>
      <c r="R119" s="28">
        <v>438992.3</v>
      </c>
      <c r="S119" s="258">
        <v>194388.81</v>
      </c>
      <c r="T119" s="259">
        <v>229010</v>
      </c>
      <c r="U119" s="260">
        <v>423398.81</v>
      </c>
      <c r="V119" s="26">
        <v>135620.1</v>
      </c>
      <c r="W119" s="27">
        <v>110255.53</v>
      </c>
      <c r="X119" s="28">
        <v>245875.63</v>
      </c>
      <c r="Y119" s="258">
        <v>81372.06</v>
      </c>
      <c r="Z119" s="259">
        <v>73891.92</v>
      </c>
      <c r="AA119" s="260">
        <v>155263.98000000001</v>
      </c>
      <c r="AB119" s="26">
        <v>152312.01999999999</v>
      </c>
      <c r="AC119" s="27">
        <v>59170.25</v>
      </c>
      <c r="AD119" s="28">
        <v>211482.27</v>
      </c>
      <c r="AE119" s="258">
        <v>449859.34</v>
      </c>
      <c r="AF119" s="259">
        <v>47878.5</v>
      </c>
      <c r="AG119" s="260">
        <v>497737.84</v>
      </c>
      <c r="AH119" s="26">
        <v>807920.7</v>
      </c>
      <c r="AI119" s="27">
        <v>36215</v>
      </c>
      <c r="AJ119" s="28">
        <v>844135.7</v>
      </c>
      <c r="AK119" s="258">
        <v>729287.05</v>
      </c>
      <c r="AL119" s="259">
        <v>24551</v>
      </c>
      <c r="AM119" s="260">
        <v>753838.05</v>
      </c>
      <c r="AN119" s="26">
        <v>790653.43999999994</v>
      </c>
      <c r="AO119" s="27">
        <v>20080.919999999998</v>
      </c>
      <c r="AP119" s="28">
        <v>810734.36</v>
      </c>
      <c r="AQ119" s="258">
        <v>684020</v>
      </c>
      <c r="AR119" s="259">
        <v>6165</v>
      </c>
      <c r="AS119" s="260">
        <v>690185</v>
      </c>
      <c r="AT119" s="26">
        <v>577386</v>
      </c>
      <c r="AU119" s="27">
        <v>0</v>
      </c>
      <c r="AV119" s="28">
        <v>577386</v>
      </c>
      <c r="AW119" s="258">
        <v>470753</v>
      </c>
      <c r="AX119" s="259">
        <v>4644</v>
      </c>
      <c r="AY119" s="260">
        <v>475397</v>
      </c>
      <c r="AZ119" s="26">
        <v>364263</v>
      </c>
      <c r="BA119" s="27">
        <v>88692</v>
      </c>
      <c r="BB119" s="28">
        <v>452955</v>
      </c>
      <c r="BC119" s="258">
        <v>312265</v>
      </c>
      <c r="BD119" s="259">
        <v>74036</v>
      </c>
      <c r="BE119" s="260">
        <v>386301</v>
      </c>
      <c r="BF119" s="26">
        <v>289622</v>
      </c>
      <c r="BG119" s="27">
        <v>106366</v>
      </c>
      <c r="BH119" s="28">
        <v>395988</v>
      </c>
      <c r="BI119" s="258">
        <v>162100</v>
      </c>
      <c r="BJ119" s="259">
        <v>108154</v>
      </c>
      <c r="BK119" s="260">
        <v>270254</v>
      </c>
      <c r="BL119" s="26">
        <v>210211</v>
      </c>
      <c r="BM119" s="27">
        <v>114647</v>
      </c>
      <c r="BN119" s="28">
        <v>324858</v>
      </c>
      <c r="BO119" s="258">
        <v>235712</v>
      </c>
      <c r="BP119" s="259">
        <v>74559</v>
      </c>
      <c r="BQ119" s="260">
        <v>310271</v>
      </c>
      <c r="BR119" s="130">
        <v>216257</v>
      </c>
      <c r="BS119" s="131">
        <v>29856</v>
      </c>
      <c r="BT119" s="132">
        <v>246113</v>
      </c>
      <c r="BU119" s="258">
        <v>182433</v>
      </c>
      <c r="BV119" s="259">
        <v>101756</v>
      </c>
      <c r="BW119" s="260">
        <v>284189</v>
      </c>
      <c r="BX119" s="130">
        <v>949690</v>
      </c>
      <c r="BY119" s="131">
        <v>94711</v>
      </c>
      <c r="BZ119" s="132">
        <v>1044401</v>
      </c>
    </row>
    <row r="120" spans="1:78" ht="18" customHeight="1" x14ac:dyDescent="0.2">
      <c r="A120" s="265">
        <v>84</v>
      </c>
      <c r="B120" s="52">
        <v>114</v>
      </c>
      <c r="C120" s="276" t="s">
        <v>110</v>
      </c>
      <c r="D120" s="26">
        <v>0</v>
      </c>
      <c r="E120" s="27">
        <v>771588.65264563519</v>
      </c>
      <c r="F120" s="28">
        <v>771588.65264563519</v>
      </c>
      <c r="G120" s="258">
        <v>0</v>
      </c>
      <c r="H120" s="259">
        <v>1007563.7761225172</v>
      </c>
      <c r="I120" s="260">
        <v>1007563.7761225172</v>
      </c>
      <c r="J120" s="26">
        <v>0</v>
      </c>
      <c r="K120" s="27">
        <v>1890078.7454515107</v>
      </c>
      <c r="L120" s="28">
        <v>1890078.7454515107</v>
      </c>
      <c r="M120" s="258">
        <v>0</v>
      </c>
      <c r="N120" s="259">
        <v>2147580.0310048405</v>
      </c>
      <c r="O120" s="260">
        <v>2147580.0310048405</v>
      </c>
      <c r="P120" s="26">
        <v>0</v>
      </c>
      <c r="Q120" s="27">
        <v>2397705.67</v>
      </c>
      <c r="R120" s="28">
        <v>2397705.67</v>
      </c>
      <c r="S120" s="258">
        <v>0</v>
      </c>
      <c r="T120" s="259">
        <v>1845822.07</v>
      </c>
      <c r="U120" s="260">
        <v>1845822.07</v>
      </c>
      <c r="V120" s="26">
        <v>0</v>
      </c>
      <c r="W120" s="27">
        <v>2515893.44</v>
      </c>
      <c r="X120" s="28">
        <v>2515893.44</v>
      </c>
      <c r="Y120" s="258">
        <v>0</v>
      </c>
      <c r="Z120" s="259">
        <v>2294585.7400000002</v>
      </c>
      <c r="AA120" s="260">
        <v>2294585.7400000002</v>
      </c>
      <c r="AB120" s="26">
        <v>4592147.5</v>
      </c>
      <c r="AC120" s="27">
        <v>1790354.45</v>
      </c>
      <c r="AD120" s="28">
        <v>6382501.9500000002</v>
      </c>
      <c r="AE120" s="258">
        <v>4124593.26</v>
      </c>
      <c r="AF120" s="259">
        <v>2228749.65</v>
      </c>
      <c r="AG120" s="260">
        <v>6353342.9100000001</v>
      </c>
      <c r="AH120" s="26">
        <v>3589528.96</v>
      </c>
      <c r="AI120" s="27">
        <v>1854127.46</v>
      </c>
      <c r="AJ120" s="28">
        <v>5443656.4199999999</v>
      </c>
      <c r="AK120" s="258">
        <v>3089615.46</v>
      </c>
      <c r="AL120" s="259">
        <v>1393268.81</v>
      </c>
      <c r="AM120" s="260">
        <v>4482884.2699999996</v>
      </c>
      <c r="AN120" s="26">
        <v>2532479.8199999998</v>
      </c>
      <c r="AO120" s="27">
        <v>1519209.76</v>
      </c>
      <c r="AP120" s="28">
        <v>4051689.58</v>
      </c>
      <c r="AQ120" s="258">
        <v>2008179</v>
      </c>
      <c r="AR120" s="259">
        <v>1213398</v>
      </c>
      <c r="AS120" s="260">
        <v>3221577</v>
      </c>
      <c r="AT120" s="26">
        <v>7351483</v>
      </c>
      <c r="AU120" s="27">
        <v>1121525</v>
      </c>
      <c r="AV120" s="28">
        <v>8473008</v>
      </c>
      <c r="AW120" s="258">
        <v>9754391</v>
      </c>
      <c r="AX120" s="259">
        <v>1028118</v>
      </c>
      <c r="AY120" s="260">
        <v>10782509</v>
      </c>
      <c r="AZ120" s="26">
        <v>9573060</v>
      </c>
      <c r="BA120" s="27">
        <v>920226</v>
      </c>
      <c r="BB120" s="28">
        <v>10493286</v>
      </c>
      <c r="BC120" s="258">
        <v>8755499</v>
      </c>
      <c r="BD120" s="259">
        <v>817615</v>
      </c>
      <c r="BE120" s="260">
        <v>9573114</v>
      </c>
      <c r="BF120" s="26">
        <v>7512189</v>
      </c>
      <c r="BG120" s="27">
        <v>714021</v>
      </c>
      <c r="BH120" s="28">
        <v>8226210</v>
      </c>
      <c r="BI120" s="258">
        <v>9683726</v>
      </c>
      <c r="BJ120" s="259">
        <v>608944</v>
      </c>
      <c r="BK120" s="260">
        <v>10292670</v>
      </c>
      <c r="BL120" s="26">
        <v>8272939</v>
      </c>
      <c r="BM120" s="27">
        <v>518782</v>
      </c>
      <c r="BN120" s="28">
        <v>8791721</v>
      </c>
      <c r="BO120" s="258">
        <v>9849157</v>
      </c>
      <c r="BP120" s="259">
        <v>407322</v>
      </c>
      <c r="BQ120" s="260">
        <v>10256479</v>
      </c>
      <c r="BR120" s="130">
        <v>14643398</v>
      </c>
      <c r="BS120" s="131">
        <v>73310</v>
      </c>
      <c r="BT120" s="132">
        <v>14716708</v>
      </c>
      <c r="BU120" s="258">
        <v>17755777</v>
      </c>
      <c r="BV120" s="259">
        <v>42571</v>
      </c>
      <c r="BW120" s="260">
        <v>17798348</v>
      </c>
      <c r="BX120" s="130">
        <v>20754352</v>
      </c>
      <c r="BY120" s="131">
        <v>1390519</v>
      </c>
      <c r="BZ120" s="132">
        <v>22144871</v>
      </c>
    </row>
    <row r="121" spans="1:78" ht="18" customHeight="1" x14ac:dyDescent="0.2">
      <c r="A121" s="265">
        <v>85</v>
      </c>
      <c r="B121" s="52">
        <v>115</v>
      </c>
      <c r="C121" s="276" t="s">
        <v>111</v>
      </c>
      <c r="D121" s="26">
        <v>902632.36521448847</v>
      </c>
      <c r="E121" s="27">
        <v>620612.41028208984</v>
      </c>
      <c r="F121" s="28">
        <v>1523244.7754965783</v>
      </c>
      <c r="G121" s="258">
        <v>768909.04690368893</v>
      </c>
      <c r="H121" s="259">
        <v>901426.61492238368</v>
      </c>
      <c r="I121" s="260">
        <v>1670335.6618260725</v>
      </c>
      <c r="J121" s="26">
        <v>635185.72859288938</v>
      </c>
      <c r="K121" s="27">
        <v>945515.11016524793</v>
      </c>
      <c r="L121" s="28">
        <v>1580700.8387581373</v>
      </c>
      <c r="M121" s="258">
        <v>2136321.6324486732</v>
      </c>
      <c r="N121" s="259">
        <v>821703.12134868978</v>
      </c>
      <c r="O121" s="260">
        <v>2958024.753797363</v>
      </c>
      <c r="P121" s="26">
        <v>2784326.52</v>
      </c>
      <c r="Q121" s="27">
        <v>808107.55</v>
      </c>
      <c r="R121" s="28">
        <v>3592434.07</v>
      </c>
      <c r="S121" s="258">
        <v>2461414.7999999998</v>
      </c>
      <c r="T121" s="259">
        <v>899993.31</v>
      </c>
      <c r="U121" s="260">
        <v>3361408.11</v>
      </c>
      <c r="V121" s="26">
        <v>2149646.7000000002</v>
      </c>
      <c r="W121" s="27">
        <v>1058904.3400000001</v>
      </c>
      <c r="X121" s="28">
        <v>3208551.04</v>
      </c>
      <c r="Y121" s="258">
        <v>1882453.03</v>
      </c>
      <c r="Z121" s="259">
        <v>1482021.56</v>
      </c>
      <c r="AA121" s="260">
        <v>3364474.59</v>
      </c>
      <c r="AB121" s="26">
        <v>1704408.3</v>
      </c>
      <c r="AC121" s="27">
        <v>3867727.46</v>
      </c>
      <c r="AD121" s="28">
        <v>5572135.7599999998</v>
      </c>
      <c r="AE121" s="258">
        <v>1526363.58</v>
      </c>
      <c r="AF121" s="259">
        <v>6509247.5300000003</v>
      </c>
      <c r="AG121" s="260">
        <v>8035611.1100000003</v>
      </c>
      <c r="AH121" s="26">
        <v>3893202.43</v>
      </c>
      <c r="AI121" s="27">
        <v>5242938.09</v>
      </c>
      <c r="AJ121" s="28">
        <v>9136140.5199999996</v>
      </c>
      <c r="AK121" s="258">
        <v>7545530.6100000003</v>
      </c>
      <c r="AL121" s="259">
        <v>4709841.8499999996</v>
      </c>
      <c r="AM121" s="260">
        <v>12255372.460000001</v>
      </c>
      <c r="AN121" s="26">
        <v>6679031.3599999994</v>
      </c>
      <c r="AO121" s="27">
        <v>7068098.7999999998</v>
      </c>
      <c r="AP121" s="28">
        <v>13747130.16</v>
      </c>
      <c r="AQ121" s="258">
        <v>10561809</v>
      </c>
      <c r="AR121" s="259">
        <v>6707677</v>
      </c>
      <c r="AS121" s="260">
        <v>17269486</v>
      </c>
      <c r="AT121" s="26">
        <v>10316347</v>
      </c>
      <c r="AU121" s="27">
        <v>4577292</v>
      </c>
      <c r="AV121" s="28">
        <v>14893639</v>
      </c>
      <c r="AW121" s="258">
        <v>12157343</v>
      </c>
      <c r="AX121" s="259">
        <v>3749782</v>
      </c>
      <c r="AY121" s="260">
        <v>15907125</v>
      </c>
      <c r="AZ121" s="26">
        <v>10359856</v>
      </c>
      <c r="BA121" s="27">
        <v>2010666</v>
      </c>
      <c r="BB121" s="28">
        <v>12370522</v>
      </c>
      <c r="BC121" s="258">
        <v>8937145</v>
      </c>
      <c r="BD121" s="259">
        <v>2614921</v>
      </c>
      <c r="BE121" s="260">
        <v>11552066</v>
      </c>
      <c r="BF121" s="26">
        <v>11704796</v>
      </c>
      <c r="BG121" s="27">
        <v>2040845</v>
      </c>
      <c r="BH121" s="28">
        <v>13745641</v>
      </c>
      <c r="BI121" s="258">
        <v>10054007</v>
      </c>
      <c r="BJ121" s="259">
        <v>2351501</v>
      </c>
      <c r="BK121" s="260">
        <v>12405508</v>
      </c>
      <c r="BL121" s="26">
        <v>9480608</v>
      </c>
      <c r="BM121" s="27">
        <v>1842363</v>
      </c>
      <c r="BN121" s="28">
        <v>11322971</v>
      </c>
      <c r="BO121" s="258">
        <v>7187209</v>
      </c>
      <c r="BP121" s="259">
        <v>857492</v>
      </c>
      <c r="BQ121" s="260">
        <v>8044701</v>
      </c>
      <c r="BR121" s="130">
        <v>4630449</v>
      </c>
      <c r="BS121" s="131">
        <v>744871</v>
      </c>
      <c r="BT121" s="132">
        <v>5375320</v>
      </c>
      <c r="BU121" s="258">
        <v>4126097</v>
      </c>
      <c r="BV121" s="259">
        <v>982804</v>
      </c>
      <c r="BW121" s="260">
        <v>5108901</v>
      </c>
      <c r="BX121" s="130">
        <v>8121745</v>
      </c>
      <c r="BY121" s="131">
        <v>2951243</v>
      </c>
      <c r="BZ121" s="132">
        <v>11072988</v>
      </c>
    </row>
    <row r="122" spans="1:78" ht="18" customHeight="1" x14ac:dyDescent="0.2">
      <c r="A122" s="265">
        <v>86</v>
      </c>
      <c r="B122" s="52">
        <v>116</v>
      </c>
      <c r="C122" s="276" t="s">
        <v>112</v>
      </c>
      <c r="D122" s="26">
        <v>101341.09810549158</v>
      </c>
      <c r="E122" s="27">
        <v>0</v>
      </c>
      <c r="F122" s="28">
        <v>101341.09810549158</v>
      </c>
      <c r="G122" s="258">
        <v>146458.67676514771</v>
      </c>
      <c r="H122" s="259">
        <v>0</v>
      </c>
      <c r="I122" s="260">
        <v>146458.67676514771</v>
      </c>
      <c r="J122" s="26">
        <v>145338.54811383743</v>
      </c>
      <c r="K122" s="27">
        <v>0</v>
      </c>
      <c r="L122" s="28">
        <v>145338.54811383743</v>
      </c>
      <c r="M122" s="258">
        <v>142405.95906359539</v>
      </c>
      <c r="N122" s="259">
        <v>134159.5726923719</v>
      </c>
      <c r="O122" s="260">
        <v>276565.5317559673</v>
      </c>
      <c r="P122" s="26">
        <v>136864.66</v>
      </c>
      <c r="Q122" s="27">
        <v>134159.57</v>
      </c>
      <c r="R122" s="28">
        <v>271024.23</v>
      </c>
      <c r="S122" s="258">
        <v>128454.37</v>
      </c>
      <c r="T122" s="259">
        <v>0</v>
      </c>
      <c r="U122" s="260">
        <v>128454.37</v>
      </c>
      <c r="V122" s="26">
        <v>118130.17</v>
      </c>
      <c r="W122" s="27">
        <v>0</v>
      </c>
      <c r="X122" s="28">
        <v>118130.17</v>
      </c>
      <c r="Y122" s="258">
        <v>107164.99</v>
      </c>
      <c r="Z122" s="259">
        <v>0</v>
      </c>
      <c r="AA122" s="260">
        <v>107164.99</v>
      </c>
      <c r="AB122" s="26">
        <v>96106.16</v>
      </c>
      <c r="AC122" s="27">
        <v>0</v>
      </c>
      <c r="AD122" s="28">
        <v>96106.16</v>
      </c>
      <c r="AE122" s="258">
        <v>84920.74</v>
      </c>
      <c r="AF122" s="259">
        <v>0</v>
      </c>
      <c r="AG122" s="260">
        <v>84920.74</v>
      </c>
      <c r="AH122" s="26">
        <v>72651.55</v>
      </c>
      <c r="AI122" s="27">
        <v>0</v>
      </c>
      <c r="AJ122" s="28">
        <v>72651.55</v>
      </c>
      <c r="AK122" s="258">
        <v>61817.599999999999</v>
      </c>
      <c r="AL122" s="259">
        <v>0</v>
      </c>
      <c r="AM122" s="260">
        <v>61817.599999999999</v>
      </c>
      <c r="AN122" s="26">
        <v>55909.06</v>
      </c>
      <c r="AO122" s="27">
        <v>0</v>
      </c>
      <c r="AP122" s="28">
        <v>55909.06</v>
      </c>
      <c r="AQ122" s="258">
        <v>549941</v>
      </c>
      <c r="AR122" s="259">
        <v>0</v>
      </c>
      <c r="AS122" s="260">
        <v>549941</v>
      </c>
      <c r="AT122" s="26">
        <v>494327</v>
      </c>
      <c r="AU122" s="27">
        <v>0</v>
      </c>
      <c r="AV122" s="28">
        <v>494327</v>
      </c>
      <c r="AW122" s="258">
        <v>438653</v>
      </c>
      <c r="AX122" s="259">
        <v>0</v>
      </c>
      <c r="AY122" s="260">
        <v>438653</v>
      </c>
      <c r="AZ122" s="26">
        <v>382918</v>
      </c>
      <c r="BA122" s="27">
        <v>0</v>
      </c>
      <c r="BB122" s="28">
        <v>382918</v>
      </c>
      <c r="BC122" s="258">
        <v>327121</v>
      </c>
      <c r="BD122" s="259">
        <v>0</v>
      </c>
      <c r="BE122" s="260">
        <v>327121</v>
      </c>
      <c r="BF122" s="26">
        <v>271262</v>
      </c>
      <c r="BG122" s="27">
        <v>0</v>
      </c>
      <c r="BH122" s="28">
        <v>271262</v>
      </c>
      <c r="BI122" s="258">
        <v>515341</v>
      </c>
      <c r="BJ122" s="259">
        <v>0</v>
      </c>
      <c r="BK122" s="260">
        <v>515341</v>
      </c>
      <c r="BL122" s="26">
        <v>689356</v>
      </c>
      <c r="BM122" s="27">
        <v>0</v>
      </c>
      <c r="BN122" s="28">
        <v>689356</v>
      </c>
      <c r="BO122" s="258">
        <v>587806</v>
      </c>
      <c r="BP122" s="259">
        <v>0</v>
      </c>
      <c r="BQ122" s="260">
        <v>587806</v>
      </c>
      <c r="BR122" s="130">
        <v>53719</v>
      </c>
      <c r="BS122" s="131">
        <v>0</v>
      </c>
      <c r="BT122" s="132">
        <v>53719</v>
      </c>
      <c r="BU122" s="258">
        <v>350000</v>
      </c>
      <c r="BV122" s="259">
        <v>0</v>
      </c>
      <c r="BW122" s="260">
        <v>350000</v>
      </c>
      <c r="BX122" s="130">
        <v>332500</v>
      </c>
      <c r="BY122" s="131">
        <v>0</v>
      </c>
      <c r="BZ122" s="132">
        <v>332500</v>
      </c>
    </row>
    <row r="123" spans="1:78" ht="18" customHeight="1" x14ac:dyDescent="0.2">
      <c r="A123" s="265">
        <v>171</v>
      </c>
      <c r="B123" s="52">
        <v>117</v>
      </c>
      <c r="C123" s="276" t="s">
        <v>113</v>
      </c>
      <c r="D123" s="26">
        <v>102584.430812886</v>
      </c>
      <c r="E123" s="27">
        <v>0</v>
      </c>
      <c r="F123" s="28">
        <v>102584.430812886</v>
      </c>
      <c r="G123" s="258">
        <v>81719.783842430319</v>
      </c>
      <c r="H123" s="259">
        <v>0</v>
      </c>
      <c r="I123" s="260">
        <v>81719.783842430319</v>
      </c>
      <c r="J123" s="26">
        <v>102584.39742947755</v>
      </c>
      <c r="K123" s="27">
        <v>0</v>
      </c>
      <c r="L123" s="28">
        <v>102584.39742947755</v>
      </c>
      <c r="M123" s="258">
        <v>67808.884159572699</v>
      </c>
      <c r="N123" s="259">
        <v>0</v>
      </c>
      <c r="O123" s="260">
        <v>67808.884159572699</v>
      </c>
      <c r="P123" s="26">
        <v>33033.370000000003</v>
      </c>
      <c r="Q123" s="27">
        <v>0</v>
      </c>
      <c r="R123" s="28">
        <v>33033.370000000003</v>
      </c>
      <c r="S123" s="258">
        <v>126115.09</v>
      </c>
      <c r="T123" s="259">
        <v>0</v>
      </c>
      <c r="U123" s="260">
        <v>126115.09</v>
      </c>
      <c r="V123" s="26">
        <v>78821.929999999993</v>
      </c>
      <c r="W123" s="27">
        <v>0</v>
      </c>
      <c r="X123" s="28">
        <v>78821.929999999993</v>
      </c>
      <c r="Y123" s="258">
        <v>31528.76</v>
      </c>
      <c r="Z123" s="259">
        <v>0</v>
      </c>
      <c r="AA123" s="260">
        <v>31528.76</v>
      </c>
      <c r="AB123" s="26">
        <v>362091.78</v>
      </c>
      <c r="AC123" s="27">
        <v>0</v>
      </c>
      <c r="AD123" s="28">
        <v>362091.78</v>
      </c>
      <c r="AE123" s="258">
        <v>845583.99</v>
      </c>
      <c r="AF123" s="259">
        <v>0</v>
      </c>
      <c r="AG123" s="260">
        <v>845583.99</v>
      </c>
      <c r="AH123" s="26">
        <v>1291285.5</v>
      </c>
      <c r="AI123" s="27">
        <v>0</v>
      </c>
      <c r="AJ123" s="28">
        <v>1291285.5</v>
      </c>
      <c r="AK123" s="258">
        <v>1420691.55</v>
      </c>
      <c r="AL123" s="259">
        <v>0</v>
      </c>
      <c r="AM123" s="260">
        <v>1420691.55</v>
      </c>
      <c r="AN123" s="26">
        <v>1710757.13</v>
      </c>
      <c r="AO123" s="27">
        <v>0</v>
      </c>
      <c r="AP123" s="28">
        <v>1710757.13</v>
      </c>
      <c r="AQ123" s="258">
        <v>1607741</v>
      </c>
      <c r="AR123" s="259">
        <v>0</v>
      </c>
      <c r="AS123" s="260">
        <v>1607741</v>
      </c>
      <c r="AT123" s="26">
        <v>1547480</v>
      </c>
      <c r="AU123" s="27">
        <v>0</v>
      </c>
      <c r="AV123" s="28">
        <v>1547480</v>
      </c>
      <c r="AW123" s="258">
        <v>1706387</v>
      </c>
      <c r="AX123" s="259">
        <v>0</v>
      </c>
      <c r="AY123" s="260">
        <v>1706387</v>
      </c>
      <c r="AZ123" s="26">
        <v>1731346</v>
      </c>
      <c r="BA123" s="27">
        <v>0</v>
      </c>
      <c r="BB123" s="28">
        <v>1731346</v>
      </c>
      <c r="BC123" s="258">
        <v>1687338</v>
      </c>
      <c r="BD123" s="259">
        <v>0</v>
      </c>
      <c r="BE123" s="260">
        <v>1687338</v>
      </c>
      <c r="BF123" s="26">
        <v>1489990</v>
      </c>
      <c r="BG123" s="27">
        <v>0</v>
      </c>
      <c r="BH123" s="28">
        <v>1489990</v>
      </c>
      <c r="BI123" s="258">
        <v>1374797</v>
      </c>
      <c r="BJ123" s="259">
        <v>0</v>
      </c>
      <c r="BK123" s="260">
        <v>1374797</v>
      </c>
      <c r="BL123" s="26">
        <v>1602483</v>
      </c>
      <c r="BM123" s="27">
        <v>0</v>
      </c>
      <c r="BN123" s="28">
        <v>1602483</v>
      </c>
      <c r="BO123" s="258">
        <v>1125074</v>
      </c>
      <c r="BP123" s="259">
        <v>0</v>
      </c>
      <c r="BQ123" s="260">
        <v>1125074</v>
      </c>
      <c r="BR123" s="130">
        <v>1631075</v>
      </c>
      <c r="BS123" s="131">
        <v>0</v>
      </c>
      <c r="BT123" s="132">
        <v>1631075</v>
      </c>
      <c r="BU123" s="258">
        <v>2160257</v>
      </c>
      <c r="BV123" s="259">
        <v>0</v>
      </c>
      <c r="BW123" s="260">
        <v>2160257</v>
      </c>
      <c r="BX123" s="130">
        <v>1938176</v>
      </c>
      <c r="BY123" s="131">
        <v>0</v>
      </c>
      <c r="BZ123" s="132">
        <v>1938176</v>
      </c>
    </row>
    <row r="124" spans="1:78" ht="18" customHeight="1" x14ac:dyDescent="0.2">
      <c r="A124" s="265">
        <v>87</v>
      </c>
      <c r="B124" s="52">
        <v>118</v>
      </c>
      <c r="C124" s="276" t="s">
        <v>114</v>
      </c>
      <c r="D124" s="26">
        <v>1788675.8329160407</v>
      </c>
      <c r="E124" s="27">
        <v>0</v>
      </c>
      <c r="F124" s="28">
        <v>1788675.8329160407</v>
      </c>
      <c r="G124" s="258">
        <v>1439845.7956518109</v>
      </c>
      <c r="H124" s="259">
        <v>0</v>
      </c>
      <c r="I124" s="260">
        <v>1439845.7956518109</v>
      </c>
      <c r="J124" s="26">
        <v>1441654.5324653646</v>
      </c>
      <c r="K124" s="27">
        <v>73026.205975630117</v>
      </c>
      <c r="L124" s="28">
        <v>1514680.7384409949</v>
      </c>
      <c r="M124" s="258">
        <v>1671613.5210315471</v>
      </c>
      <c r="N124" s="259">
        <v>43467.979594391596</v>
      </c>
      <c r="O124" s="260">
        <v>1715081.5006259386</v>
      </c>
      <c r="P124" s="26">
        <v>1400952.97</v>
      </c>
      <c r="Q124" s="27">
        <v>28153.34</v>
      </c>
      <c r="R124" s="28">
        <v>1429106.31</v>
      </c>
      <c r="S124" s="258">
        <v>729285.35</v>
      </c>
      <c r="T124" s="259">
        <v>13353.36</v>
      </c>
      <c r="U124" s="260">
        <v>742638.71</v>
      </c>
      <c r="V124" s="26">
        <v>844666.57</v>
      </c>
      <c r="W124" s="27">
        <v>0</v>
      </c>
      <c r="X124" s="28">
        <v>844666.57</v>
      </c>
      <c r="Y124" s="258">
        <v>2048671.93</v>
      </c>
      <c r="Z124" s="259">
        <v>111848.53</v>
      </c>
      <c r="AA124" s="260">
        <v>2160520.46</v>
      </c>
      <c r="AB124" s="26">
        <v>1638221.85</v>
      </c>
      <c r="AC124" s="27">
        <v>85209.44</v>
      </c>
      <c r="AD124" s="28">
        <v>1723431.29</v>
      </c>
      <c r="AE124" s="258">
        <v>1913130.97</v>
      </c>
      <c r="AF124" s="259">
        <v>12441.88</v>
      </c>
      <c r="AG124" s="260">
        <v>1925572.85</v>
      </c>
      <c r="AH124" s="26">
        <v>1983263.41</v>
      </c>
      <c r="AI124" s="27">
        <v>0</v>
      </c>
      <c r="AJ124" s="28">
        <v>1983263.41</v>
      </c>
      <c r="AK124" s="258">
        <v>1851100.63</v>
      </c>
      <c r="AL124" s="259">
        <v>0</v>
      </c>
      <c r="AM124" s="260">
        <v>1851100.63</v>
      </c>
      <c r="AN124" s="26">
        <v>2504487.7999999998</v>
      </c>
      <c r="AO124" s="27">
        <v>29000</v>
      </c>
      <c r="AP124" s="28">
        <v>2533487.7999999998</v>
      </c>
      <c r="AQ124" s="258">
        <v>2092989</v>
      </c>
      <c r="AR124" s="259">
        <v>0</v>
      </c>
      <c r="AS124" s="260">
        <v>2092989</v>
      </c>
      <c r="AT124" s="26">
        <v>1716508</v>
      </c>
      <c r="AU124" s="27">
        <v>0</v>
      </c>
      <c r="AV124" s="28">
        <v>1716508</v>
      </c>
      <c r="AW124" s="258">
        <v>1742887</v>
      </c>
      <c r="AX124" s="259">
        <v>0</v>
      </c>
      <c r="AY124" s="260">
        <v>1742887</v>
      </c>
      <c r="AZ124" s="26">
        <v>2717820</v>
      </c>
      <c r="BA124" s="27">
        <v>0</v>
      </c>
      <c r="BB124" s="28">
        <v>2717820</v>
      </c>
      <c r="BC124" s="258">
        <v>2642135</v>
      </c>
      <c r="BD124" s="259">
        <v>109966</v>
      </c>
      <c r="BE124" s="260">
        <v>2752101</v>
      </c>
      <c r="BF124" s="26">
        <v>2717528</v>
      </c>
      <c r="BG124" s="27">
        <v>272396</v>
      </c>
      <c r="BH124" s="28">
        <v>2989924</v>
      </c>
      <c r="BI124" s="258">
        <v>4755584</v>
      </c>
      <c r="BJ124" s="259">
        <v>1509536</v>
      </c>
      <c r="BK124" s="260">
        <v>6265120</v>
      </c>
      <c r="BL124" s="26">
        <v>5833588</v>
      </c>
      <c r="BM124" s="27">
        <v>2124076</v>
      </c>
      <c r="BN124" s="28">
        <v>7957664</v>
      </c>
      <c r="BO124" s="258">
        <v>5479974</v>
      </c>
      <c r="BP124" s="259">
        <v>1814549</v>
      </c>
      <c r="BQ124" s="260">
        <v>7294523</v>
      </c>
      <c r="BR124" s="130">
        <v>6290486</v>
      </c>
      <c r="BS124" s="131">
        <v>1623204</v>
      </c>
      <c r="BT124" s="132">
        <v>7913690</v>
      </c>
      <c r="BU124" s="258">
        <v>5568615</v>
      </c>
      <c r="BV124" s="259">
        <v>977188</v>
      </c>
      <c r="BW124" s="260">
        <v>6545803</v>
      </c>
      <c r="BX124" s="130">
        <v>5250641</v>
      </c>
      <c r="BY124" s="131">
        <v>844902</v>
      </c>
      <c r="BZ124" s="132">
        <v>6095543</v>
      </c>
    </row>
    <row r="125" spans="1:78" ht="18" customHeight="1" x14ac:dyDescent="0.2">
      <c r="A125" s="265">
        <v>88</v>
      </c>
      <c r="B125" s="52">
        <v>119</v>
      </c>
      <c r="C125" s="276" t="s">
        <v>115</v>
      </c>
      <c r="D125" s="26">
        <v>0</v>
      </c>
      <c r="E125" s="27">
        <v>0</v>
      </c>
      <c r="F125" s="28">
        <v>0</v>
      </c>
      <c r="G125" s="258">
        <v>0</v>
      </c>
      <c r="H125" s="259">
        <v>0</v>
      </c>
      <c r="I125" s="260">
        <v>0</v>
      </c>
      <c r="J125" s="26">
        <v>0</v>
      </c>
      <c r="K125" s="27">
        <v>0</v>
      </c>
      <c r="L125" s="28">
        <v>0</v>
      </c>
      <c r="M125" s="258">
        <v>0</v>
      </c>
      <c r="N125" s="259">
        <v>0</v>
      </c>
      <c r="O125" s="260">
        <v>0</v>
      </c>
      <c r="P125" s="26">
        <v>0</v>
      </c>
      <c r="Q125" s="27">
        <v>0</v>
      </c>
      <c r="R125" s="28">
        <v>0</v>
      </c>
      <c r="S125" s="258">
        <v>0</v>
      </c>
      <c r="T125" s="259">
        <v>0</v>
      </c>
      <c r="U125" s="260">
        <v>0</v>
      </c>
      <c r="V125" s="26">
        <v>0</v>
      </c>
      <c r="W125" s="27">
        <v>0</v>
      </c>
      <c r="X125" s="28">
        <v>0</v>
      </c>
      <c r="Y125" s="258">
        <v>0</v>
      </c>
      <c r="Z125" s="259">
        <v>0</v>
      </c>
      <c r="AA125" s="260">
        <v>0</v>
      </c>
      <c r="AB125" s="26">
        <v>0</v>
      </c>
      <c r="AC125" s="27">
        <v>0</v>
      </c>
      <c r="AD125" s="28">
        <v>0</v>
      </c>
      <c r="AE125" s="258">
        <v>0</v>
      </c>
      <c r="AF125" s="259">
        <v>0</v>
      </c>
      <c r="AG125" s="260">
        <v>0</v>
      </c>
      <c r="AH125" s="26">
        <v>121475.4</v>
      </c>
      <c r="AI125" s="27">
        <v>0</v>
      </c>
      <c r="AJ125" s="28">
        <v>121475.4</v>
      </c>
      <c r="AK125" s="258">
        <v>95901.6</v>
      </c>
      <c r="AL125" s="259">
        <v>0</v>
      </c>
      <c r="AM125" s="260">
        <v>95901.6</v>
      </c>
      <c r="AN125" s="26">
        <v>70327.8</v>
      </c>
      <c r="AO125" s="27">
        <v>0</v>
      </c>
      <c r="AP125" s="28">
        <v>70327.8</v>
      </c>
      <c r="AQ125" s="258">
        <v>109647</v>
      </c>
      <c r="AR125" s="259">
        <v>0</v>
      </c>
      <c r="AS125" s="260">
        <v>109647</v>
      </c>
      <c r="AT125" s="26">
        <v>74216</v>
      </c>
      <c r="AU125" s="27">
        <v>0</v>
      </c>
      <c r="AV125" s="28">
        <v>74216</v>
      </c>
      <c r="AW125" s="258">
        <v>102321</v>
      </c>
      <c r="AX125" s="259">
        <v>0</v>
      </c>
      <c r="AY125" s="260">
        <v>102321</v>
      </c>
      <c r="AZ125" s="26">
        <v>83893</v>
      </c>
      <c r="BA125" s="27">
        <v>0</v>
      </c>
      <c r="BB125" s="28">
        <v>83893</v>
      </c>
      <c r="BC125" s="258">
        <v>113634</v>
      </c>
      <c r="BD125" s="259">
        <v>0</v>
      </c>
      <c r="BE125" s="260">
        <v>113634</v>
      </c>
      <c r="BF125" s="26">
        <v>151996</v>
      </c>
      <c r="BG125" s="27">
        <v>0</v>
      </c>
      <c r="BH125" s="28">
        <v>151996</v>
      </c>
      <c r="BI125" s="258">
        <v>128216</v>
      </c>
      <c r="BJ125" s="259">
        <v>0</v>
      </c>
      <c r="BK125" s="260">
        <v>128216</v>
      </c>
      <c r="BL125" s="26">
        <v>102232</v>
      </c>
      <c r="BM125" s="27">
        <v>0</v>
      </c>
      <c r="BN125" s="28">
        <v>102232</v>
      </c>
      <c r="BO125" s="258">
        <v>81998</v>
      </c>
      <c r="BP125" s="259">
        <v>0</v>
      </c>
      <c r="BQ125" s="260">
        <v>81998</v>
      </c>
      <c r="BR125" s="130">
        <v>64622</v>
      </c>
      <c r="BS125" s="131">
        <v>0</v>
      </c>
      <c r="BT125" s="132">
        <v>64622</v>
      </c>
      <c r="BU125" s="258">
        <v>52959</v>
      </c>
      <c r="BV125" s="259">
        <v>0</v>
      </c>
      <c r="BW125" s="260">
        <v>52959</v>
      </c>
      <c r="BX125" s="130">
        <v>41297</v>
      </c>
      <c r="BY125" s="131">
        <v>0</v>
      </c>
      <c r="BZ125" s="132">
        <v>41297</v>
      </c>
    </row>
    <row r="126" spans="1:78" ht="18" customHeight="1" x14ac:dyDescent="0.2">
      <c r="A126" s="265">
        <v>89</v>
      </c>
      <c r="B126" s="52">
        <v>120</v>
      </c>
      <c r="C126" s="276" t="s">
        <v>116</v>
      </c>
      <c r="D126" s="26">
        <v>139532.65168586213</v>
      </c>
      <c r="E126" s="27">
        <v>0</v>
      </c>
      <c r="F126" s="28">
        <v>139532.65168586213</v>
      </c>
      <c r="G126" s="258">
        <v>112800.57778334169</v>
      </c>
      <c r="H126" s="259">
        <v>0</v>
      </c>
      <c r="I126" s="260">
        <v>112800.57778334169</v>
      </c>
      <c r="J126" s="26">
        <v>69125.050075112667</v>
      </c>
      <c r="K126" s="27">
        <v>0</v>
      </c>
      <c r="L126" s="28">
        <v>69125.050075112667</v>
      </c>
      <c r="M126" s="258">
        <v>41201.381238524453</v>
      </c>
      <c r="N126" s="259">
        <v>0</v>
      </c>
      <c r="O126" s="260">
        <v>41201.381238524453</v>
      </c>
      <c r="P126" s="26">
        <v>13226.71</v>
      </c>
      <c r="Q126" s="27">
        <v>0</v>
      </c>
      <c r="R126" s="28">
        <v>13226.71</v>
      </c>
      <c r="S126" s="258">
        <v>12108.2</v>
      </c>
      <c r="T126" s="259">
        <v>0</v>
      </c>
      <c r="U126" s="260">
        <v>12108.2</v>
      </c>
      <c r="V126" s="26">
        <v>869549.47</v>
      </c>
      <c r="W126" s="27">
        <v>0</v>
      </c>
      <c r="X126" s="28">
        <v>869549.47</v>
      </c>
      <c r="Y126" s="258">
        <v>9883.2199999999993</v>
      </c>
      <c r="Z126" s="259">
        <v>0</v>
      </c>
      <c r="AA126" s="260">
        <v>9883.2199999999993</v>
      </c>
      <c r="AB126" s="26">
        <v>8690.27</v>
      </c>
      <c r="AC126" s="27">
        <v>0</v>
      </c>
      <c r="AD126" s="28">
        <v>8690.27</v>
      </c>
      <c r="AE126" s="258">
        <v>1007485.04</v>
      </c>
      <c r="AF126" s="259">
        <v>0</v>
      </c>
      <c r="AG126" s="260">
        <v>1007485.04</v>
      </c>
      <c r="AH126" s="26">
        <v>939229.06</v>
      </c>
      <c r="AI126" s="27">
        <v>0</v>
      </c>
      <c r="AJ126" s="28">
        <v>939229.06</v>
      </c>
      <c r="AK126" s="258">
        <v>870932.71</v>
      </c>
      <c r="AL126" s="259">
        <v>0</v>
      </c>
      <c r="AM126" s="260">
        <v>870932.71</v>
      </c>
      <c r="AN126" s="26">
        <v>802652.27</v>
      </c>
      <c r="AO126" s="27">
        <v>0</v>
      </c>
      <c r="AP126" s="28">
        <v>802652.27</v>
      </c>
      <c r="AQ126" s="258">
        <v>734388</v>
      </c>
      <c r="AR126" s="259">
        <v>0</v>
      </c>
      <c r="AS126" s="260">
        <v>734388</v>
      </c>
      <c r="AT126" s="26">
        <v>1366083</v>
      </c>
      <c r="AU126" s="27">
        <v>0</v>
      </c>
      <c r="AV126" s="28">
        <v>1366083</v>
      </c>
      <c r="AW126" s="258">
        <v>2408347</v>
      </c>
      <c r="AX126" s="259">
        <v>0</v>
      </c>
      <c r="AY126" s="260">
        <v>2408347</v>
      </c>
      <c r="AZ126" s="26">
        <v>2361244</v>
      </c>
      <c r="BA126" s="27">
        <v>0</v>
      </c>
      <c r="BB126" s="28">
        <v>2361244</v>
      </c>
      <c r="BC126" s="258">
        <v>1779944</v>
      </c>
      <c r="BD126" s="259">
        <v>0</v>
      </c>
      <c r="BE126" s="260">
        <v>1779944</v>
      </c>
      <c r="BF126" s="26">
        <v>1781566</v>
      </c>
      <c r="BG126" s="27">
        <v>0</v>
      </c>
      <c r="BH126" s="28">
        <v>1781566</v>
      </c>
      <c r="BI126" s="258">
        <v>1764776</v>
      </c>
      <c r="BJ126" s="259">
        <v>0</v>
      </c>
      <c r="BK126" s="260">
        <v>1764776</v>
      </c>
      <c r="BL126" s="26">
        <v>1735510</v>
      </c>
      <c r="BM126" s="27">
        <v>0</v>
      </c>
      <c r="BN126" s="28">
        <v>1735510</v>
      </c>
      <c r="BO126" s="258">
        <v>1597137</v>
      </c>
      <c r="BP126" s="259">
        <v>0</v>
      </c>
      <c r="BQ126" s="260">
        <v>1597137</v>
      </c>
      <c r="BR126" s="130">
        <v>1311090</v>
      </c>
      <c r="BS126" s="131">
        <v>0</v>
      </c>
      <c r="BT126" s="132">
        <v>1311090</v>
      </c>
      <c r="BU126" s="258">
        <v>2360291</v>
      </c>
      <c r="BV126" s="259">
        <v>0</v>
      </c>
      <c r="BW126" s="260">
        <v>2360291</v>
      </c>
      <c r="BX126" s="130">
        <v>4876084</v>
      </c>
      <c r="BY126" s="131">
        <v>3895</v>
      </c>
      <c r="BZ126" s="132">
        <v>4879979</v>
      </c>
    </row>
    <row r="127" spans="1:78" ht="18" customHeight="1" x14ac:dyDescent="0.2">
      <c r="A127" s="265">
        <v>90</v>
      </c>
      <c r="B127" s="52">
        <v>121</v>
      </c>
      <c r="C127" s="276" t="s">
        <v>117</v>
      </c>
      <c r="D127" s="26">
        <v>219099.62318477719</v>
      </c>
      <c r="E127" s="27">
        <v>4673895.6935403105</v>
      </c>
      <c r="F127" s="28">
        <v>4892995.3167250883</v>
      </c>
      <c r="G127" s="258">
        <v>220738.1668335837</v>
      </c>
      <c r="H127" s="259">
        <v>4169977.9836421302</v>
      </c>
      <c r="I127" s="260">
        <v>4390716.1504757134</v>
      </c>
      <c r="J127" s="26">
        <v>220001.26731764316</v>
      </c>
      <c r="K127" s="27">
        <v>3491394.8631280256</v>
      </c>
      <c r="L127" s="28">
        <v>3711396.1304456689</v>
      </c>
      <c r="M127" s="258">
        <v>215434.19337339344</v>
      </c>
      <c r="N127" s="259">
        <v>3196750.6217659824</v>
      </c>
      <c r="O127" s="260">
        <v>3412184.8151393756</v>
      </c>
      <c r="P127" s="26">
        <v>0</v>
      </c>
      <c r="Q127" s="27">
        <v>2736793.12</v>
      </c>
      <c r="R127" s="28">
        <v>2736793.12</v>
      </c>
      <c r="S127" s="258">
        <v>413715.85</v>
      </c>
      <c r="T127" s="259">
        <v>3668674.68</v>
      </c>
      <c r="U127" s="260">
        <v>4082390.53</v>
      </c>
      <c r="V127" s="26">
        <v>942983.76</v>
      </c>
      <c r="W127" s="27">
        <v>3119781.78</v>
      </c>
      <c r="X127" s="28">
        <v>4062765.54</v>
      </c>
      <c r="Y127" s="258">
        <v>844072.65</v>
      </c>
      <c r="Z127" s="259">
        <v>707864.05</v>
      </c>
      <c r="AA127" s="260">
        <v>1551936.7</v>
      </c>
      <c r="AB127" s="26">
        <v>745144.65</v>
      </c>
      <c r="AC127" s="27">
        <v>3681907</v>
      </c>
      <c r="AD127" s="28">
        <v>4427051.6500000004</v>
      </c>
      <c r="AE127" s="258">
        <v>0</v>
      </c>
      <c r="AF127" s="259">
        <v>2719005</v>
      </c>
      <c r="AG127" s="260">
        <v>2719005</v>
      </c>
      <c r="AH127" s="26">
        <v>8000000</v>
      </c>
      <c r="AI127" s="27">
        <v>3446657</v>
      </c>
      <c r="AJ127" s="28">
        <v>11446657</v>
      </c>
      <c r="AK127" s="258">
        <v>7466666.7199999997</v>
      </c>
      <c r="AL127" s="259">
        <v>3686573</v>
      </c>
      <c r="AM127" s="260">
        <v>11153239.719999999</v>
      </c>
      <c r="AN127" s="26">
        <v>8933333.4400000013</v>
      </c>
      <c r="AO127" s="27">
        <v>3681798</v>
      </c>
      <c r="AP127" s="28">
        <v>12615131.440000001</v>
      </c>
      <c r="AQ127" s="258">
        <v>8150000</v>
      </c>
      <c r="AR127" s="259">
        <v>3899233</v>
      </c>
      <c r="AS127" s="260">
        <v>12049233</v>
      </c>
      <c r="AT127" s="26">
        <v>7366667</v>
      </c>
      <c r="AU127" s="27">
        <v>3644844</v>
      </c>
      <c r="AV127" s="28">
        <v>11011511</v>
      </c>
      <c r="AW127" s="258">
        <v>8804334</v>
      </c>
      <c r="AX127" s="259">
        <v>3056476</v>
      </c>
      <c r="AY127" s="260">
        <v>11860810</v>
      </c>
      <c r="AZ127" s="26">
        <v>7287500</v>
      </c>
      <c r="BA127" s="27">
        <v>2737356</v>
      </c>
      <c r="BB127" s="28">
        <v>10024856</v>
      </c>
      <c r="BC127" s="258">
        <v>6291667</v>
      </c>
      <c r="BD127" s="259">
        <v>2226933</v>
      </c>
      <c r="BE127" s="260">
        <v>8518600</v>
      </c>
      <c r="BF127" s="26">
        <v>5295834</v>
      </c>
      <c r="BG127" s="27">
        <v>2218562</v>
      </c>
      <c r="BH127" s="28">
        <v>7514396</v>
      </c>
      <c r="BI127" s="258">
        <v>4361875</v>
      </c>
      <c r="BJ127" s="259">
        <v>2178012</v>
      </c>
      <c r="BK127" s="260">
        <v>6539887</v>
      </c>
      <c r="BL127" s="26">
        <v>4658712</v>
      </c>
      <c r="BM127" s="27">
        <v>2541683</v>
      </c>
      <c r="BN127" s="28">
        <v>7200395</v>
      </c>
      <c r="BO127" s="258">
        <v>6770233</v>
      </c>
      <c r="BP127" s="259">
        <v>2768577</v>
      </c>
      <c r="BQ127" s="260">
        <v>9538810</v>
      </c>
      <c r="BR127" s="130">
        <v>7600842</v>
      </c>
      <c r="BS127" s="131">
        <v>2491437</v>
      </c>
      <c r="BT127" s="132">
        <v>10092279</v>
      </c>
      <c r="BU127" s="258">
        <v>8631501</v>
      </c>
      <c r="BV127" s="259">
        <v>3670944</v>
      </c>
      <c r="BW127" s="260">
        <v>12302445</v>
      </c>
      <c r="BX127" s="130">
        <v>13912993</v>
      </c>
      <c r="BY127" s="131">
        <v>5417772</v>
      </c>
      <c r="BZ127" s="132">
        <v>19330765</v>
      </c>
    </row>
    <row r="128" spans="1:78" ht="18" customHeight="1" x14ac:dyDescent="0.2">
      <c r="A128" s="265">
        <v>91</v>
      </c>
      <c r="B128" s="52">
        <v>122</v>
      </c>
      <c r="C128" s="276" t="s">
        <v>118</v>
      </c>
      <c r="D128" s="26">
        <v>0</v>
      </c>
      <c r="E128" s="27">
        <v>0</v>
      </c>
      <c r="F128" s="28">
        <v>0</v>
      </c>
      <c r="G128" s="258">
        <v>0</v>
      </c>
      <c r="H128" s="259">
        <v>0</v>
      </c>
      <c r="I128" s="260">
        <v>0</v>
      </c>
      <c r="J128" s="26">
        <v>0</v>
      </c>
      <c r="K128" s="27">
        <v>0</v>
      </c>
      <c r="L128" s="28">
        <v>0</v>
      </c>
      <c r="M128" s="258">
        <v>0</v>
      </c>
      <c r="N128" s="259">
        <v>0</v>
      </c>
      <c r="O128" s="260">
        <v>0</v>
      </c>
      <c r="P128" s="26">
        <v>0</v>
      </c>
      <c r="Q128" s="27">
        <v>0</v>
      </c>
      <c r="R128" s="28">
        <v>0</v>
      </c>
      <c r="S128" s="258">
        <v>0</v>
      </c>
      <c r="T128" s="259">
        <v>0</v>
      </c>
      <c r="U128" s="260">
        <v>0</v>
      </c>
      <c r="V128" s="26">
        <v>0</v>
      </c>
      <c r="W128" s="27">
        <v>0</v>
      </c>
      <c r="X128" s="28">
        <v>0</v>
      </c>
      <c r="Y128" s="258">
        <v>0</v>
      </c>
      <c r="Z128" s="259">
        <v>0</v>
      </c>
      <c r="AA128" s="260">
        <v>0</v>
      </c>
      <c r="AB128" s="26">
        <v>3522786.77</v>
      </c>
      <c r="AC128" s="27">
        <v>0</v>
      </c>
      <c r="AD128" s="28">
        <v>3522786.77</v>
      </c>
      <c r="AE128" s="258">
        <v>3386349.6</v>
      </c>
      <c r="AF128" s="259">
        <v>0</v>
      </c>
      <c r="AG128" s="260">
        <v>3386349.6</v>
      </c>
      <c r="AH128" s="26">
        <v>3213835</v>
      </c>
      <c r="AI128" s="27">
        <v>20300</v>
      </c>
      <c r="AJ128" s="28">
        <v>3234135</v>
      </c>
      <c r="AK128" s="258">
        <v>2793882.52</v>
      </c>
      <c r="AL128" s="259">
        <v>0</v>
      </c>
      <c r="AM128" s="260">
        <v>2793882.52</v>
      </c>
      <c r="AN128" s="26">
        <v>3095326.8099816395</v>
      </c>
      <c r="AO128" s="27">
        <v>0</v>
      </c>
      <c r="AP128" s="28">
        <v>3095326.8099816395</v>
      </c>
      <c r="AQ128" s="258">
        <v>3929988</v>
      </c>
      <c r="AR128" s="259">
        <v>0</v>
      </c>
      <c r="AS128" s="260">
        <v>3929988</v>
      </c>
      <c r="AT128" s="26">
        <v>3580686</v>
      </c>
      <c r="AU128" s="27">
        <v>0</v>
      </c>
      <c r="AV128" s="28">
        <v>3580686</v>
      </c>
      <c r="AW128" s="258">
        <v>3406431</v>
      </c>
      <c r="AX128" s="259">
        <v>0</v>
      </c>
      <c r="AY128" s="260">
        <v>3406431</v>
      </c>
      <c r="AZ128" s="26">
        <v>3108701</v>
      </c>
      <c r="BA128" s="27">
        <v>0</v>
      </c>
      <c r="BB128" s="28">
        <v>3108701</v>
      </c>
      <c r="BC128" s="258">
        <v>3173419</v>
      </c>
      <c r="BD128" s="259">
        <v>0</v>
      </c>
      <c r="BE128" s="260">
        <v>3173419</v>
      </c>
      <c r="BF128" s="26">
        <v>3009934</v>
      </c>
      <c r="BG128" s="27">
        <v>0</v>
      </c>
      <c r="BH128" s="28">
        <v>3009934</v>
      </c>
      <c r="BI128" s="258">
        <v>3412324</v>
      </c>
      <c r="BJ128" s="259">
        <v>0</v>
      </c>
      <c r="BK128" s="260">
        <v>3412324</v>
      </c>
      <c r="BL128" s="26">
        <v>2862713</v>
      </c>
      <c r="BM128" s="27">
        <v>0</v>
      </c>
      <c r="BN128" s="28">
        <v>2862713</v>
      </c>
      <c r="BO128" s="258">
        <v>3002621</v>
      </c>
      <c r="BP128" s="259">
        <v>58278</v>
      </c>
      <c r="BQ128" s="260">
        <v>3060899</v>
      </c>
      <c r="BR128" s="130">
        <v>2382735</v>
      </c>
      <c r="BS128" s="131">
        <v>50203</v>
      </c>
      <c r="BT128" s="132">
        <v>2432938</v>
      </c>
      <c r="BU128" s="258">
        <v>2825319</v>
      </c>
      <c r="BV128" s="259">
        <v>42005</v>
      </c>
      <c r="BW128" s="260">
        <v>2867324</v>
      </c>
      <c r="BX128" s="130">
        <v>2342162</v>
      </c>
      <c r="BY128" s="131">
        <v>34150</v>
      </c>
      <c r="BZ128" s="132">
        <v>2376312</v>
      </c>
    </row>
    <row r="129" spans="1:78" ht="18" customHeight="1" x14ac:dyDescent="0.2">
      <c r="A129" s="265">
        <v>92</v>
      </c>
      <c r="B129" s="52">
        <v>123</v>
      </c>
      <c r="C129" s="276" t="s">
        <v>119</v>
      </c>
      <c r="D129" s="26">
        <v>62593.890836254388</v>
      </c>
      <c r="E129" s="27">
        <v>111283.5628442664</v>
      </c>
      <c r="F129" s="28">
        <v>173877.45368052079</v>
      </c>
      <c r="G129" s="258">
        <v>62593.890836254388</v>
      </c>
      <c r="H129" s="259">
        <v>55775.492405274585</v>
      </c>
      <c r="I129" s="260">
        <v>118369.38324152897</v>
      </c>
      <c r="J129" s="26">
        <v>235221.46135870475</v>
      </c>
      <c r="K129" s="27">
        <v>21195.564179602738</v>
      </c>
      <c r="L129" s="28">
        <v>256417.02553830747</v>
      </c>
      <c r="M129" s="258">
        <v>46139.86963779002</v>
      </c>
      <c r="N129" s="259">
        <v>8716.1659155399775</v>
      </c>
      <c r="O129" s="260">
        <v>54856.035553329995</v>
      </c>
      <c r="P129" s="26">
        <v>47098.48</v>
      </c>
      <c r="Q129" s="27">
        <v>5794.16</v>
      </c>
      <c r="R129" s="28">
        <v>52892.639999999999</v>
      </c>
      <c r="S129" s="258">
        <v>47005.05</v>
      </c>
      <c r="T129" s="259">
        <v>4061.29</v>
      </c>
      <c r="U129" s="260">
        <v>51066.34</v>
      </c>
      <c r="V129" s="26">
        <v>46356.36</v>
      </c>
      <c r="W129" s="27">
        <v>449613.36</v>
      </c>
      <c r="X129" s="28">
        <v>495969.72</v>
      </c>
      <c r="Y129" s="258">
        <v>44236.9</v>
      </c>
      <c r="Z129" s="259">
        <v>401768.33</v>
      </c>
      <c r="AA129" s="260">
        <v>446005.23</v>
      </c>
      <c r="AB129" s="26">
        <v>44401.01</v>
      </c>
      <c r="AC129" s="27">
        <v>2884</v>
      </c>
      <c r="AD129" s="28">
        <v>47285.01</v>
      </c>
      <c r="AE129" s="258">
        <v>44879.57</v>
      </c>
      <c r="AF129" s="259">
        <v>20361.75</v>
      </c>
      <c r="AG129" s="260">
        <v>65241.32</v>
      </c>
      <c r="AH129" s="26">
        <v>42823.33</v>
      </c>
      <c r="AI129" s="27">
        <v>23276.91</v>
      </c>
      <c r="AJ129" s="28">
        <v>66100.240000000005</v>
      </c>
      <c r="AK129" s="258">
        <v>2181385.8199999998</v>
      </c>
      <c r="AL129" s="259">
        <v>0</v>
      </c>
      <c r="AM129" s="260">
        <v>2181385.8199999998</v>
      </c>
      <c r="AN129" s="26">
        <v>2013998.22</v>
      </c>
      <c r="AO129" s="27">
        <v>0</v>
      </c>
      <c r="AP129" s="28">
        <v>2013998.22</v>
      </c>
      <c r="AQ129" s="258">
        <v>2035318</v>
      </c>
      <c r="AR129" s="259">
        <v>0</v>
      </c>
      <c r="AS129" s="260">
        <v>2035318</v>
      </c>
      <c r="AT129" s="26">
        <v>1716164</v>
      </c>
      <c r="AU129" s="27">
        <v>0</v>
      </c>
      <c r="AV129" s="28">
        <v>1716164</v>
      </c>
      <c r="AW129" s="258">
        <v>1716350</v>
      </c>
      <c r="AX129" s="259">
        <v>0</v>
      </c>
      <c r="AY129" s="260">
        <v>1716350</v>
      </c>
      <c r="AZ129" s="26">
        <v>1536540</v>
      </c>
      <c r="BA129" s="27">
        <v>0</v>
      </c>
      <c r="BB129" s="28">
        <v>1536540</v>
      </c>
      <c r="BC129" s="258">
        <v>1521577</v>
      </c>
      <c r="BD129" s="259">
        <v>0</v>
      </c>
      <c r="BE129" s="260">
        <v>1521577</v>
      </c>
      <c r="BF129" s="26">
        <v>1342020</v>
      </c>
      <c r="BG129" s="27">
        <v>0</v>
      </c>
      <c r="BH129" s="28">
        <v>1342020</v>
      </c>
      <c r="BI129" s="258">
        <v>1095851</v>
      </c>
      <c r="BJ129" s="259">
        <v>0</v>
      </c>
      <c r="BK129" s="260">
        <v>1095851</v>
      </c>
      <c r="BL129" s="26">
        <v>931194</v>
      </c>
      <c r="BM129" s="27">
        <v>0</v>
      </c>
      <c r="BN129" s="28">
        <v>931194</v>
      </c>
      <c r="BO129" s="258">
        <v>766537</v>
      </c>
      <c r="BP129" s="259">
        <v>0</v>
      </c>
      <c r="BQ129" s="260">
        <v>766537</v>
      </c>
      <c r="BR129" s="130">
        <v>601880</v>
      </c>
      <c r="BS129" s="131">
        <v>0</v>
      </c>
      <c r="BT129" s="132">
        <v>601880</v>
      </c>
      <c r="BU129" s="258">
        <v>437223</v>
      </c>
      <c r="BV129" s="259">
        <v>0</v>
      </c>
      <c r="BW129" s="260">
        <v>437223</v>
      </c>
      <c r="BX129" s="130">
        <v>272566</v>
      </c>
      <c r="BY129" s="131">
        <v>0</v>
      </c>
      <c r="BZ129" s="132">
        <v>272566</v>
      </c>
    </row>
    <row r="130" spans="1:78" ht="18" customHeight="1" x14ac:dyDescent="0.2">
      <c r="A130" s="265">
        <v>172</v>
      </c>
      <c r="B130" s="52">
        <v>124</v>
      </c>
      <c r="C130" s="276" t="s">
        <v>120</v>
      </c>
      <c r="D130" s="26">
        <v>0</v>
      </c>
      <c r="E130" s="27">
        <v>0</v>
      </c>
      <c r="F130" s="28">
        <v>0</v>
      </c>
      <c r="G130" s="258">
        <v>0</v>
      </c>
      <c r="H130" s="259">
        <v>0</v>
      </c>
      <c r="I130" s="260">
        <v>0</v>
      </c>
      <c r="J130" s="26">
        <v>62593.890836254388</v>
      </c>
      <c r="K130" s="27">
        <v>0</v>
      </c>
      <c r="L130" s="28">
        <v>62593.890836254388</v>
      </c>
      <c r="M130" s="258">
        <v>83458.521115005846</v>
      </c>
      <c r="N130" s="259">
        <v>0</v>
      </c>
      <c r="O130" s="260">
        <v>83458.521115005846</v>
      </c>
      <c r="P130" s="26">
        <v>604904.11</v>
      </c>
      <c r="Q130" s="27">
        <v>0</v>
      </c>
      <c r="R130" s="28">
        <v>604904.11</v>
      </c>
      <c r="S130" s="258">
        <v>561373.98</v>
      </c>
      <c r="T130" s="259">
        <v>0</v>
      </c>
      <c r="U130" s="260">
        <v>561373.98</v>
      </c>
      <c r="V130" s="26">
        <v>516349.98</v>
      </c>
      <c r="W130" s="27">
        <v>0</v>
      </c>
      <c r="X130" s="28">
        <v>516349.98</v>
      </c>
      <c r="Y130" s="258">
        <v>828946.96</v>
      </c>
      <c r="Z130" s="259">
        <v>0</v>
      </c>
      <c r="AA130" s="260">
        <v>828946.96</v>
      </c>
      <c r="AB130" s="26">
        <v>622968.89</v>
      </c>
      <c r="AC130" s="27">
        <v>0</v>
      </c>
      <c r="AD130" s="28">
        <v>622968.89</v>
      </c>
      <c r="AE130" s="258">
        <v>899334.73</v>
      </c>
      <c r="AF130" s="259">
        <v>0</v>
      </c>
      <c r="AG130" s="260">
        <v>899334.73</v>
      </c>
      <c r="AH130" s="26">
        <v>965634.79</v>
      </c>
      <c r="AI130" s="27">
        <v>0</v>
      </c>
      <c r="AJ130" s="28">
        <v>965634.79</v>
      </c>
      <c r="AK130" s="258">
        <v>876733.04</v>
      </c>
      <c r="AL130" s="259">
        <v>0</v>
      </c>
      <c r="AM130" s="260">
        <v>876733.04</v>
      </c>
      <c r="AN130" s="26">
        <v>786866.35</v>
      </c>
      <c r="AO130" s="27">
        <v>0</v>
      </c>
      <c r="AP130" s="28">
        <v>786866.35</v>
      </c>
      <c r="AQ130" s="258">
        <v>710660</v>
      </c>
      <c r="AR130" s="259">
        <v>0</v>
      </c>
      <c r="AS130" s="260">
        <v>710660</v>
      </c>
      <c r="AT130" s="26">
        <v>850471</v>
      </c>
      <c r="AU130" s="27">
        <v>0</v>
      </c>
      <c r="AV130" s="28">
        <v>850471</v>
      </c>
      <c r="AW130" s="258">
        <v>732826</v>
      </c>
      <c r="AX130" s="259">
        <v>0</v>
      </c>
      <c r="AY130" s="260">
        <v>732826</v>
      </c>
      <c r="AZ130" s="26">
        <v>1807822</v>
      </c>
      <c r="BA130" s="27">
        <v>0</v>
      </c>
      <c r="BB130" s="28">
        <v>1807822</v>
      </c>
      <c r="BC130" s="258">
        <v>1693832</v>
      </c>
      <c r="BD130" s="259">
        <v>0</v>
      </c>
      <c r="BE130" s="260">
        <v>1693832</v>
      </c>
      <c r="BF130" s="26">
        <v>1570943</v>
      </c>
      <c r="BG130" s="27">
        <v>0</v>
      </c>
      <c r="BH130" s="28">
        <v>1570943</v>
      </c>
      <c r="BI130" s="258">
        <v>1558089</v>
      </c>
      <c r="BJ130" s="259">
        <v>0</v>
      </c>
      <c r="BK130" s="260">
        <v>1558089</v>
      </c>
      <c r="BL130" s="26">
        <v>1549731</v>
      </c>
      <c r="BM130" s="27">
        <v>0</v>
      </c>
      <c r="BN130" s="28">
        <v>1549731</v>
      </c>
      <c r="BO130" s="258">
        <v>1497826</v>
      </c>
      <c r="BP130" s="259">
        <v>0</v>
      </c>
      <c r="BQ130" s="260">
        <v>1497826</v>
      </c>
      <c r="BR130" s="130">
        <v>1349486</v>
      </c>
      <c r="BS130" s="131">
        <v>0</v>
      </c>
      <c r="BT130" s="132">
        <v>1349486</v>
      </c>
      <c r="BU130" s="258">
        <v>1192003</v>
      </c>
      <c r="BV130" s="259">
        <v>0</v>
      </c>
      <c r="BW130" s="260">
        <v>1192003</v>
      </c>
      <c r="BX130" s="130">
        <v>1284976</v>
      </c>
      <c r="BY130" s="131">
        <v>0</v>
      </c>
      <c r="BZ130" s="132">
        <v>1284976</v>
      </c>
    </row>
    <row r="131" spans="1:78" ht="18" customHeight="1" x14ac:dyDescent="0.2">
      <c r="A131" s="265">
        <v>93</v>
      </c>
      <c r="B131" s="52">
        <v>125</v>
      </c>
      <c r="C131" s="276" t="s">
        <v>121</v>
      </c>
      <c r="D131" s="26">
        <v>0</v>
      </c>
      <c r="E131" s="27">
        <v>0</v>
      </c>
      <c r="F131" s="28">
        <v>0</v>
      </c>
      <c r="G131" s="258">
        <v>0</v>
      </c>
      <c r="H131" s="259">
        <v>0</v>
      </c>
      <c r="I131" s="260">
        <v>0</v>
      </c>
      <c r="J131" s="26">
        <v>0</v>
      </c>
      <c r="K131" s="27">
        <v>0</v>
      </c>
      <c r="L131" s="28">
        <v>0</v>
      </c>
      <c r="M131" s="258">
        <v>0</v>
      </c>
      <c r="N131" s="259">
        <v>0</v>
      </c>
      <c r="O131" s="260">
        <v>0</v>
      </c>
      <c r="P131" s="26">
        <v>0</v>
      </c>
      <c r="Q131" s="27">
        <v>0</v>
      </c>
      <c r="R131" s="28">
        <v>0</v>
      </c>
      <c r="S131" s="258">
        <v>0</v>
      </c>
      <c r="T131" s="259">
        <v>0</v>
      </c>
      <c r="U131" s="260">
        <v>0</v>
      </c>
      <c r="V131" s="26">
        <v>171960.05</v>
      </c>
      <c r="W131" s="27">
        <v>0</v>
      </c>
      <c r="X131" s="28">
        <v>171960.05</v>
      </c>
      <c r="Y131" s="258">
        <v>169913.39</v>
      </c>
      <c r="Z131" s="259">
        <v>0</v>
      </c>
      <c r="AA131" s="260">
        <v>169913.39</v>
      </c>
      <c r="AB131" s="26">
        <v>155001.01999999999</v>
      </c>
      <c r="AC131" s="27">
        <v>0</v>
      </c>
      <c r="AD131" s="28">
        <v>155001.01999999999</v>
      </c>
      <c r="AE131" s="258">
        <v>126926.66</v>
      </c>
      <c r="AF131" s="259">
        <v>0</v>
      </c>
      <c r="AG131" s="260">
        <v>126926.66</v>
      </c>
      <c r="AH131" s="26">
        <v>98852.3</v>
      </c>
      <c r="AI131" s="27">
        <v>0</v>
      </c>
      <c r="AJ131" s="28">
        <v>98852.3</v>
      </c>
      <c r="AK131" s="258">
        <v>70777.94</v>
      </c>
      <c r="AL131" s="259">
        <v>20000</v>
      </c>
      <c r="AM131" s="260">
        <v>90777.94</v>
      </c>
      <c r="AN131" s="26">
        <v>44750.35</v>
      </c>
      <c r="AO131" s="27">
        <v>0</v>
      </c>
      <c r="AP131" s="28">
        <v>44750.35</v>
      </c>
      <c r="AQ131" s="258">
        <v>28956</v>
      </c>
      <c r="AR131" s="259">
        <v>0</v>
      </c>
      <c r="AS131" s="260">
        <v>28956</v>
      </c>
      <c r="AT131" s="26">
        <v>13162</v>
      </c>
      <c r="AU131" s="27">
        <v>0</v>
      </c>
      <c r="AV131" s="28">
        <v>13162</v>
      </c>
      <c r="AW131" s="258">
        <v>0</v>
      </c>
      <c r="AX131" s="259">
        <v>0</v>
      </c>
      <c r="AY131" s="260">
        <v>0</v>
      </c>
      <c r="AZ131" s="26">
        <v>390</v>
      </c>
      <c r="BA131" s="27">
        <v>0</v>
      </c>
      <c r="BB131" s="28">
        <v>390</v>
      </c>
      <c r="BC131" s="258">
        <v>115</v>
      </c>
      <c r="BD131" s="259">
        <v>0</v>
      </c>
      <c r="BE131" s="260">
        <v>115</v>
      </c>
      <c r="BF131" s="26">
        <v>0</v>
      </c>
      <c r="BG131" s="27">
        <v>0</v>
      </c>
      <c r="BH131" s="28">
        <v>0</v>
      </c>
      <c r="BI131" s="258">
        <v>0</v>
      </c>
      <c r="BJ131" s="259">
        <v>0</v>
      </c>
      <c r="BK131" s="260">
        <v>0</v>
      </c>
      <c r="BL131" s="26">
        <v>0</v>
      </c>
      <c r="BM131" s="27">
        <v>7652</v>
      </c>
      <c r="BN131" s="28">
        <v>7652</v>
      </c>
      <c r="BO131" s="258">
        <v>800000</v>
      </c>
      <c r="BP131" s="259">
        <v>11758</v>
      </c>
      <c r="BQ131" s="260">
        <v>811758</v>
      </c>
      <c r="BR131" s="130">
        <v>800000</v>
      </c>
      <c r="BS131" s="131">
        <v>7307</v>
      </c>
      <c r="BT131" s="132">
        <v>807307</v>
      </c>
      <c r="BU131" s="258">
        <v>725000</v>
      </c>
      <c r="BV131" s="259">
        <v>3188</v>
      </c>
      <c r="BW131" s="260">
        <v>728188</v>
      </c>
      <c r="BX131" s="130">
        <v>679484</v>
      </c>
      <c r="BY131" s="131">
        <v>842</v>
      </c>
      <c r="BZ131" s="132">
        <v>680326</v>
      </c>
    </row>
    <row r="132" spans="1:78" ht="18" customHeight="1" x14ac:dyDescent="0.2">
      <c r="A132" s="265">
        <v>200</v>
      </c>
      <c r="B132" s="52">
        <v>126</v>
      </c>
      <c r="C132" s="276" t="s">
        <v>122</v>
      </c>
      <c r="D132" s="26">
        <v>0</v>
      </c>
      <c r="E132" s="27">
        <v>0</v>
      </c>
      <c r="F132" s="28">
        <v>0</v>
      </c>
      <c r="G132" s="258">
        <v>0</v>
      </c>
      <c r="H132" s="259">
        <v>0</v>
      </c>
      <c r="I132" s="260">
        <v>0</v>
      </c>
      <c r="J132" s="26">
        <v>0</v>
      </c>
      <c r="K132" s="27">
        <v>0</v>
      </c>
      <c r="L132" s="28">
        <v>0</v>
      </c>
      <c r="M132" s="258">
        <v>0</v>
      </c>
      <c r="N132" s="259">
        <v>0</v>
      </c>
      <c r="O132" s="260">
        <v>0</v>
      </c>
      <c r="P132" s="26">
        <v>0</v>
      </c>
      <c r="Q132" s="27">
        <v>0</v>
      </c>
      <c r="R132" s="28">
        <v>0</v>
      </c>
      <c r="S132" s="258">
        <v>0</v>
      </c>
      <c r="T132" s="259">
        <v>0</v>
      </c>
      <c r="U132" s="260">
        <v>0</v>
      </c>
      <c r="V132" s="26">
        <v>0</v>
      </c>
      <c r="W132" s="27">
        <v>0</v>
      </c>
      <c r="X132" s="28">
        <v>0</v>
      </c>
      <c r="Y132" s="258">
        <v>0</v>
      </c>
      <c r="Z132" s="259">
        <v>0</v>
      </c>
      <c r="AA132" s="260">
        <v>0</v>
      </c>
      <c r="AB132" s="26">
        <v>0</v>
      </c>
      <c r="AC132" s="27">
        <v>0</v>
      </c>
      <c r="AD132" s="28">
        <v>0</v>
      </c>
      <c r="AE132" s="258">
        <v>67326.22</v>
      </c>
      <c r="AF132" s="259">
        <v>0</v>
      </c>
      <c r="AG132" s="260">
        <v>67326.22</v>
      </c>
      <c r="AH132" s="26">
        <v>703152.26</v>
      </c>
      <c r="AI132" s="27">
        <v>703152.26</v>
      </c>
      <c r="AJ132" s="28">
        <v>1406304.52</v>
      </c>
      <c r="AK132" s="258">
        <v>645644.98</v>
      </c>
      <c r="AL132" s="259">
        <v>0</v>
      </c>
      <c r="AM132" s="260">
        <v>645644.98</v>
      </c>
      <c r="AN132" s="26">
        <v>800131.7</v>
      </c>
      <c r="AO132" s="27">
        <v>0</v>
      </c>
      <c r="AP132" s="28">
        <v>800131.7</v>
      </c>
      <c r="AQ132" s="258">
        <v>627645</v>
      </c>
      <c r="AR132" s="259">
        <v>0</v>
      </c>
      <c r="AS132" s="260">
        <v>627645</v>
      </c>
      <c r="AT132" s="26">
        <v>1476667</v>
      </c>
      <c r="AU132" s="27">
        <v>0</v>
      </c>
      <c r="AV132" s="28">
        <v>1476667</v>
      </c>
      <c r="AW132" s="258">
        <v>2337500</v>
      </c>
      <c r="AX132" s="259">
        <v>0</v>
      </c>
      <c r="AY132" s="260">
        <v>2337500</v>
      </c>
      <c r="AZ132" s="26">
        <v>2731493</v>
      </c>
      <c r="BA132" s="27">
        <v>0</v>
      </c>
      <c r="BB132" s="28">
        <v>2731493</v>
      </c>
      <c r="BC132" s="258">
        <v>2534764</v>
      </c>
      <c r="BD132" s="259">
        <v>0</v>
      </c>
      <c r="BE132" s="260">
        <v>2534764</v>
      </c>
      <c r="BF132" s="26">
        <v>2293465</v>
      </c>
      <c r="BG132" s="27">
        <v>0</v>
      </c>
      <c r="BH132" s="28">
        <v>2293465</v>
      </c>
      <c r="BI132" s="258">
        <v>2045222</v>
      </c>
      <c r="BJ132" s="259">
        <v>0</v>
      </c>
      <c r="BK132" s="260">
        <v>2045222</v>
      </c>
      <c r="BL132" s="26">
        <v>1803924</v>
      </c>
      <c r="BM132" s="27">
        <v>0</v>
      </c>
      <c r="BN132" s="28">
        <v>1803924</v>
      </c>
      <c r="BO132" s="258">
        <v>1562626</v>
      </c>
      <c r="BP132" s="259">
        <v>0</v>
      </c>
      <c r="BQ132" s="260">
        <v>1562626</v>
      </c>
      <c r="BR132" s="130">
        <v>1320547</v>
      </c>
      <c r="BS132" s="131">
        <v>0</v>
      </c>
      <c r="BT132" s="132">
        <v>1320547</v>
      </c>
      <c r="BU132" s="258">
        <v>1091360</v>
      </c>
      <c r="BV132" s="259">
        <v>0</v>
      </c>
      <c r="BW132" s="260">
        <v>1091360</v>
      </c>
      <c r="BX132" s="130">
        <v>850061</v>
      </c>
      <c r="BY132" s="131">
        <v>0</v>
      </c>
      <c r="BZ132" s="132">
        <v>850061</v>
      </c>
    </row>
    <row r="133" spans="1:78" ht="18" customHeight="1" x14ac:dyDescent="0.2">
      <c r="A133" s="265">
        <v>173</v>
      </c>
      <c r="B133" s="52">
        <v>127</v>
      </c>
      <c r="C133" s="276" t="s">
        <v>123</v>
      </c>
      <c r="D133" s="26">
        <v>0</v>
      </c>
      <c r="E133" s="27">
        <v>0</v>
      </c>
      <c r="F133" s="28">
        <v>0</v>
      </c>
      <c r="G133" s="258">
        <v>0</v>
      </c>
      <c r="H133" s="259">
        <v>0</v>
      </c>
      <c r="I133" s="260">
        <v>0</v>
      </c>
      <c r="J133" s="26">
        <v>68656.838632949424</v>
      </c>
      <c r="K133" s="27">
        <v>0</v>
      </c>
      <c r="L133" s="28">
        <v>68656.838632949424</v>
      </c>
      <c r="M133" s="258">
        <v>71286.763979302297</v>
      </c>
      <c r="N133" s="259">
        <v>0</v>
      </c>
      <c r="O133" s="260">
        <v>71286.763979302297</v>
      </c>
      <c r="P133" s="26">
        <v>72668.39</v>
      </c>
      <c r="Q133" s="27">
        <v>0</v>
      </c>
      <c r="R133" s="28">
        <v>72668.39</v>
      </c>
      <c r="S133" s="258">
        <v>224519.06</v>
      </c>
      <c r="T133" s="259">
        <v>0</v>
      </c>
      <c r="U133" s="260">
        <v>224519.06</v>
      </c>
      <c r="V133" s="26">
        <v>263504.26</v>
      </c>
      <c r="W133" s="27">
        <v>0</v>
      </c>
      <c r="X133" s="28">
        <v>263504.26</v>
      </c>
      <c r="Y133" s="258">
        <v>447819.63</v>
      </c>
      <c r="Z133" s="259">
        <v>0</v>
      </c>
      <c r="AA133" s="260">
        <v>447819.63</v>
      </c>
      <c r="AB133" s="26">
        <v>561932.39</v>
      </c>
      <c r="AC133" s="27">
        <v>0</v>
      </c>
      <c r="AD133" s="28">
        <v>561932.39</v>
      </c>
      <c r="AE133" s="258">
        <v>762789.77</v>
      </c>
      <c r="AF133" s="259">
        <v>0</v>
      </c>
      <c r="AG133" s="260">
        <v>762789.77</v>
      </c>
      <c r="AH133" s="26">
        <v>1193331.02</v>
      </c>
      <c r="AI133" s="27">
        <v>0</v>
      </c>
      <c r="AJ133" s="28">
        <v>1193331.02</v>
      </c>
      <c r="AK133" s="258">
        <v>1339702.1399999999</v>
      </c>
      <c r="AL133" s="259">
        <v>0</v>
      </c>
      <c r="AM133" s="260">
        <v>1339702.1399999999</v>
      </c>
      <c r="AN133" s="26">
        <v>1536904.92</v>
      </c>
      <c r="AO133" s="27">
        <v>0</v>
      </c>
      <c r="AP133" s="28">
        <v>1536904.92</v>
      </c>
      <c r="AQ133" s="258">
        <v>1758794</v>
      </c>
      <c r="AR133" s="259">
        <v>0</v>
      </c>
      <c r="AS133" s="260">
        <v>1758794</v>
      </c>
      <c r="AT133" s="26">
        <v>1952414</v>
      </c>
      <c r="AU133" s="27">
        <v>0</v>
      </c>
      <c r="AV133" s="28">
        <v>1952414</v>
      </c>
      <c r="AW133" s="258">
        <v>1965613</v>
      </c>
      <c r="AX133" s="259">
        <v>0</v>
      </c>
      <c r="AY133" s="260">
        <v>1965613</v>
      </c>
      <c r="AZ133" s="26">
        <v>1761973</v>
      </c>
      <c r="BA133" s="27">
        <v>0</v>
      </c>
      <c r="BB133" s="28">
        <v>1761973</v>
      </c>
      <c r="BC133" s="258">
        <v>1622836</v>
      </c>
      <c r="BD133" s="259">
        <v>0</v>
      </c>
      <c r="BE133" s="260">
        <v>1622836</v>
      </c>
      <c r="BF133" s="26">
        <v>1485705</v>
      </c>
      <c r="BG133" s="27">
        <v>0</v>
      </c>
      <c r="BH133" s="28">
        <v>1485705</v>
      </c>
      <c r="BI133" s="258">
        <v>1296243</v>
      </c>
      <c r="BJ133" s="259">
        <v>0</v>
      </c>
      <c r="BK133" s="260">
        <v>1296243</v>
      </c>
      <c r="BL133" s="26">
        <v>1599518</v>
      </c>
      <c r="BM133" s="27">
        <v>0</v>
      </c>
      <c r="BN133" s="28">
        <v>1599518</v>
      </c>
      <c r="BO133" s="258">
        <v>1706222</v>
      </c>
      <c r="BP133" s="259">
        <v>0</v>
      </c>
      <c r="BQ133" s="260">
        <v>1706222</v>
      </c>
      <c r="BR133" s="130">
        <v>1556355</v>
      </c>
      <c r="BS133" s="131">
        <v>0</v>
      </c>
      <c r="BT133" s="132">
        <v>1556355</v>
      </c>
      <c r="BU133" s="258">
        <v>2762277</v>
      </c>
      <c r="BV133" s="259">
        <v>0</v>
      </c>
      <c r="BW133" s="260">
        <v>2762277</v>
      </c>
      <c r="BX133" s="130">
        <v>3025760</v>
      </c>
      <c r="BY133" s="131">
        <v>0</v>
      </c>
      <c r="BZ133" s="132">
        <v>3025760</v>
      </c>
    </row>
    <row r="134" spans="1:78" ht="18" customHeight="1" x14ac:dyDescent="0.2">
      <c r="A134" s="265">
        <v>94</v>
      </c>
      <c r="B134" s="52">
        <v>128</v>
      </c>
      <c r="C134" s="276" t="s">
        <v>124</v>
      </c>
      <c r="D134" s="26">
        <v>64343.112669003509</v>
      </c>
      <c r="E134" s="27">
        <v>827206.73092972802</v>
      </c>
      <c r="F134" s="28">
        <v>891549.84359873156</v>
      </c>
      <c r="G134" s="258">
        <v>52239.747537973628</v>
      </c>
      <c r="H134" s="259">
        <v>864613.41178434319</v>
      </c>
      <c r="I134" s="260">
        <v>916853.15932231687</v>
      </c>
      <c r="J134" s="26">
        <v>554424.31935403112</v>
      </c>
      <c r="K134" s="27">
        <v>900762.50625938911</v>
      </c>
      <c r="L134" s="28">
        <v>1455186.8256134202</v>
      </c>
      <c r="M134" s="258">
        <v>514001.60728592891</v>
      </c>
      <c r="N134" s="259">
        <v>1370714.5009180438</v>
      </c>
      <c r="O134" s="260">
        <v>1884716.1082039727</v>
      </c>
      <c r="P134" s="26">
        <v>447590.91</v>
      </c>
      <c r="Q134" s="27">
        <v>1392774.32</v>
      </c>
      <c r="R134" s="28">
        <v>1840365.23</v>
      </c>
      <c r="S134" s="258">
        <v>918067.53</v>
      </c>
      <c r="T134" s="259">
        <v>1384191.27</v>
      </c>
      <c r="U134" s="260">
        <v>2302258.7999999998</v>
      </c>
      <c r="V134" s="26">
        <v>2150012.69</v>
      </c>
      <c r="W134" s="27">
        <v>0</v>
      </c>
      <c r="X134" s="28">
        <v>2150012.69</v>
      </c>
      <c r="Y134" s="258">
        <v>2037500.94</v>
      </c>
      <c r="Z134" s="259">
        <v>0</v>
      </c>
      <c r="AA134" s="260">
        <v>2037500.94</v>
      </c>
      <c r="AB134" s="26">
        <v>4406233</v>
      </c>
      <c r="AC134" s="27">
        <v>0</v>
      </c>
      <c r="AD134" s="28">
        <v>4406233</v>
      </c>
      <c r="AE134" s="258">
        <v>4755480.71</v>
      </c>
      <c r="AF134" s="259">
        <v>0</v>
      </c>
      <c r="AG134" s="260">
        <v>4755480.71</v>
      </c>
      <c r="AH134" s="26">
        <v>4416918.8499999996</v>
      </c>
      <c r="AI134" s="27">
        <v>0</v>
      </c>
      <c r="AJ134" s="28">
        <v>4416918.8499999996</v>
      </c>
      <c r="AK134" s="258">
        <v>7037666.9800000004</v>
      </c>
      <c r="AL134" s="259">
        <v>3200000</v>
      </c>
      <c r="AM134" s="260">
        <v>10237666.98</v>
      </c>
      <c r="AN134" s="26">
        <v>6589537.0899999999</v>
      </c>
      <c r="AO134" s="27">
        <v>3156407</v>
      </c>
      <c r="AP134" s="28">
        <v>9745944.0899999999</v>
      </c>
      <c r="AQ134" s="258">
        <v>9157082</v>
      </c>
      <c r="AR134" s="259">
        <v>4770</v>
      </c>
      <c r="AS134" s="260">
        <v>9161852</v>
      </c>
      <c r="AT134" s="26">
        <v>5772776</v>
      </c>
      <c r="AU134" s="27">
        <v>2790746</v>
      </c>
      <c r="AV134" s="28">
        <v>8563522</v>
      </c>
      <c r="AW134" s="258">
        <v>5343806</v>
      </c>
      <c r="AX134" s="259">
        <v>2947530</v>
      </c>
      <c r="AY134" s="260">
        <v>8291336</v>
      </c>
      <c r="AZ134" s="26">
        <v>4908318</v>
      </c>
      <c r="BA134" s="27">
        <v>2547356</v>
      </c>
      <c r="BB134" s="28">
        <v>7455674</v>
      </c>
      <c r="BC134" s="258">
        <v>6502375</v>
      </c>
      <c r="BD134" s="259">
        <v>65462</v>
      </c>
      <c r="BE134" s="260">
        <v>6567837</v>
      </c>
      <c r="BF134" s="26">
        <v>9184226</v>
      </c>
      <c r="BG134" s="27">
        <v>65462</v>
      </c>
      <c r="BH134" s="28">
        <v>9249688</v>
      </c>
      <c r="BI134" s="258">
        <v>8684483</v>
      </c>
      <c r="BJ134" s="259">
        <v>0</v>
      </c>
      <c r="BK134" s="260">
        <v>8684483</v>
      </c>
      <c r="BL134" s="26">
        <v>8195105</v>
      </c>
      <c r="BM134" s="27">
        <v>0</v>
      </c>
      <c r="BN134" s="28">
        <v>8195105</v>
      </c>
      <c r="BO134" s="258">
        <v>11181739</v>
      </c>
      <c r="BP134" s="259">
        <v>136081</v>
      </c>
      <c r="BQ134" s="260">
        <v>11317820</v>
      </c>
      <c r="BR134" s="130">
        <v>9956368</v>
      </c>
      <c r="BS134" s="131">
        <v>117140</v>
      </c>
      <c r="BT134" s="132">
        <v>10073508</v>
      </c>
      <c r="BU134" s="258">
        <v>8736483</v>
      </c>
      <c r="BV134" s="259">
        <v>98011</v>
      </c>
      <c r="BW134" s="260">
        <v>8834494</v>
      </c>
      <c r="BX134" s="130">
        <v>7489887</v>
      </c>
      <c r="BY134" s="131">
        <v>79684</v>
      </c>
      <c r="BZ134" s="132">
        <v>7569571</v>
      </c>
    </row>
    <row r="135" spans="1:78" ht="18" customHeight="1" x14ac:dyDescent="0.2">
      <c r="A135" s="265">
        <v>174</v>
      </c>
      <c r="B135" s="52">
        <v>129</v>
      </c>
      <c r="C135" s="276" t="s">
        <v>125</v>
      </c>
      <c r="D135" s="26">
        <v>0</v>
      </c>
      <c r="E135" s="27">
        <v>0</v>
      </c>
      <c r="F135" s="28">
        <v>0</v>
      </c>
      <c r="G135" s="258">
        <v>0</v>
      </c>
      <c r="H135" s="259">
        <v>0</v>
      </c>
      <c r="I135" s="260">
        <v>0</v>
      </c>
      <c r="J135" s="26">
        <v>0</v>
      </c>
      <c r="K135" s="27">
        <v>0</v>
      </c>
      <c r="L135" s="28">
        <v>0</v>
      </c>
      <c r="M135" s="258">
        <v>0</v>
      </c>
      <c r="N135" s="259">
        <v>0</v>
      </c>
      <c r="O135" s="260">
        <v>0</v>
      </c>
      <c r="P135" s="26">
        <v>0</v>
      </c>
      <c r="Q135" s="27">
        <v>0</v>
      </c>
      <c r="R135" s="28">
        <v>0</v>
      </c>
      <c r="S135" s="258">
        <v>0</v>
      </c>
      <c r="T135" s="259">
        <v>3783.45</v>
      </c>
      <c r="U135" s="260">
        <v>3783.45</v>
      </c>
      <c r="V135" s="26">
        <v>80701.100000000006</v>
      </c>
      <c r="W135" s="27">
        <v>2448.11</v>
      </c>
      <c r="X135" s="28">
        <v>83149.210000000006</v>
      </c>
      <c r="Y135" s="258">
        <v>72334.53</v>
      </c>
      <c r="Z135" s="259">
        <v>1112.78</v>
      </c>
      <c r="AA135" s="260">
        <v>73447.31</v>
      </c>
      <c r="AB135" s="26">
        <v>63971</v>
      </c>
      <c r="AC135" s="27">
        <v>0</v>
      </c>
      <c r="AD135" s="28">
        <v>63971</v>
      </c>
      <c r="AE135" s="258">
        <v>1555595</v>
      </c>
      <c r="AF135" s="259">
        <v>0</v>
      </c>
      <c r="AG135" s="260">
        <v>1555595</v>
      </c>
      <c r="AH135" s="26">
        <v>1947219.04</v>
      </c>
      <c r="AI135" s="27">
        <v>0</v>
      </c>
      <c r="AJ135" s="28">
        <v>1947219.04</v>
      </c>
      <c r="AK135" s="258">
        <v>1789256.32</v>
      </c>
      <c r="AL135" s="259">
        <v>0</v>
      </c>
      <c r="AM135" s="260">
        <v>1789256.32</v>
      </c>
      <c r="AN135" s="26">
        <v>2039626.88</v>
      </c>
      <c r="AO135" s="27">
        <v>0</v>
      </c>
      <c r="AP135" s="28">
        <v>2039626.88</v>
      </c>
      <c r="AQ135" s="258">
        <v>1841995</v>
      </c>
      <c r="AR135" s="259">
        <v>0</v>
      </c>
      <c r="AS135" s="260">
        <v>1841995</v>
      </c>
      <c r="AT135" s="26">
        <v>1636029</v>
      </c>
      <c r="AU135" s="27">
        <v>0</v>
      </c>
      <c r="AV135" s="28">
        <v>1636029</v>
      </c>
      <c r="AW135" s="258">
        <v>1438397</v>
      </c>
      <c r="AX135" s="259">
        <v>0</v>
      </c>
      <c r="AY135" s="260">
        <v>1438397</v>
      </c>
      <c r="AZ135" s="26">
        <v>1243802</v>
      </c>
      <c r="BA135" s="27">
        <v>0</v>
      </c>
      <c r="BB135" s="28">
        <v>1243802</v>
      </c>
      <c r="BC135" s="258">
        <v>1062879</v>
      </c>
      <c r="BD135" s="259">
        <v>0</v>
      </c>
      <c r="BE135" s="260">
        <v>1062879</v>
      </c>
      <c r="BF135" s="26">
        <v>873623</v>
      </c>
      <c r="BG135" s="27">
        <v>0</v>
      </c>
      <c r="BH135" s="28">
        <v>873623</v>
      </c>
      <c r="BI135" s="258">
        <v>676033</v>
      </c>
      <c r="BJ135" s="259">
        <v>0</v>
      </c>
      <c r="BK135" s="260">
        <v>676033</v>
      </c>
      <c r="BL135" s="26">
        <v>1137157</v>
      </c>
      <c r="BM135" s="27">
        <v>0</v>
      </c>
      <c r="BN135" s="28">
        <v>1137157</v>
      </c>
      <c r="BO135" s="258">
        <v>1127488</v>
      </c>
      <c r="BP135" s="259">
        <v>0</v>
      </c>
      <c r="BQ135" s="260">
        <v>1127488</v>
      </c>
      <c r="BR135" s="130">
        <v>1504041</v>
      </c>
      <c r="BS135" s="131">
        <v>0</v>
      </c>
      <c r="BT135" s="132">
        <v>1504041</v>
      </c>
      <c r="BU135" s="258">
        <v>1048266</v>
      </c>
      <c r="BV135" s="259">
        <v>0</v>
      </c>
      <c r="BW135" s="260">
        <v>1048266</v>
      </c>
      <c r="BX135" s="130">
        <v>854266</v>
      </c>
      <c r="BY135" s="131">
        <v>0</v>
      </c>
      <c r="BZ135" s="132">
        <v>854266</v>
      </c>
    </row>
    <row r="136" spans="1:78" ht="18" customHeight="1" x14ac:dyDescent="0.2">
      <c r="A136" s="265">
        <v>95</v>
      </c>
      <c r="B136" s="52">
        <v>130</v>
      </c>
      <c r="C136" s="276" t="s">
        <v>126</v>
      </c>
      <c r="D136" s="26">
        <v>0</v>
      </c>
      <c r="E136" s="27">
        <v>0</v>
      </c>
      <c r="F136" s="28">
        <v>0</v>
      </c>
      <c r="G136" s="258">
        <v>0</v>
      </c>
      <c r="H136" s="259">
        <v>0</v>
      </c>
      <c r="I136" s="260">
        <v>0</v>
      </c>
      <c r="J136" s="26">
        <v>0</v>
      </c>
      <c r="K136" s="27">
        <v>0</v>
      </c>
      <c r="L136" s="28">
        <v>0</v>
      </c>
      <c r="M136" s="258">
        <v>0</v>
      </c>
      <c r="N136" s="259">
        <v>0</v>
      </c>
      <c r="O136" s="260">
        <v>0</v>
      </c>
      <c r="P136" s="26">
        <v>0</v>
      </c>
      <c r="Q136" s="27">
        <v>0</v>
      </c>
      <c r="R136" s="28">
        <v>0</v>
      </c>
      <c r="S136" s="258">
        <v>0</v>
      </c>
      <c r="T136" s="259">
        <v>0</v>
      </c>
      <c r="U136" s="260">
        <v>0</v>
      </c>
      <c r="V136" s="26">
        <v>0</v>
      </c>
      <c r="W136" s="27">
        <v>0</v>
      </c>
      <c r="X136" s="28">
        <v>0</v>
      </c>
      <c r="Y136" s="258">
        <v>0</v>
      </c>
      <c r="Z136" s="259">
        <v>0</v>
      </c>
      <c r="AA136" s="260">
        <v>0</v>
      </c>
      <c r="AB136" s="26">
        <v>0</v>
      </c>
      <c r="AC136" s="27">
        <v>0</v>
      </c>
      <c r="AD136" s="28">
        <v>0</v>
      </c>
      <c r="AE136" s="258">
        <v>0</v>
      </c>
      <c r="AF136" s="259">
        <v>0</v>
      </c>
      <c r="AG136" s="260">
        <v>0</v>
      </c>
      <c r="AH136" s="26">
        <v>0</v>
      </c>
      <c r="AI136" s="27">
        <v>0</v>
      </c>
      <c r="AJ136" s="28">
        <v>0</v>
      </c>
      <c r="AK136" s="258">
        <v>0</v>
      </c>
      <c r="AL136" s="259">
        <v>0</v>
      </c>
      <c r="AM136" s="260">
        <v>0</v>
      </c>
      <c r="AN136" s="26">
        <v>0</v>
      </c>
      <c r="AO136" s="27">
        <v>0</v>
      </c>
      <c r="AP136" s="28">
        <v>0</v>
      </c>
      <c r="AQ136" s="258">
        <v>1750000</v>
      </c>
      <c r="AR136" s="259">
        <v>0</v>
      </c>
      <c r="AS136" s="260">
        <v>1750000</v>
      </c>
      <c r="AT136" s="26">
        <v>2574385</v>
      </c>
      <c r="AU136" s="27">
        <v>0</v>
      </c>
      <c r="AV136" s="28">
        <v>2574385</v>
      </c>
      <c r="AW136" s="258">
        <v>2454147</v>
      </c>
      <c r="AX136" s="259">
        <v>0</v>
      </c>
      <c r="AY136" s="260">
        <v>2454147</v>
      </c>
      <c r="AZ136" s="26">
        <v>2333751</v>
      </c>
      <c r="BA136" s="27">
        <v>0</v>
      </c>
      <c r="BB136" s="28">
        <v>2333751</v>
      </c>
      <c r="BC136" s="258">
        <v>2211622</v>
      </c>
      <c r="BD136" s="259">
        <v>0</v>
      </c>
      <c r="BE136" s="260">
        <v>2211622</v>
      </c>
      <c r="BF136" s="26">
        <v>2015238</v>
      </c>
      <c r="BG136" s="27">
        <v>0</v>
      </c>
      <c r="BH136" s="28">
        <v>2015238</v>
      </c>
      <c r="BI136" s="258">
        <v>1818854</v>
      </c>
      <c r="BJ136" s="259">
        <v>0</v>
      </c>
      <c r="BK136" s="260">
        <v>1818854</v>
      </c>
      <c r="BL136" s="26">
        <v>0</v>
      </c>
      <c r="BM136" s="27">
        <v>0</v>
      </c>
      <c r="BN136" s="28">
        <v>0</v>
      </c>
      <c r="BO136" s="258">
        <v>0</v>
      </c>
      <c r="BP136" s="259">
        <v>0</v>
      </c>
      <c r="BQ136" s="260">
        <v>0</v>
      </c>
      <c r="BR136" s="130">
        <v>0</v>
      </c>
      <c r="BS136" s="131">
        <v>0</v>
      </c>
      <c r="BT136" s="132">
        <v>0</v>
      </c>
      <c r="BU136" s="258">
        <v>2000000</v>
      </c>
      <c r="BV136" s="259">
        <v>0</v>
      </c>
      <c r="BW136" s="260">
        <v>2000000</v>
      </c>
      <c r="BX136" s="130">
        <v>3820927</v>
      </c>
      <c r="BY136" s="131">
        <v>0</v>
      </c>
      <c r="BZ136" s="132">
        <v>3820927</v>
      </c>
    </row>
    <row r="137" spans="1:78" ht="18" customHeight="1" x14ac:dyDescent="0.2">
      <c r="A137" s="265">
        <v>175</v>
      </c>
      <c r="B137" s="52">
        <v>131</v>
      </c>
      <c r="C137" s="276" t="s">
        <v>127</v>
      </c>
      <c r="D137" s="26">
        <v>75112.664830579204</v>
      </c>
      <c r="E137" s="27">
        <v>97681.221832749128</v>
      </c>
      <c r="F137" s="28">
        <v>172793.88666332833</v>
      </c>
      <c r="G137" s="258">
        <v>41729.302286763479</v>
      </c>
      <c r="H137" s="259">
        <v>87053.213153062927</v>
      </c>
      <c r="I137" s="260">
        <v>128782.51543982641</v>
      </c>
      <c r="J137" s="26">
        <v>112321.33479385747</v>
      </c>
      <c r="K137" s="27">
        <v>71505.499916541477</v>
      </c>
      <c r="L137" s="28">
        <v>183826.83471039895</v>
      </c>
      <c r="M137" s="258">
        <v>133185.88995993993</v>
      </c>
      <c r="N137" s="259">
        <v>53612.09313970957</v>
      </c>
      <c r="O137" s="260">
        <v>186797.98309964949</v>
      </c>
      <c r="P137" s="26">
        <v>55638.96</v>
      </c>
      <c r="Q137" s="27">
        <v>4694.54</v>
      </c>
      <c r="R137" s="28">
        <v>60333.5</v>
      </c>
      <c r="S137" s="258">
        <v>27819.48</v>
      </c>
      <c r="T137" s="259">
        <v>15126.86</v>
      </c>
      <c r="U137" s="260">
        <v>42946.34</v>
      </c>
      <c r="V137" s="26">
        <v>68688.72</v>
      </c>
      <c r="W137" s="27">
        <v>521.62</v>
      </c>
      <c r="X137" s="28">
        <v>69210.34</v>
      </c>
      <c r="Y137" s="258">
        <v>162617.21</v>
      </c>
      <c r="Z137" s="259">
        <v>0</v>
      </c>
      <c r="AA137" s="260">
        <v>162617.21</v>
      </c>
      <c r="AB137" s="26">
        <v>548632.53</v>
      </c>
      <c r="AC137" s="27">
        <v>0</v>
      </c>
      <c r="AD137" s="28">
        <v>548632.53</v>
      </c>
      <c r="AE137" s="258">
        <v>525080.31000000006</v>
      </c>
      <c r="AF137" s="259">
        <v>0</v>
      </c>
      <c r="AG137" s="260">
        <v>525080.31000000006</v>
      </c>
      <c r="AH137" s="26">
        <v>577661.53</v>
      </c>
      <c r="AI137" s="27">
        <v>0</v>
      </c>
      <c r="AJ137" s="28">
        <v>577661.53</v>
      </c>
      <c r="AK137" s="258">
        <v>636962.51</v>
      </c>
      <c r="AL137" s="259">
        <v>0</v>
      </c>
      <c r="AM137" s="260">
        <v>636962.51</v>
      </c>
      <c r="AN137" s="26">
        <v>868204.81</v>
      </c>
      <c r="AO137" s="27">
        <v>0</v>
      </c>
      <c r="AP137" s="28">
        <v>868204.81</v>
      </c>
      <c r="AQ137" s="258">
        <v>3496170</v>
      </c>
      <c r="AR137" s="259">
        <v>0</v>
      </c>
      <c r="AS137" s="260">
        <v>3496170</v>
      </c>
      <c r="AT137" s="26">
        <v>3234091</v>
      </c>
      <c r="AU137" s="27">
        <v>0</v>
      </c>
      <c r="AV137" s="28">
        <v>3234091</v>
      </c>
      <c r="AW137" s="258">
        <v>2954801</v>
      </c>
      <c r="AX137" s="259">
        <v>0</v>
      </c>
      <c r="AY137" s="260">
        <v>2954801</v>
      </c>
      <c r="AZ137" s="26">
        <v>2725797</v>
      </c>
      <c r="BA137" s="27">
        <v>0</v>
      </c>
      <c r="BB137" s="28">
        <v>2725797</v>
      </c>
      <c r="BC137" s="258">
        <v>2612216</v>
      </c>
      <c r="BD137" s="259">
        <v>0</v>
      </c>
      <c r="BE137" s="260">
        <v>2612216</v>
      </c>
      <c r="BF137" s="26">
        <v>2493098</v>
      </c>
      <c r="BG137" s="27">
        <v>0</v>
      </c>
      <c r="BH137" s="28">
        <v>2493098</v>
      </c>
      <c r="BI137" s="258">
        <v>2363246</v>
      </c>
      <c r="BJ137" s="259">
        <v>0</v>
      </c>
      <c r="BK137" s="260">
        <v>2363246</v>
      </c>
      <c r="BL137" s="26">
        <v>2240603</v>
      </c>
      <c r="BM137" s="27">
        <v>22192</v>
      </c>
      <c r="BN137" s="28">
        <v>2262795</v>
      </c>
      <c r="BO137" s="258">
        <v>2893367</v>
      </c>
      <c r="BP137" s="259">
        <v>16970</v>
      </c>
      <c r="BQ137" s="260">
        <v>2910337</v>
      </c>
      <c r="BR137" s="130">
        <v>3318770</v>
      </c>
      <c r="BS137" s="131">
        <v>11749</v>
      </c>
      <c r="BT137" s="132">
        <v>3330519</v>
      </c>
      <c r="BU137" s="258">
        <v>4791322</v>
      </c>
      <c r="BV137" s="259">
        <v>6527</v>
      </c>
      <c r="BW137" s="260">
        <v>4797849</v>
      </c>
      <c r="BX137" s="130">
        <v>6323930</v>
      </c>
      <c r="BY137" s="131">
        <v>1306</v>
      </c>
      <c r="BZ137" s="132">
        <v>6325236</v>
      </c>
    </row>
    <row r="138" spans="1:78" ht="18" customHeight="1" x14ac:dyDescent="0.2">
      <c r="A138" s="265">
        <v>96</v>
      </c>
      <c r="B138" s="52">
        <v>132</v>
      </c>
      <c r="C138" s="276" t="s">
        <v>128</v>
      </c>
      <c r="D138" s="26">
        <v>344228.31893673842</v>
      </c>
      <c r="E138" s="27">
        <v>176694.64884827242</v>
      </c>
      <c r="F138" s="28">
        <v>520922.96778501087</v>
      </c>
      <c r="G138" s="258">
        <v>332978.63762310136</v>
      </c>
      <c r="H138" s="259">
        <v>171409.58980136874</v>
      </c>
      <c r="I138" s="260">
        <v>504388.22742447001</v>
      </c>
      <c r="J138" s="26">
        <v>320302.66846102488</v>
      </c>
      <c r="K138" s="27">
        <v>361603.96156735101</v>
      </c>
      <c r="L138" s="28">
        <v>681906.63002837589</v>
      </c>
      <c r="M138" s="258">
        <v>313236.73752295109</v>
      </c>
      <c r="N138" s="259">
        <v>344187.9935319646</v>
      </c>
      <c r="O138" s="260">
        <v>657424.7310549157</v>
      </c>
      <c r="P138" s="26">
        <v>1548588.88</v>
      </c>
      <c r="Q138" s="27">
        <v>325548.24</v>
      </c>
      <c r="R138" s="28">
        <v>1874137.12</v>
      </c>
      <c r="S138" s="258">
        <v>1588015.27</v>
      </c>
      <c r="T138" s="259">
        <v>269395.38</v>
      </c>
      <c r="U138" s="260">
        <v>1857410.65</v>
      </c>
      <c r="V138" s="26">
        <v>2009058.16</v>
      </c>
      <c r="W138" s="27">
        <v>225257.48</v>
      </c>
      <c r="X138" s="28">
        <v>2234315.64</v>
      </c>
      <c r="Y138" s="258">
        <v>1984308.24</v>
      </c>
      <c r="Z138" s="259">
        <v>179153.76</v>
      </c>
      <c r="AA138" s="260">
        <v>2163462</v>
      </c>
      <c r="AB138" s="26">
        <v>8646315.9299999997</v>
      </c>
      <c r="AC138" s="27">
        <v>132564.66</v>
      </c>
      <c r="AD138" s="28">
        <v>8778880.5899999999</v>
      </c>
      <c r="AE138" s="258">
        <v>8231946.3499999996</v>
      </c>
      <c r="AF138" s="259">
        <v>86083.67</v>
      </c>
      <c r="AG138" s="260">
        <v>8318030.0199999996</v>
      </c>
      <c r="AH138" s="26">
        <v>6687826.8300000001</v>
      </c>
      <c r="AI138" s="27">
        <v>39376.76</v>
      </c>
      <c r="AJ138" s="28">
        <v>6727203.5899999999</v>
      </c>
      <c r="AK138" s="258">
        <v>10893780.390000001</v>
      </c>
      <c r="AL138" s="259">
        <v>8057.46</v>
      </c>
      <c r="AM138" s="260">
        <v>10901837.850000001</v>
      </c>
      <c r="AN138" s="26">
        <v>10338187.42</v>
      </c>
      <c r="AO138" s="27">
        <v>310002.45</v>
      </c>
      <c r="AP138" s="28">
        <v>10648189.869999999</v>
      </c>
      <c r="AQ138" s="258">
        <v>14723141</v>
      </c>
      <c r="AR138" s="259">
        <v>540259</v>
      </c>
      <c r="AS138" s="260">
        <v>15263400</v>
      </c>
      <c r="AT138" s="26">
        <v>13471301</v>
      </c>
      <c r="AU138" s="27">
        <v>511800</v>
      </c>
      <c r="AV138" s="28">
        <v>13983101</v>
      </c>
      <c r="AW138" s="258">
        <v>13158153</v>
      </c>
      <c r="AX138" s="259">
        <v>667526</v>
      </c>
      <c r="AY138" s="260">
        <v>13825679</v>
      </c>
      <c r="AZ138" s="26">
        <v>12511641</v>
      </c>
      <c r="BA138" s="27">
        <v>386119</v>
      </c>
      <c r="BB138" s="28">
        <v>12897760</v>
      </c>
      <c r="BC138" s="258">
        <v>12015600</v>
      </c>
      <c r="BD138" s="259">
        <v>150615</v>
      </c>
      <c r="BE138" s="260">
        <v>12166215</v>
      </c>
      <c r="BF138" s="26">
        <v>11037828</v>
      </c>
      <c r="BG138" s="27">
        <v>582563</v>
      </c>
      <c r="BH138" s="28">
        <v>11620391</v>
      </c>
      <c r="BI138" s="258">
        <v>10589898</v>
      </c>
      <c r="BJ138" s="259">
        <v>800668</v>
      </c>
      <c r="BK138" s="260">
        <v>11390566</v>
      </c>
      <c r="BL138" s="26">
        <v>11381134</v>
      </c>
      <c r="BM138" s="27">
        <v>854928</v>
      </c>
      <c r="BN138" s="28">
        <v>12236062</v>
      </c>
      <c r="BO138" s="258">
        <v>12582879</v>
      </c>
      <c r="BP138" s="259">
        <v>863883</v>
      </c>
      <c r="BQ138" s="260">
        <v>13446762</v>
      </c>
      <c r="BR138" s="130">
        <v>17527818</v>
      </c>
      <c r="BS138" s="131">
        <v>981573</v>
      </c>
      <c r="BT138" s="132">
        <v>18509391</v>
      </c>
      <c r="BU138" s="258">
        <v>21424643</v>
      </c>
      <c r="BV138" s="259">
        <v>2818358</v>
      </c>
      <c r="BW138" s="260">
        <v>24243001</v>
      </c>
      <c r="BX138" s="130">
        <v>19790062</v>
      </c>
      <c r="BY138" s="131">
        <v>3433278</v>
      </c>
      <c r="BZ138" s="132">
        <v>23223340</v>
      </c>
    </row>
    <row r="139" spans="1:78" ht="18" customHeight="1" x14ac:dyDescent="0.2">
      <c r="A139" s="265">
        <v>97</v>
      </c>
      <c r="B139" s="52">
        <v>133</v>
      </c>
      <c r="C139" s="276" t="s">
        <v>129</v>
      </c>
      <c r="D139" s="26">
        <v>0</v>
      </c>
      <c r="E139" s="27">
        <v>0</v>
      </c>
      <c r="F139" s="28">
        <v>0</v>
      </c>
      <c r="G139" s="258">
        <v>0</v>
      </c>
      <c r="H139" s="259">
        <v>49930.608412618931</v>
      </c>
      <c r="I139" s="260">
        <v>49930.608412618931</v>
      </c>
      <c r="J139" s="26">
        <v>186735.16524787183</v>
      </c>
      <c r="K139" s="27">
        <v>78415.548322483737</v>
      </c>
      <c r="L139" s="28">
        <v>265150.71357035555</v>
      </c>
      <c r="M139" s="258">
        <v>518204.15623435157</v>
      </c>
      <c r="N139" s="259">
        <v>87427.858454348199</v>
      </c>
      <c r="O139" s="260">
        <v>605632.01468869974</v>
      </c>
      <c r="P139" s="26">
        <v>503411.95</v>
      </c>
      <c r="Q139" s="27">
        <v>469833.07</v>
      </c>
      <c r="R139" s="28">
        <v>973245.02</v>
      </c>
      <c r="S139" s="258">
        <v>484851.19</v>
      </c>
      <c r="T139" s="259">
        <v>361767.31</v>
      </c>
      <c r="U139" s="260">
        <v>846618.5</v>
      </c>
      <c r="V139" s="26">
        <v>439649.2</v>
      </c>
      <c r="W139" s="27">
        <v>300964.15000000002</v>
      </c>
      <c r="X139" s="28">
        <v>740613.35</v>
      </c>
      <c r="Y139" s="258">
        <v>522048.69</v>
      </c>
      <c r="Z139" s="259">
        <v>213653.81</v>
      </c>
      <c r="AA139" s="260">
        <v>735702.5</v>
      </c>
      <c r="AB139" s="26">
        <v>513056</v>
      </c>
      <c r="AC139" s="27">
        <v>169340.38</v>
      </c>
      <c r="AD139" s="28">
        <v>682396.38</v>
      </c>
      <c r="AE139" s="258">
        <v>479340.43</v>
      </c>
      <c r="AF139" s="259">
        <v>147938.66</v>
      </c>
      <c r="AG139" s="260">
        <v>627279.09</v>
      </c>
      <c r="AH139" s="26">
        <v>445101.83</v>
      </c>
      <c r="AI139" s="27">
        <v>117938.66</v>
      </c>
      <c r="AJ139" s="28">
        <v>563040.49</v>
      </c>
      <c r="AK139" s="258">
        <v>1410863.23</v>
      </c>
      <c r="AL139" s="259">
        <v>332500.01</v>
      </c>
      <c r="AM139" s="260">
        <v>1743363.24</v>
      </c>
      <c r="AN139" s="26">
        <v>1376624.63</v>
      </c>
      <c r="AO139" s="27">
        <v>291900.01</v>
      </c>
      <c r="AP139" s="28">
        <v>1668524.64</v>
      </c>
      <c r="AQ139" s="258">
        <v>1775719</v>
      </c>
      <c r="AR139" s="259">
        <v>178400</v>
      </c>
      <c r="AS139" s="260">
        <v>1954119</v>
      </c>
      <c r="AT139" s="26">
        <v>3364814</v>
      </c>
      <c r="AU139" s="27">
        <v>129600</v>
      </c>
      <c r="AV139" s="28">
        <v>3494414</v>
      </c>
      <c r="AW139" s="258">
        <v>3687353</v>
      </c>
      <c r="AX139" s="259">
        <v>0</v>
      </c>
      <c r="AY139" s="260">
        <v>3687353</v>
      </c>
      <c r="AZ139" s="26">
        <v>3476389</v>
      </c>
      <c r="BA139" s="27">
        <v>30000</v>
      </c>
      <c r="BB139" s="28">
        <v>3506389</v>
      </c>
      <c r="BC139" s="258">
        <v>3414070</v>
      </c>
      <c r="BD139" s="259">
        <v>40000</v>
      </c>
      <c r="BE139" s="260">
        <v>3454070</v>
      </c>
      <c r="BF139" s="26">
        <v>3116978</v>
      </c>
      <c r="BG139" s="27">
        <v>0</v>
      </c>
      <c r="BH139" s="28">
        <v>3116978</v>
      </c>
      <c r="BI139" s="258">
        <v>2792257</v>
      </c>
      <c r="BJ139" s="259">
        <v>0</v>
      </c>
      <c r="BK139" s="260">
        <v>2792257</v>
      </c>
      <c r="BL139" s="26">
        <v>2674481</v>
      </c>
      <c r="BM139" s="27">
        <v>70000</v>
      </c>
      <c r="BN139" s="28">
        <v>2744481</v>
      </c>
      <c r="BO139" s="258">
        <v>2485289</v>
      </c>
      <c r="BP139" s="259">
        <v>70000</v>
      </c>
      <c r="BQ139" s="260">
        <v>2555289</v>
      </c>
      <c r="BR139" s="130">
        <v>2337184</v>
      </c>
      <c r="BS139" s="131">
        <v>70000</v>
      </c>
      <c r="BT139" s="132">
        <v>2407184</v>
      </c>
      <c r="BU139" s="258">
        <v>1958233</v>
      </c>
      <c r="BV139" s="259">
        <v>50000</v>
      </c>
      <c r="BW139" s="260">
        <v>2008233</v>
      </c>
      <c r="BX139" s="130">
        <v>1739837</v>
      </c>
      <c r="BY139" s="131">
        <v>30000</v>
      </c>
      <c r="BZ139" s="132">
        <v>1769837</v>
      </c>
    </row>
    <row r="140" spans="1:78" ht="18" customHeight="1" x14ac:dyDescent="0.2">
      <c r="A140" s="265">
        <v>98</v>
      </c>
      <c r="B140" s="52">
        <v>134</v>
      </c>
      <c r="C140" s="276" t="s">
        <v>130</v>
      </c>
      <c r="D140" s="26">
        <v>15254.431981305292</v>
      </c>
      <c r="E140" s="27">
        <v>0</v>
      </c>
      <c r="F140" s="28">
        <v>15254.431981305292</v>
      </c>
      <c r="G140" s="258">
        <v>12909.676765147722</v>
      </c>
      <c r="H140" s="259">
        <v>0</v>
      </c>
      <c r="I140" s="260">
        <v>12909.676765147722</v>
      </c>
      <c r="J140" s="26">
        <v>10155.850776164247</v>
      </c>
      <c r="K140" s="27">
        <v>0</v>
      </c>
      <c r="L140" s="28">
        <v>10155.850776164247</v>
      </c>
      <c r="M140" s="258">
        <v>6966.1375813720588</v>
      </c>
      <c r="N140" s="259">
        <v>0</v>
      </c>
      <c r="O140" s="260">
        <v>6966.1375813720588</v>
      </c>
      <c r="P140" s="26">
        <v>3418.28</v>
      </c>
      <c r="Q140" s="27">
        <v>0</v>
      </c>
      <c r="R140" s="28">
        <v>3418.28</v>
      </c>
      <c r="S140" s="258">
        <v>1290.43</v>
      </c>
      <c r="T140" s="259">
        <v>0</v>
      </c>
      <c r="U140" s="260">
        <v>1290.43</v>
      </c>
      <c r="V140" s="26">
        <v>1001.9</v>
      </c>
      <c r="W140" s="27">
        <v>0</v>
      </c>
      <c r="X140" s="28">
        <v>1001.9</v>
      </c>
      <c r="Y140" s="258">
        <v>713.39</v>
      </c>
      <c r="Z140" s="259">
        <v>0</v>
      </c>
      <c r="AA140" s="260">
        <v>713.39</v>
      </c>
      <c r="AB140" s="26">
        <v>436.28</v>
      </c>
      <c r="AC140" s="27">
        <v>0</v>
      </c>
      <c r="AD140" s="28">
        <v>436.28</v>
      </c>
      <c r="AE140" s="258">
        <v>0</v>
      </c>
      <c r="AF140" s="259">
        <v>0</v>
      </c>
      <c r="AG140" s="260">
        <v>0</v>
      </c>
      <c r="AH140" s="26">
        <v>0</v>
      </c>
      <c r="AI140" s="27">
        <v>0</v>
      </c>
      <c r="AJ140" s="28">
        <v>0</v>
      </c>
      <c r="AK140" s="258">
        <v>0</v>
      </c>
      <c r="AL140" s="259">
        <v>0</v>
      </c>
      <c r="AM140" s="260">
        <v>0</v>
      </c>
      <c r="AN140" s="26">
        <v>0</v>
      </c>
      <c r="AO140" s="27">
        <v>0</v>
      </c>
      <c r="AP140" s="28">
        <v>0</v>
      </c>
      <c r="AQ140" s="258">
        <v>0</v>
      </c>
      <c r="AR140" s="259">
        <v>0</v>
      </c>
      <c r="AS140" s="260">
        <v>0</v>
      </c>
      <c r="AT140" s="26">
        <v>0</v>
      </c>
      <c r="AU140" s="27">
        <v>0</v>
      </c>
      <c r="AV140" s="28">
        <v>0</v>
      </c>
      <c r="AW140" s="258">
        <v>0</v>
      </c>
      <c r="AX140" s="259">
        <v>0</v>
      </c>
      <c r="AY140" s="260">
        <v>0</v>
      </c>
      <c r="AZ140" s="26">
        <v>0</v>
      </c>
      <c r="BA140" s="27">
        <v>0</v>
      </c>
      <c r="BB140" s="28">
        <v>0</v>
      </c>
      <c r="BC140" s="258">
        <v>0</v>
      </c>
      <c r="BD140" s="259">
        <v>0</v>
      </c>
      <c r="BE140" s="260">
        <v>0</v>
      </c>
      <c r="BF140" s="26">
        <v>0</v>
      </c>
      <c r="BG140" s="27">
        <v>0</v>
      </c>
      <c r="BH140" s="28">
        <v>0</v>
      </c>
      <c r="BI140" s="258">
        <v>0</v>
      </c>
      <c r="BJ140" s="259">
        <v>0</v>
      </c>
      <c r="BK140" s="260">
        <v>0</v>
      </c>
      <c r="BL140" s="26">
        <v>0</v>
      </c>
      <c r="BM140" s="27">
        <v>0</v>
      </c>
      <c r="BN140" s="28">
        <v>0</v>
      </c>
      <c r="BO140" s="258">
        <v>0</v>
      </c>
      <c r="BP140" s="259">
        <v>0</v>
      </c>
      <c r="BQ140" s="260">
        <v>0</v>
      </c>
      <c r="BR140" s="130">
        <v>0</v>
      </c>
      <c r="BS140" s="131">
        <v>0</v>
      </c>
      <c r="BT140" s="132">
        <v>0</v>
      </c>
      <c r="BU140" s="258">
        <v>0</v>
      </c>
      <c r="BV140" s="259">
        <v>0</v>
      </c>
      <c r="BW140" s="260">
        <v>0</v>
      </c>
      <c r="BX140" s="130">
        <v>0</v>
      </c>
      <c r="BY140" s="131">
        <v>255964</v>
      </c>
      <c r="BZ140" s="132">
        <v>255964</v>
      </c>
    </row>
    <row r="141" spans="1:78" ht="18" customHeight="1" x14ac:dyDescent="0.2">
      <c r="A141" s="265">
        <v>99</v>
      </c>
      <c r="B141" s="52">
        <v>135</v>
      </c>
      <c r="C141" s="276" t="s">
        <v>131</v>
      </c>
      <c r="D141" s="26">
        <v>0</v>
      </c>
      <c r="E141" s="27">
        <v>37536.411408779844</v>
      </c>
      <c r="F141" s="28">
        <v>37536.411408779844</v>
      </c>
      <c r="G141" s="258">
        <v>0</v>
      </c>
      <c r="H141" s="259">
        <v>18669.399098647973</v>
      </c>
      <c r="I141" s="260">
        <v>18669.399098647973</v>
      </c>
      <c r="J141" s="26">
        <v>104323.1513937573</v>
      </c>
      <c r="K141" s="27">
        <v>169052.7127774996</v>
      </c>
      <c r="L141" s="28">
        <v>273375.86417125689</v>
      </c>
      <c r="M141" s="258">
        <v>104323.1513937573</v>
      </c>
      <c r="N141" s="259">
        <v>169743.18335837091</v>
      </c>
      <c r="O141" s="260">
        <v>274066.33475212823</v>
      </c>
      <c r="P141" s="26">
        <v>83458.52</v>
      </c>
      <c r="Q141" s="27">
        <v>161720.91</v>
      </c>
      <c r="R141" s="28">
        <v>245179.43</v>
      </c>
      <c r="S141" s="258">
        <v>62593.89</v>
      </c>
      <c r="T141" s="259">
        <v>134152.99</v>
      </c>
      <c r="U141" s="260">
        <v>196746.88</v>
      </c>
      <c r="V141" s="26">
        <v>46945.42</v>
      </c>
      <c r="W141" s="27">
        <v>108643.14</v>
      </c>
      <c r="X141" s="28">
        <v>155588.56</v>
      </c>
      <c r="Y141" s="258">
        <v>20864.63</v>
      </c>
      <c r="Z141" s="259">
        <v>74772.72</v>
      </c>
      <c r="AA141" s="260">
        <v>95637.35</v>
      </c>
      <c r="AB141" s="26">
        <v>0</v>
      </c>
      <c r="AC141" s="27">
        <v>151338.06</v>
      </c>
      <c r="AD141" s="28">
        <v>151338.06</v>
      </c>
      <c r="AE141" s="258">
        <v>175000</v>
      </c>
      <c r="AF141" s="259">
        <v>15586.35</v>
      </c>
      <c r="AG141" s="260">
        <v>190586.35</v>
      </c>
      <c r="AH141" s="26">
        <v>485000</v>
      </c>
      <c r="AI141" s="27">
        <v>7793.22</v>
      </c>
      <c r="AJ141" s="28">
        <v>492793.22</v>
      </c>
      <c r="AK141" s="258">
        <v>367325.52</v>
      </c>
      <c r="AL141" s="259">
        <v>0</v>
      </c>
      <c r="AM141" s="260">
        <v>367325.52</v>
      </c>
      <c r="AN141" s="26">
        <v>628953.72</v>
      </c>
      <c r="AO141" s="27">
        <v>0</v>
      </c>
      <c r="AP141" s="28">
        <v>628953.72</v>
      </c>
      <c r="AQ141" s="258">
        <v>1842791</v>
      </c>
      <c r="AR141" s="259">
        <v>147009</v>
      </c>
      <c r="AS141" s="260">
        <v>1989800</v>
      </c>
      <c r="AT141" s="26">
        <v>2365750</v>
      </c>
      <c r="AU141" s="27">
        <v>121342</v>
      </c>
      <c r="AV141" s="28">
        <v>2487092</v>
      </c>
      <c r="AW141" s="258">
        <v>2225833</v>
      </c>
      <c r="AX141" s="259">
        <v>102343</v>
      </c>
      <c r="AY141" s="260">
        <v>2328176</v>
      </c>
      <c r="AZ141" s="26">
        <v>2041250</v>
      </c>
      <c r="BA141" s="27">
        <v>86342</v>
      </c>
      <c r="BB141" s="28">
        <v>2127592</v>
      </c>
      <c r="BC141" s="258">
        <v>1938179</v>
      </c>
      <c r="BD141" s="259">
        <v>62343</v>
      </c>
      <c r="BE141" s="260">
        <v>2000522</v>
      </c>
      <c r="BF141" s="26">
        <v>1836267</v>
      </c>
      <c r="BG141" s="27">
        <v>35343</v>
      </c>
      <c r="BH141" s="28">
        <v>1871610</v>
      </c>
      <c r="BI141" s="258">
        <v>1727963</v>
      </c>
      <c r="BJ141" s="259">
        <v>33259</v>
      </c>
      <c r="BK141" s="260">
        <v>1761222</v>
      </c>
      <c r="BL141" s="26">
        <v>1811905</v>
      </c>
      <c r="BM141" s="27">
        <v>163429</v>
      </c>
      <c r="BN141" s="28">
        <v>1975334</v>
      </c>
      <c r="BO141" s="258">
        <v>1591826</v>
      </c>
      <c r="BP141" s="259">
        <v>143149</v>
      </c>
      <c r="BQ141" s="260">
        <v>1734975</v>
      </c>
      <c r="BR141" s="130">
        <v>1434877</v>
      </c>
      <c r="BS141" s="131">
        <v>109110</v>
      </c>
      <c r="BT141" s="132">
        <v>1543987</v>
      </c>
      <c r="BU141" s="258">
        <v>1271014</v>
      </c>
      <c r="BV141" s="259">
        <v>84497</v>
      </c>
      <c r="BW141" s="260">
        <v>1355511</v>
      </c>
      <c r="BX141" s="130">
        <v>1657151</v>
      </c>
      <c r="BY141" s="131">
        <v>309883</v>
      </c>
      <c r="BZ141" s="132">
        <v>1967034</v>
      </c>
    </row>
    <row r="142" spans="1:78" ht="18" customHeight="1" x14ac:dyDescent="0.2">
      <c r="A142" s="265">
        <v>100</v>
      </c>
      <c r="B142" s="52">
        <v>136</v>
      </c>
      <c r="C142" s="276" t="s">
        <v>132</v>
      </c>
      <c r="D142" s="26">
        <v>144800.53413453515</v>
      </c>
      <c r="E142" s="27">
        <v>0</v>
      </c>
      <c r="F142" s="28">
        <v>144800.53413453515</v>
      </c>
      <c r="G142" s="258">
        <v>208646.30278751461</v>
      </c>
      <c r="H142" s="259">
        <v>0</v>
      </c>
      <c r="I142" s="260">
        <v>208646.30278751461</v>
      </c>
      <c r="J142" s="26">
        <v>194460.02336838591</v>
      </c>
      <c r="K142" s="27">
        <v>0</v>
      </c>
      <c r="L142" s="28">
        <v>194460.02336838591</v>
      </c>
      <c r="M142" s="258">
        <v>198191.46219328995</v>
      </c>
      <c r="N142" s="259">
        <v>0</v>
      </c>
      <c r="O142" s="260">
        <v>198191.46219328995</v>
      </c>
      <c r="P142" s="26">
        <v>164334.51</v>
      </c>
      <c r="Q142" s="27">
        <v>0</v>
      </c>
      <c r="R142" s="28">
        <v>164334.51</v>
      </c>
      <c r="S142" s="258">
        <v>132441.63</v>
      </c>
      <c r="T142" s="259">
        <v>0</v>
      </c>
      <c r="U142" s="260">
        <v>132441.63</v>
      </c>
      <c r="V142" s="26">
        <v>98063.28</v>
      </c>
      <c r="W142" s="27">
        <v>0</v>
      </c>
      <c r="X142" s="28">
        <v>98063.28</v>
      </c>
      <c r="Y142" s="258">
        <v>61878.43</v>
      </c>
      <c r="Z142" s="259">
        <v>0</v>
      </c>
      <c r="AA142" s="260">
        <v>61878.43</v>
      </c>
      <c r="AB142" s="26">
        <v>39983.699999999997</v>
      </c>
      <c r="AC142" s="27">
        <v>0</v>
      </c>
      <c r="AD142" s="28">
        <v>39983.699999999997</v>
      </c>
      <c r="AE142" s="258">
        <v>32952.47</v>
      </c>
      <c r="AF142" s="259">
        <v>0</v>
      </c>
      <c r="AG142" s="260">
        <v>32952.47</v>
      </c>
      <c r="AH142" s="26">
        <v>678285.29</v>
      </c>
      <c r="AI142" s="27">
        <v>0</v>
      </c>
      <c r="AJ142" s="28">
        <v>678285.29</v>
      </c>
      <c r="AK142" s="258">
        <v>512613.72</v>
      </c>
      <c r="AL142" s="259">
        <v>0</v>
      </c>
      <c r="AM142" s="260">
        <v>512613.72</v>
      </c>
      <c r="AN142" s="26">
        <v>346831.82</v>
      </c>
      <c r="AO142" s="27">
        <v>83915.92</v>
      </c>
      <c r="AP142" s="28">
        <v>430747.74</v>
      </c>
      <c r="AQ142" s="258">
        <v>371015</v>
      </c>
      <c r="AR142" s="259">
        <v>144774</v>
      </c>
      <c r="AS142" s="260">
        <v>515789</v>
      </c>
      <c r="AT142" s="26">
        <v>371569</v>
      </c>
      <c r="AU142" s="27">
        <v>129229</v>
      </c>
      <c r="AV142" s="28">
        <v>500798</v>
      </c>
      <c r="AW142" s="258">
        <v>1163333</v>
      </c>
      <c r="AX142" s="259">
        <v>113684</v>
      </c>
      <c r="AY142" s="260">
        <v>1277017</v>
      </c>
      <c r="AZ142" s="26">
        <v>989076</v>
      </c>
      <c r="BA142" s="27">
        <v>98140</v>
      </c>
      <c r="BB142" s="28">
        <v>1087216</v>
      </c>
      <c r="BC142" s="258">
        <v>878151</v>
      </c>
      <c r="BD142" s="259">
        <v>82595</v>
      </c>
      <c r="BE142" s="260">
        <v>960746</v>
      </c>
      <c r="BF142" s="26">
        <v>1467227</v>
      </c>
      <c r="BG142" s="27">
        <v>67050</v>
      </c>
      <c r="BH142" s="28">
        <v>1534277</v>
      </c>
      <c r="BI142" s="258">
        <v>1318010</v>
      </c>
      <c r="BJ142" s="259">
        <v>25632</v>
      </c>
      <c r="BK142" s="260">
        <v>1343642</v>
      </c>
      <c r="BL142" s="26">
        <v>1128694</v>
      </c>
      <c r="BM142" s="27">
        <v>18479</v>
      </c>
      <c r="BN142" s="28">
        <v>1147173</v>
      </c>
      <c r="BO142" s="258">
        <v>939378</v>
      </c>
      <c r="BP142" s="259">
        <v>11326</v>
      </c>
      <c r="BQ142" s="260">
        <v>950704</v>
      </c>
      <c r="BR142" s="130">
        <v>2733184</v>
      </c>
      <c r="BS142" s="131">
        <v>4173</v>
      </c>
      <c r="BT142" s="132">
        <v>2737357</v>
      </c>
      <c r="BU142" s="258">
        <v>2473808</v>
      </c>
      <c r="BV142" s="259">
        <v>0</v>
      </c>
      <c r="BW142" s="260">
        <v>2473808</v>
      </c>
      <c r="BX142" s="130">
        <v>2168100</v>
      </c>
      <c r="BY142" s="131">
        <v>0</v>
      </c>
      <c r="BZ142" s="132">
        <v>2168100</v>
      </c>
    </row>
    <row r="143" spans="1:78" ht="18" customHeight="1" x14ac:dyDescent="0.2">
      <c r="A143" s="265">
        <v>101</v>
      </c>
      <c r="B143" s="52">
        <v>137</v>
      </c>
      <c r="C143" s="276" t="s">
        <v>133</v>
      </c>
      <c r="D143" s="26">
        <v>61109.455141044906</v>
      </c>
      <c r="E143" s="27">
        <v>0</v>
      </c>
      <c r="F143" s="28">
        <v>61109.455141044906</v>
      </c>
      <c r="G143" s="258">
        <v>180041.2998247371</v>
      </c>
      <c r="H143" s="259">
        <v>222969.13737272576</v>
      </c>
      <c r="I143" s="260">
        <v>403010.43719746283</v>
      </c>
      <c r="J143" s="26">
        <v>152002.91775162745</v>
      </c>
      <c r="K143" s="27">
        <v>273746.74895676848</v>
      </c>
      <c r="L143" s="28">
        <v>425749.66670839593</v>
      </c>
      <c r="M143" s="258">
        <v>124985.74528459356</v>
      </c>
      <c r="N143" s="259">
        <v>285703.90110165247</v>
      </c>
      <c r="O143" s="260">
        <v>410689.64638624602</v>
      </c>
      <c r="P143" s="26">
        <v>96545.81</v>
      </c>
      <c r="Q143" s="27">
        <v>292921.89</v>
      </c>
      <c r="R143" s="28">
        <v>389467.7</v>
      </c>
      <c r="S143" s="258">
        <v>66822.69</v>
      </c>
      <c r="T143" s="259">
        <v>293791.93</v>
      </c>
      <c r="U143" s="260">
        <v>360614.62</v>
      </c>
      <c r="V143" s="26">
        <v>1519956.81</v>
      </c>
      <c r="W143" s="27">
        <v>290439</v>
      </c>
      <c r="X143" s="28">
        <v>1810395.81</v>
      </c>
      <c r="Y143" s="258">
        <v>188370.66</v>
      </c>
      <c r="Z143" s="259">
        <v>286102.90000000002</v>
      </c>
      <c r="AA143" s="260">
        <v>474473.56</v>
      </c>
      <c r="AB143" s="26">
        <v>1171221.8700000001</v>
      </c>
      <c r="AC143" s="27">
        <v>297210</v>
      </c>
      <c r="AD143" s="28">
        <v>1468431.87</v>
      </c>
      <c r="AE143" s="258">
        <v>1134996.93</v>
      </c>
      <c r="AF143" s="259">
        <v>287223.52</v>
      </c>
      <c r="AG143" s="260">
        <v>1422220.45</v>
      </c>
      <c r="AH143" s="26">
        <v>729950.59</v>
      </c>
      <c r="AI143" s="27">
        <v>278528.65000000002</v>
      </c>
      <c r="AJ143" s="28">
        <v>1008479.24</v>
      </c>
      <c r="AK143" s="258">
        <v>1880813.37</v>
      </c>
      <c r="AL143" s="259">
        <v>539.14</v>
      </c>
      <c r="AM143" s="260">
        <v>1881352.51</v>
      </c>
      <c r="AN143" s="26">
        <v>2254712.13</v>
      </c>
      <c r="AO143" s="27">
        <v>0</v>
      </c>
      <c r="AP143" s="28">
        <v>2254712.13</v>
      </c>
      <c r="AQ143" s="258">
        <v>3068842</v>
      </c>
      <c r="AR143" s="259">
        <v>0</v>
      </c>
      <c r="AS143" s="260">
        <v>3068842</v>
      </c>
      <c r="AT143" s="26">
        <v>3351530</v>
      </c>
      <c r="AU143" s="27">
        <v>0</v>
      </c>
      <c r="AV143" s="28">
        <v>3351530</v>
      </c>
      <c r="AW143" s="258">
        <v>3824172</v>
      </c>
      <c r="AX143" s="259">
        <v>0</v>
      </c>
      <c r="AY143" s="260">
        <v>3824172</v>
      </c>
      <c r="AZ143" s="26">
        <v>5645920</v>
      </c>
      <c r="BA143" s="27">
        <v>0</v>
      </c>
      <c r="BB143" s="28">
        <v>5645920</v>
      </c>
      <c r="BC143" s="258">
        <v>4299334</v>
      </c>
      <c r="BD143" s="259">
        <v>0</v>
      </c>
      <c r="BE143" s="260">
        <v>4299334</v>
      </c>
      <c r="BF143" s="26">
        <v>3880778</v>
      </c>
      <c r="BG143" s="27">
        <v>0</v>
      </c>
      <c r="BH143" s="28">
        <v>3880778</v>
      </c>
      <c r="BI143" s="258">
        <v>3461501</v>
      </c>
      <c r="BJ143" s="259">
        <v>0</v>
      </c>
      <c r="BK143" s="260">
        <v>3461501</v>
      </c>
      <c r="BL143" s="26">
        <v>5404848</v>
      </c>
      <c r="BM143" s="27">
        <v>20170</v>
      </c>
      <c r="BN143" s="28">
        <v>5425018</v>
      </c>
      <c r="BO143" s="258">
        <v>4781755</v>
      </c>
      <c r="BP143" s="259">
        <v>75096</v>
      </c>
      <c r="BQ143" s="260">
        <v>4856851</v>
      </c>
      <c r="BR143" s="130">
        <v>4032173</v>
      </c>
      <c r="BS143" s="131">
        <v>54300</v>
      </c>
      <c r="BT143" s="132">
        <v>4086473</v>
      </c>
      <c r="BU143" s="258">
        <v>5590411</v>
      </c>
      <c r="BV143" s="259">
        <v>54320</v>
      </c>
      <c r="BW143" s="260">
        <v>5644731</v>
      </c>
      <c r="BX143" s="130">
        <v>4956606</v>
      </c>
      <c r="BY143" s="131">
        <v>58809</v>
      </c>
      <c r="BZ143" s="132">
        <v>5015415</v>
      </c>
    </row>
    <row r="144" spans="1:78" ht="18" customHeight="1" x14ac:dyDescent="0.2">
      <c r="A144" s="265">
        <v>102</v>
      </c>
      <c r="B144" s="52">
        <v>138</v>
      </c>
      <c r="C144" s="276" t="s">
        <v>134</v>
      </c>
      <c r="D144" s="26">
        <v>0</v>
      </c>
      <c r="E144" s="27">
        <v>359702.41195126023</v>
      </c>
      <c r="F144" s="28">
        <v>359702.41195126023</v>
      </c>
      <c r="G144" s="258">
        <v>0</v>
      </c>
      <c r="H144" s="259">
        <v>61066.762643965951</v>
      </c>
      <c r="I144" s="260">
        <v>61066.762643965951</v>
      </c>
      <c r="J144" s="26">
        <v>0</v>
      </c>
      <c r="K144" s="27">
        <v>123751.3019529294</v>
      </c>
      <c r="L144" s="28">
        <v>123751.3019529294</v>
      </c>
      <c r="M144" s="258">
        <v>467367.71824403276</v>
      </c>
      <c r="N144" s="259">
        <v>27263.115506593225</v>
      </c>
      <c r="O144" s="260">
        <v>494630.83375062596</v>
      </c>
      <c r="P144" s="26">
        <v>355482</v>
      </c>
      <c r="Q144" s="27">
        <v>154398.26</v>
      </c>
      <c r="R144" s="28">
        <v>509880.26</v>
      </c>
      <c r="S144" s="258">
        <v>1152785.77</v>
      </c>
      <c r="T144" s="259">
        <v>0</v>
      </c>
      <c r="U144" s="260">
        <v>1152785.77</v>
      </c>
      <c r="V144" s="26">
        <v>982329.34</v>
      </c>
      <c r="W144" s="27">
        <v>188369.92000000001</v>
      </c>
      <c r="X144" s="28">
        <v>1170699.26</v>
      </c>
      <c r="Y144" s="258">
        <v>1028127.2</v>
      </c>
      <c r="Z144" s="259">
        <v>266315.69</v>
      </c>
      <c r="AA144" s="260">
        <v>1294442.8899999999</v>
      </c>
      <c r="AB144" s="26">
        <v>926257.65</v>
      </c>
      <c r="AC144" s="27">
        <v>238354</v>
      </c>
      <c r="AD144" s="28">
        <v>1164611.6499999999</v>
      </c>
      <c r="AE144" s="258">
        <v>1118901.9099999999</v>
      </c>
      <c r="AF144" s="259">
        <v>165424</v>
      </c>
      <c r="AG144" s="260">
        <v>1284325.9099999999</v>
      </c>
      <c r="AH144" s="26">
        <v>3467580.35</v>
      </c>
      <c r="AI144" s="27">
        <v>106208.14</v>
      </c>
      <c r="AJ144" s="28">
        <v>3573788.49</v>
      </c>
      <c r="AK144" s="258">
        <v>3156499.33</v>
      </c>
      <c r="AL144" s="259">
        <v>333221</v>
      </c>
      <c r="AM144" s="260">
        <v>3489720.33</v>
      </c>
      <c r="AN144" s="26">
        <v>2645569.2799999998</v>
      </c>
      <c r="AO144" s="27">
        <v>331980</v>
      </c>
      <c r="AP144" s="28">
        <v>2977549.28</v>
      </c>
      <c r="AQ144" s="258">
        <v>1918122</v>
      </c>
      <c r="AR144" s="259">
        <v>281442</v>
      </c>
      <c r="AS144" s="260">
        <v>2199564</v>
      </c>
      <c r="AT144" s="26">
        <v>1750675</v>
      </c>
      <c r="AU144" s="27">
        <v>202577</v>
      </c>
      <c r="AV144" s="28">
        <v>1953252</v>
      </c>
      <c r="AW144" s="258">
        <v>2974894</v>
      </c>
      <c r="AX144" s="259">
        <v>164100</v>
      </c>
      <c r="AY144" s="260">
        <v>3138994</v>
      </c>
      <c r="AZ144" s="26">
        <v>3790304</v>
      </c>
      <c r="BA144" s="27">
        <v>126789</v>
      </c>
      <c r="BB144" s="28">
        <v>3917093</v>
      </c>
      <c r="BC144" s="258">
        <v>3150502</v>
      </c>
      <c r="BD144" s="259">
        <v>92979</v>
      </c>
      <c r="BE144" s="260">
        <v>3243481</v>
      </c>
      <c r="BF144" s="26">
        <v>4211353</v>
      </c>
      <c r="BG144" s="27">
        <v>59168</v>
      </c>
      <c r="BH144" s="28">
        <v>4270521</v>
      </c>
      <c r="BI144" s="258">
        <v>4404757</v>
      </c>
      <c r="BJ144" s="259">
        <v>25358</v>
      </c>
      <c r="BK144" s="260">
        <v>4430115</v>
      </c>
      <c r="BL144" s="26">
        <v>3561670</v>
      </c>
      <c r="BM144" s="27">
        <v>40</v>
      </c>
      <c r="BN144" s="28">
        <v>3561710</v>
      </c>
      <c r="BO144" s="258">
        <v>3312720</v>
      </c>
      <c r="BP144" s="259">
        <v>0</v>
      </c>
      <c r="BQ144" s="260">
        <v>3312720</v>
      </c>
      <c r="BR144" s="130">
        <v>2766264</v>
      </c>
      <c r="BS144" s="131">
        <v>0</v>
      </c>
      <c r="BT144" s="132">
        <v>2766264</v>
      </c>
      <c r="BU144" s="258">
        <v>4838274</v>
      </c>
      <c r="BV144" s="259">
        <v>0</v>
      </c>
      <c r="BW144" s="260">
        <v>4838274</v>
      </c>
      <c r="BX144" s="130">
        <v>5538335</v>
      </c>
      <c r="BY144" s="131">
        <v>0</v>
      </c>
      <c r="BZ144" s="132">
        <v>5538335</v>
      </c>
    </row>
    <row r="145" spans="1:78" ht="18" customHeight="1" x14ac:dyDescent="0.2">
      <c r="A145" s="265">
        <v>103</v>
      </c>
      <c r="B145" s="52">
        <v>139</v>
      </c>
      <c r="C145" s="276" t="s">
        <v>135</v>
      </c>
      <c r="D145" s="26">
        <v>92617.230011684194</v>
      </c>
      <c r="E145" s="27">
        <v>199778.3149724587</v>
      </c>
      <c r="F145" s="28">
        <v>292395.54498414294</v>
      </c>
      <c r="G145" s="258">
        <v>39885.828743114675</v>
      </c>
      <c r="H145" s="259">
        <v>183298.00659322317</v>
      </c>
      <c r="I145" s="260">
        <v>223183.83533633783</v>
      </c>
      <c r="J145" s="26">
        <v>12574.570188616259</v>
      </c>
      <c r="K145" s="27">
        <v>165292.7762477049</v>
      </c>
      <c r="L145" s="28">
        <v>177867.34643632115</v>
      </c>
      <c r="M145" s="258">
        <v>0</v>
      </c>
      <c r="N145" s="259">
        <v>118489.05441495577</v>
      </c>
      <c r="O145" s="260">
        <v>118489.05441495577</v>
      </c>
      <c r="P145" s="26">
        <v>0</v>
      </c>
      <c r="Q145" s="27">
        <v>0</v>
      </c>
      <c r="R145" s="28">
        <v>0</v>
      </c>
      <c r="S145" s="258">
        <v>0</v>
      </c>
      <c r="T145" s="259">
        <v>0</v>
      </c>
      <c r="U145" s="260">
        <v>0</v>
      </c>
      <c r="V145" s="26">
        <v>229510.93</v>
      </c>
      <c r="W145" s="27">
        <v>33905.019999999997</v>
      </c>
      <c r="X145" s="28">
        <v>263415.95</v>
      </c>
      <c r="Y145" s="258">
        <v>188039.89</v>
      </c>
      <c r="Z145" s="259">
        <v>2608.08</v>
      </c>
      <c r="AA145" s="260">
        <v>190647.97</v>
      </c>
      <c r="AB145" s="26">
        <v>67357.25</v>
      </c>
      <c r="AC145" s="27">
        <v>0</v>
      </c>
      <c r="AD145" s="28">
        <v>67357.25</v>
      </c>
      <c r="AE145" s="258">
        <v>821028</v>
      </c>
      <c r="AF145" s="259">
        <v>39000</v>
      </c>
      <c r="AG145" s="260">
        <v>860028</v>
      </c>
      <c r="AH145" s="26">
        <v>2003134.19</v>
      </c>
      <c r="AI145" s="27">
        <v>74000</v>
      </c>
      <c r="AJ145" s="28">
        <v>2077134.19</v>
      </c>
      <c r="AK145" s="258">
        <v>2622826.0299999998</v>
      </c>
      <c r="AL145" s="259">
        <v>19000</v>
      </c>
      <c r="AM145" s="260">
        <v>2641826.0299999998</v>
      </c>
      <c r="AN145" s="26">
        <v>3919139.96</v>
      </c>
      <c r="AO145" s="27">
        <v>350000</v>
      </c>
      <c r="AP145" s="28">
        <v>4269139.96</v>
      </c>
      <c r="AQ145" s="258">
        <v>3341424</v>
      </c>
      <c r="AR145" s="259">
        <v>341667</v>
      </c>
      <c r="AS145" s="260">
        <v>3683091</v>
      </c>
      <c r="AT145" s="26">
        <v>3162991</v>
      </c>
      <c r="AU145" s="27">
        <v>781437</v>
      </c>
      <c r="AV145" s="28">
        <v>3944428</v>
      </c>
      <c r="AW145" s="258">
        <v>3467624</v>
      </c>
      <c r="AX145" s="259">
        <v>715591</v>
      </c>
      <c r="AY145" s="260">
        <v>4183215</v>
      </c>
      <c r="AZ145" s="26">
        <v>4010926</v>
      </c>
      <c r="BA145" s="27">
        <v>649999</v>
      </c>
      <c r="BB145" s="28">
        <v>4660925</v>
      </c>
      <c r="BC145" s="258">
        <v>3492107</v>
      </c>
      <c r="BD145" s="259">
        <v>584899</v>
      </c>
      <c r="BE145" s="260">
        <v>4077006</v>
      </c>
      <c r="BF145" s="26">
        <v>3626802</v>
      </c>
      <c r="BG145" s="27">
        <v>737040</v>
      </c>
      <c r="BH145" s="28">
        <v>4363842</v>
      </c>
      <c r="BI145" s="258">
        <v>4418374</v>
      </c>
      <c r="BJ145" s="259">
        <v>623248</v>
      </c>
      <c r="BK145" s="260">
        <v>5041622</v>
      </c>
      <c r="BL145" s="26">
        <v>4431524</v>
      </c>
      <c r="BM145" s="27">
        <v>844275</v>
      </c>
      <c r="BN145" s="28">
        <v>5275799</v>
      </c>
      <c r="BO145" s="258">
        <v>4534669</v>
      </c>
      <c r="BP145" s="259">
        <v>689690</v>
      </c>
      <c r="BQ145" s="260">
        <v>5224359</v>
      </c>
      <c r="BR145" s="130">
        <v>6127450</v>
      </c>
      <c r="BS145" s="131">
        <v>696397</v>
      </c>
      <c r="BT145" s="132">
        <v>6823847</v>
      </c>
      <c r="BU145" s="258">
        <v>9968680</v>
      </c>
      <c r="BV145" s="259">
        <v>485133</v>
      </c>
      <c r="BW145" s="260">
        <v>10453813</v>
      </c>
      <c r="BX145" s="130">
        <v>10238992</v>
      </c>
      <c r="BY145" s="131">
        <v>742147</v>
      </c>
      <c r="BZ145" s="132">
        <v>10981139</v>
      </c>
    </row>
    <row r="146" spans="1:78" ht="18" customHeight="1" x14ac:dyDescent="0.2">
      <c r="A146" s="265">
        <v>176</v>
      </c>
      <c r="B146" s="52">
        <v>140</v>
      </c>
      <c r="C146" s="276" t="s">
        <v>136</v>
      </c>
      <c r="D146" s="26">
        <v>0</v>
      </c>
      <c r="E146" s="27">
        <v>0</v>
      </c>
      <c r="F146" s="28">
        <v>0</v>
      </c>
      <c r="G146" s="258">
        <v>0</v>
      </c>
      <c r="H146" s="259">
        <v>0</v>
      </c>
      <c r="I146" s="260">
        <v>0</v>
      </c>
      <c r="J146" s="26">
        <v>0</v>
      </c>
      <c r="K146" s="27">
        <v>0</v>
      </c>
      <c r="L146" s="28">
        <v>0</v>
      </c>
      <c r="M146" s="258">
        <v>0</v>
      </c>
      <c r="N146" s="259">
        <v>0</v>
      </c>
      <c r="O146" s="260">
        <v>0</v>
      </c>
      <c r="P146" s="26">
        <v>49240.53</v>
      </c>
      <c r="Q146" s="27">
        <v>0</v>
      </c>
      <c r="R146" s="28">
        <v>49240.53</v>
      </c>
      <c r="S146" s="258">
        <v>44624.23</v>
      </c>
      <c r="T146" s="259">
        <v>0</v>
      </c>
      <c r="U146" s="260">
        <v>44624.23</v>
      </c>
      <c r="V146" s="26">
        <v>38469.160000000003</v>
      </c>
      <c r="W146" s="27">
        <v>0</v>
      </c>
      <c r="X146" s="28">
        <v>38469.160000000003</v>
      </c>
      <c r="Y146" s="258">
        <v>32314.1</v>
      </c>
      <c r="Z146" s="259">
        <v>0</v>
      </c>
      <c r="AA146" s="260">
        <v>32314.1</v>
      </c>
      <c r="AB146" s="26">
        <v>26159.06</v>
      </c>
      <c r="AC146" s="27">
        <v>0</v>
      </c>
      <c r="AD146" s="28">
        <v>26159.06</v>
      </c>
      <c r="AE146" s="258">
        <v>20004.02</v>
      </c>
      <c r="AF146" s="259">
        <v>0</v>
      </c>
      <c r="AG146" s="260">
        <v>20004.02</v>
      </c>
      <c r="AH146" s="26">
        <v>408718.98</v>
      </c>
      <c r="AI146" s="27">
        <v>0</v>
      </c>
      <c r="AJ146" s="28">
        <v>408718.98</v>
      </c>
      <c r="AK146" s="258">
        <v>672982.78</v>
      </c>
      <c r="AL146" s="259">
        <v>0</v>
      </c>
      <c r="AM146" s="260">
        <v>672982.78</v>
      </c>
      <c r="AN146" s="26">
        <v>390340.78</v>
      </c>
      <c r="AO146" s="27">
        <v>0</v>
      </c>
      <c r="AP146" s="28">
        <v>390340.78</v>
      </c>
      <c r="AQ146" s="258">
        <v>384194</v>
      </c>
      <c r="AR146" s="259">
        <v>17050</v>
      </c>
      <c r="AS146" s="260">
        <v>401244</v>
      </c>
      <c r="AT146" s="26">
        <v>417499</v>
      </c>
      <c r="AU146" s="27">
        <v>15271</v>
      </c>
      <c r="AV146" s="28">
        <v>432770</v>
      </c>
      <c r="AW146" s="258">
        <v>363245</v>
      </c>
      <c r="AX146" s="259">
        <v>13492</v>
      </c>
      <c r="AY146" s="260">
        <v>376737</v>
      </c>
      <c r="AZ146" s="26">
        <v>791037</v>
      </c>
      <c r="BA146" s="27">
        <v>11713</v>
      </c>
      <c r="BB146" s="28">
        <v>802750</v>
      </c>
      <c r="BC146" s="258">
        <v>736952</v>
      </c>
      <c r="BD146" s="259">
        <v>9933</v>
      </c>
      <c r="BE146" s="260">
        <v>746885</v>
      </c>
      <c r="BF146" s="26">
        <v>613657</v>
      </c>
      <c r="BG146" s="27">
        <v>8154</v>
      </c>
      <c r="BH146" s="28">
        <v>621811</v>
      </c>
      <c r="BI146" s="258">
        <v>562976</v>
      </c>
      <c r="BJ146" s="259">
        <v>6376</v>
      </c>
      <c r="BK146" s="260">
        <v>569352</v>
      </c>
      <c r="BL146" s="26">
        <v>484141</v>
      </c>
      <c r="BM146" s="27">
        <v>4596</v>
      </c>
      <c r="BN146" s="28">
        <v>488737</v>
      </c>
      <c r="BO146" s="258">
        <v>427821</v>
      </c>
      <c r="BP146" s="259">
        <v>2817</v>
      </c>
      <c r="BQ146" s="260">
        <v>430638</v>
      </c>
      <c r="BR146" s="130">
        <v>385650</v>
      </c>
      <c r="BS146" s="131">
        <v>1038</v>
      </c>
      <c r="BT146" s="132">
        <v>386688</v>
      </c>
      <c r="BU146" s="258">
        <v>341395</v>
      </c>
      <c r="BV146" s="259">
        <v>0</v>
      </c>
      <c r="BW146" s="260">
        <v>341395</v>
      </c>
      <c r="BX146" s="130">
        <v>300018</v>
      </c>
      <c r="BY146" s="131">
        <v>0</v>
      </c>
      <c r="BZ146" s="132">
        <v>300018</v>
      </c>
    </row>
    <row r="147" spans="1:78" ht="18" customHeight="1" x14ac:dyDescent="0.2">
      <c r="A147" s="265">
        <v>209</v>
      </c>
      <c r="B147" s="52">
        <v>141</v>
      </c>
      <c r="C147" s="276" t="s">
        <v>137</v>
      </c>
      <c r="D147" s="26">
        <v>0</v>
      </c>
      <c r="E147" s="27">
        <v>0</v>
      </c>
      <c r="F147" s="28">
        <v>0</v>
      </c>
      <c r="G147" s="258">
        <v>0</v>
      </c>
      <c r="H147" s="259">
        <v>0</v>
      </c>
      <c r="I147" s="260">
        <v>0</v>
      </c>
      <c r="J147" s="26">
        <v>0</v>
      </c>
      <c r="K147" s="27">
        <v>0</v>
      </c>
      <c r="L147" s="28">
        <v>0</v>
      </c>
      <c r="M147" s="258">
        <v>0</v>
      </c>
      <c r="N147" s="259">
        <v>0</v>
      </c>
      <c r="O147" s="260">
        <v>0</v>
      </c>
      <c r="P147" s="26">
        <v>0</v>
      </c>
      <c r="Q147" s="27">
        <v>0</v>
      </c>
      <c r="R147" s="28">
        <v>0</v>
      </c>
      <c r="S147" s="258">
        <v>0</v>
      </c>
      <c r="T147" s="259">
        <v>0</v>
      </c>
      <c r="U147" s="260">
        <v>0</v>
      </c>
      <c r="V147" s="26">
        <v>0</v>
      </c>
      <c r="W147" s="27">
        <v>0</v>
      </c>
      <c r="X147" s="28">
        <v>0</v>
      </c>
      <c r="Y147" s="258">
        <v>0</v>
      </c>
      <c r="Z147" s="259">
        <v>0</v>
      </c>
      <c r="AA147" s="260">
        <v>0</v>
      </c>
      <c r="AB147" s="26">
        <v>40189.24</v>
      </c>
      <c r="AC147" s="27">
        <v>45675.11</v>
      </c>
      <c r="AD147" s="28">
        <v>85864.35</v>
      </c>
      <c r="AE147" s="258">
        <v>34447.919999999998</v>
      </c>
      <c r="AF147" s="259">
        <v>0</v>
      </c>
      <c r="AG147" s="260">
        <v>34447.919999999998</v>
      </c>
      <c r="AH147" s="26">
        <v>28706.6</v>
      </c>
      <c r="AI147" s="27">
        <v>0</v>
      </c>
      <c r="AJ147" s="28">
        <v>28706.6</v>
      </c>
      <c r="AK147" s="258">
        <v>352965.28</v>
      </c>
      <c r="AL147" s="259">
        <v>0</v>
      </c>
      <c r="AM147" s="260">
        <v>352965.28</v>
      </c>
      <c r="AN147" s="26">
        <v>347223.96</v>
      </c>
      <c r="AO147" s="27">
        <v>0</v>
      </c>
      <c r="AP147" s="28">
        <v>347223.96</v>
      </c>
      <c r="AQ147" s="258">
        <v>921483</v>
      </c>
      <c r="AR147" s="259">
        <v>0</v>
      </c>
      <c r="AS147" s="260">
        <v>921483</v>
      </c>
      <c r="AT147" s="26">
        <v>1262601</v>
      </c>
      <c r="AU147" s="27">
        <v>0</v>
      </c>
      <c r="AV147" s="28">
        <v>1262601</v>
      </c>
      <c r="AW147" s="258">
        <v>1430803</v>
      </c>
      <c r="AX147" s="259">
        <v>2038</v>
      </c>
      <c r="AY147" s="260">
        <v>1432841</v>
      </c>
      <c r="AZ147" s="26">
        <v>1349460</v>
      </c>
      <c r="BA147" s="27">
        <v>38922</v>
      </c>
      <c r="BB147" s="28">
        <v>1388382</v>
      </c>
      <c r="BC147" s="258">
        <v>1241883</v>
      </c>
      <c r="BD147" s="259">
        <v>32490</v>
      </c>
      <c r="BE147" s="260">
        <v>1274373</v>
      </c>
      <c r="BF147" s="26">
        <v>1003270</v>
      </c>
      <c r="BG147" s="27">
        <v>46678</v>
      </c>
      <c r="BH147" s="28">
        <v>1049948</v>
      </c>
      <c r="BI147" s="258">
        <v>1294758</v>
      </c>
      <c r="BJ147" s="259">
        <v>57130</v>
      </c>
      <c r="BK147" s="260">
        <v>1351888</v>
      </c>
      <c r="BL147" s="26">
        <v>1217162</v>
      </c>
      <c r="BM147" s="27">
        <v>71641</v>
      </c>
      <c r="BN147" s="28">
        <v>1288803</v>
      </c>
      <c r="BO147" s="258">
        <v>1104625</v>
      </c>
      <c r="BP147" s="259">
        <v>40508</v>
      </c>
      <c r="BQ147" s="260">
        <v>1145133</v>
      </c>
      <c r="BR147" s="130">
        <v>975958</v>
      </c>
      <c r="BS147" s="131">
        <v>15302</v>
      </c>
      <c r="BT147" s="132">
        <v>991260</v>
      </c>
      <c r="BU147" s="258">
        <v>840432</v>
      </c>
      <c r="BV147" s="259">
        <v>46369</v>
      </c>
      <c r="BW147" s="260">
        <v>886801</v>
      </c>
      <c r="BX147" s="130">
        <v>1314871</v>
      </c>
      <c r="BY147" s="131">
        <v>42755</v>
      </c>
      <c r="BZ147" s="132">
        <v>1357626</v>
      </c>
    </row>
    <row r="148" spans="1:78" ht="18" customHeight="1" x14ac:dyDescent="0.2">
      <c r="A148" s="265">
        <v>201</v>
      </c>
      <c r="B148" s="52">
        <v>142</v>
      </c>
      <c r="C148" s="276" t="s">
        <v>138</v>
      </c>
      <c r="D148" s="26">
        <v>0</v>
      </c>
      <c r="E148" s="27">
        <v>0</v>
      </c>
      <c r="F148" s="28">
        <v>0</v>
      </c>
      <c r="G148" s="258">
        <v>0</v>
      </c>
      <c r="H148" s="259">
        <v>0</v>
      </c>
      <c r="I148" s="260">
        <v>0</v>
      </c>
      <c r="J148" s="26">
        <v>0</v>
      </c>
      <c r="K148" s="27">
        <v>0</v>
      </c>
      <c r="L148" s="28">
        <v>0</v>
      </c>
      <c r="M148" s="258">
        <v>0</v>
      </c>
      <c r="N148" s="259">
        <v>0</v>
      </c>
      <c r="O148" s="260">
        <v>0</v>
      </c>
      <c r="P148" s="26">
        <v>0</v>
      </c>
      <c r="Q148" s="27">
        <v>0</v>
      </c>
      <c r="R148" s="28">
        <v>0</v>
      </c>
      <c r="S148" s="258">
        <v>0</v>
      </c>
      <c r="T148" s="259">
        <v>0</v>
      </c>
      <c r="U148" s="260">
        <v>0</v>
      </c>
      <c r="V148" s="26">
        <v>0</v>
      </c>
      <c r="W148" s="27">
        <v>0</v>
      </c>
      <c r="X148" s="28">
        <v>0</v>
      </c>
      <c r="Y148" s="258">
        <v>0</v>
      </c>
      <c r="Z148" s="259">
        <v>0</v>
      </c>
      <c r="AA148" s="260">
        <v>0</v>
      </c>
      <c r="AB148" s="26">
        <v>0</v>
      </c>
      <c r="AC148" s="27">
        <v>0</v>
      </c>
      <c r="AD148" s="28">
        <v>0</v>
      </c>
      <c r="AE148" s="258">
        <v>0</v>
      </c>
      <c r="AF148" s="259">
        <v>0</v>
      </c>
      <c r="AG148" s="260">
        <v>0</v>
      </c>
      <c r="AH148" s="26">
        <v>0</v>
      </c>
      <c r="AI148" s="27">
        <v>0</v>
      </c>
      <c r="AJ148" s="28">
        <v>0</v>
      </c>
      <c r="AK148" s="258">
        <v>0</v>
      </c>
      <c r="AL148" s="259">
        <v>0</v>
      </c>
      <c r="AM148" s="260">
        <v>0</v>
      </c>
      <c r="AN148" s="26">
        <v>390000</v>
      </c>
      <c r="AO148" s="27">
        <v>0</v>
      </c>
      <c r="AP148" s="28">
        <v>390000</v>
      </c>
      <c r="AQ148" s="258">
        <v>351322</v>
      </c>
      <c r="AR148" s="259">
        <v>0</v>
      </c>
      <c r="AS148" s="260">
        <v>351322</v>
      </c>
      <c r="AT148" s="26">
        <v>312645</v>
      </c>
      <c r="AU148" s="27">
        <v>0</v>
      </c>
      <c r="AV148" s="28">
        <v>312645</v>
      </c>
      <c r="AW148" s="258">
        <v>1229360</v>
      </c>
      <c r="AX148" s="259">
        <v>0</v>
      </c>
      <c r="AY148" s="260">
        <v>1229360</v>
      </c>
      <c r="AZ148" s="26">
        <v>1080643</v>
      </c>
      <c r="BA148" s="27">
        <v>0</v>
      </c>
      <c r="BB148" s="28">
        <v>1080643</v>
      </c>
      <c r="BC148" s="258">
        <v>931926</v>
      </c>
      <c r="BD148" s="259">
        <v>0</v>
      </c>
      <c r="BE148" s="260">
        <v>931926</v>
      </c>
      <c r="BF148" s="26">
        <v>783209</v>
      </c>
      <c r="BG148" s="27">
        <v>0</v>
      </c>
      <c r="BH148" s="28">
        <v>783209</v>
      </c>
      <c r="BI148" s="258">
        <v>874492</v>
      </c>
      <c r="BJ148" s="259">
        <v>0</v>
      </c>
      <c r="BK148" s="260">
        <v>874492</v>
      </c>
      <c r="BL148" s="26">
        <v>687987</v>
      </c>
      <c r="BM148" s="27">
        <v>0</v>
      </c>
      <c r="BN148" s="28">
        <v>687987</v>
      </c>
      <c r="BO148" s="258">
        <v>447991</v>
      </c>
      <c r="BP148" s="259">
        <v>0</v>
      </c>
      <c r="BQ148" s="260">
        <v>447991</v>
      </c>
      <c r="BR148" s="130">
        <v>271636</v>
      </c>
      <c r="BS148" s="131">
        <v>0</v>
      </c>
      <c r="BT148" s="132">
        <v>271636</v>
      </c>
      <c r="BU148" s="258">
        <v>1692901</v>
      </c>
      <c r="BV148" s="259">
        <v>0</v>
      </c>
      <c r="BW148" s="260">
        <v>1692901</v>
      </c>
      <c r="BX148" s="130">
        <v>2932060</v>
      </c>
      <c r="BY148" s="131">
        <v>0</v>
      </c>
      <c r="BZ148" s="132">
        <v>2932060</v>
      </c>
    </row>
    <row r="149" spans="1:78" ht="18" customHeight="1" x14ac:dyDescent="0.2">
      <c r="A149" s="265">
        <v>104</v>
      </c>
      <c r="B149" s="52">
        <v>143</v>
      </c>
      <c r="C149" s="276" t="s">
        <v>139</v>
      </c>
      <c r="D149" s="26">
        <v>7194.1245201135043</v>
      </c>
      <c r="E149" s="27">
        <v>0</v>
      </c>
      <c r="F149" s="28">
        <v>7194.1245201135043</v>
      </c>
      <c r="G149" s="258">
        <v>0</v>
      </c>
      <c r="H149" s="259">
        <v>0</v>
      </c>
      <c r="I149" s="260">
        <v>0</v>
      </c>
      <c r="J149" s="26">
        <v>187781.67250876315</v>
      </c>
      <c r="K149" s="27">
        <v>0</v>
      </c>
      <c r="L149" s="28">
        <v>187781.67250876315</v>
      </c>
      <c r="M149" s="258">
        <v>496578.20063428476</v>
      </c>
      <c r="N149" s="259">
        <v>0</v>
      </c>
      <c r="O149" s="260">
        <v>496578.20063428476</v>
      </c>
      <c r="P149" s="26">
        <v>359704.56</v>
      </c>
      <c r="Q149" s="27">
        <v>0</v>
      </c>
      <c r="R149" s="28">
        <v>359704.56</v>
      </c>
      <c r="S149" s="258">
        <v>408047.28</v>
      </c>
      <c r="T149" s="259">
        <v>0</v>
      </c>
      <c r="U149" s="260">
        <v>408047.28</v>
      </c>
      <c r="V149" s="26">
        <v>305480.08</v>
      </c>
      <c r="W149" s="27">
        <v>0</v>
      </c>
      <c r="X149" s="28">
        <v>305480.08</v>
      </c>
      <c r="Y149" s="258">
        <v>212109.14</v>
      </c>
      <c r="Z149" s="259">
        <v>0</v>
      </c>
      <c r="AA149" s="260">
        <v>212109.14</v>
      </c>
      <c r="AB149" s="26">
        <v>2262682</v>
      </c>
      <c r="AC149" s="27">
        <v>0</v>
      </c>
      <c r="AD149" s="28">
        <v>2262682</v>
      </c>
      <c r="AE149" s="258">
        <v>2444392.9500000002</v>
      </c>
      <c r="AF149" s="259">
        <v>0</v>
      </c>
      <c r="AG149" s="260">
        <v>2444392.9500000002</v>
      </c>
      <c r="AH149" s="26">
        <v>1972508.55</v>
      </c>
      <c r="AI149" s="27">
        <v>0</v>
      </c>
      <c r="AJ149" s="28">
        <v>1972508.55</v>
      </c>
      <c r="AK149" s="258">
        <v>1752075.99</v>
      </c>
      <c r="AL149" s="259">
        <v>0</v>
      </c>
      <c r="AM149" s="260">
        <v>1752075.99</v>
      </c>
      <c r="AN149" s="26">
        <v>1583997.76</v>
      </c>
      <c r="AO149" s="27">
        <v>0</v>
      </c>
      <c r="AP149" s="28">
        <v>1583997.76</v>
      </c>
      <c r="AQ149" s="258">
        <v>1783026</v>
      </c>
      <c r="AR149" s="259">
        <v>0</v>
      </c>
      <c r="AS149" s="260">
        <v>1783026</v>
      </c>
      <c r="AT149" s="26">
        <v>3890472</v>
      </c>
      <c r="AU149" s="27">
        <v>0</v>
      </c>
      <c r="AV149" s="28">
        <v>3890472</v>
      </c>
      <c r="AW149" s="258">
        <v>3685416</v>
      </c>
      <c r="AX149" s="259">
        <v>0</v>
      </c>
      <c r="AY149" s="260">
        <v>3685416</v>
      </c>
      <c r="AZ149" s="26">
        <v>3354451</v>
      </c>
      <c r="BA149" s="27">
        <v>9678</v>
      </c>
      <c r="BB149" s="28">
        <v>3364129</v>
      </c>
      <c r="BC149" s="258">
        <v>2956014</v>
      </c>
      <c r="BD149" s="259">
        <v>4648</v>
      </c>
      <c r="BE149" s="260">
        <v>2960662</v>
      </c>
      <c r="BF149" s="26">
        <v>2538452</v>
      </c>
      <c r="BG149" s="27">
        <v>130267</v>
      </c>
      <c r="BH149" s="28">
        <v>2668719</v>
      </c>
      <c r="BI149" s="258">
        <v>2195578</v>
      </c>
      <c r="BJ149" s="259">
        <v>103546</v>
      </c>
      <c r="BK149" s="260">
        <v>2299124</v>
      </c>
      <c r="BL149" s="26">
        <v>1722689</v>
      </c>
      <c r="BM149" s="27">
        <v>161474</v>
      </c>
      <c r="BN149" s="28">
        <v>1884163</v>
      </c>
      <c r="BO149" s="258">
        <v>3170573</v>
      </c>
      <c r="BP149" s="259">
        <v>102806</v>
      </c>
      <c r="BQ149" s="260">
        <v>3273379</v>
      </c>
      <c r="BR149" s="130">
        <v>4588057</v>
      </c>
      <c r="BS149" s="131">
        <v>34800</v>
      </c>
      <c r="BT149" s="132">
        <v>4622857</v>
      </c>
      <c r="BU149" s="258">
        <v>6482187</v>
      </c>
      <c r="BV149" s="259">
        <v>54759</v>
      </c>
      <c r="BW149" s="260">
        <v>6536946</v>
      </c>
      <c r="BX149" s="130">
        <v>5842986</v>
      </c>
      <c r="BY149" s="131">
        <v>137657</v>
      </c>
      <c r="BZ149" s="132">
        <v>5980643</v>
      </c>
    </row>
    <row r="150" spans="1:78" ht="18" customHeight="1" x14ac:dyDescent="0.2">
      <c r="A150" s="265">
        <v>177</v>
      </c>
      <c r="B150" s="52">
        <v>144</v>
      </c>
      <c r="C150" s="276" t="s">
        <v>140</v>
      </c>
      <c r="D150" s="26">
        <v>7055.2219996661661</v>
      </c>
      <c r="E150" s="27">
        <v>0</v>
      </c>
      <c r="F150" s="28">
        <v>7055.2219996661661</v>
      </c>
      <c r="G150" s="258">
        <v>7176.8698464363215</v>
      </c>
      <c r="H150" s="259">
        <v>0</v>
      </c>
      <c r="I150" s="260">
        <v>7176.8698464363215</v>
      </c>
      <c r="J150" s="26">
        <v>7046.1874061091648</v>
      </c>
      <c r="K150" s="27">
        <v>0</v>
      </c>
      <c r="L150" s="28">
        <v>7046.1874061091648</v>
      </c>
      <c r="M150" s="258">
        <v>6837.8176848606245</v>
      </c>
      <c r="N150" s="259">
        <v>0</v>
      </c>
      <c r="O150" s="260">
        <v>6837.8176848606245</v>
      </c>
      <c r="P150" s="26">
        <v>6519.58</v>
      </c>
      <c r="Q150" s="27">
        <v>0</v>
      </c>
      <c r="R150" s="28">
        <v>6519.58</v>
      </c>
      <c r="S150" s="258">
        <v>6082.96</v>
      </c>
      <c r="T150" s="259">
        <v>0</v>
      </c>
      <c r="U150" s="260">
        <v>6082.96</v>
      </c>
      <c r="V150" s="26">
        <v>30757.55</v>
      </c>
      <c r="W150" s="27">
        <v>0</v>
      </c>
      <c r="X150" s="28">
        <v>30757.55</v>
      </c>
      <c r="Y150" s="258">
        <v>29204.01</v>
      </c>
      <c r="Z150" s="259">
        <v>0</v>
      </c>
      <c r="AA150" s="260">
        <v>29204.01</v>
      </c>
      <c r="AB150" s="26">
        <v>23390.959999999999</v>
      </c>
      <c r="AC150" s="27">
        <v>25460.639999999999</v>
      </c>
      <c r="AD150" s="28">
        <v>48851.6</v>
      </c>
      <c r="AE150" s="258">
        <v>323808.57</v>
      </c>
      <c r="AF150" s="259">
        <v>17994.330000000002</v>
      </c>
      <c r="AG150" s="260">
        <v>341802.9</v>
      </c>
      <c r="AH150" s="26">
        <v>299521.06</v>
      </c>
      <c r="AI150" s="27">
        <v>9302.1299999999992</v>
      </c>
      <c r="AJ150" s="28">
        <v>308823.19</v>
      </c>
      <c r="AK150" s="258">
        <v>660194.48</v>
      </c>
      <c r="AL150" s="259">
        <v>0</v>
      </c>
      <c r="AM150" s="260">
        <v>660194.48</v>
      </c>
      <c r="AN150" s="26">
        <v>608789.77</v>
      </c>
      <c r="AO150" s="27">
        <v>0</v>
      </c>
      <c r="AP150" s="28">
        <v>608789.77</v>
      </c>
      <c r="AQ150" s="258">
        <v>561160</v>
      </c>
      <c r="AR150" s="259">
        <v>0</v>
      </c>
      <c r="AS150" s="260">
        <v>561160</v>
      </c>
      <c r="AT150" s="26">
        <v>513525</v>
      </c>
      <c r="AU150" s="27">
        <v>0</v>
      </c>
      <c r="AV150" s="28">
        <v>513525</v>
      </c>
      <c r="AW150" s="258">
        <v>465884</v>
      </c>
      <c r="AX150" s="259">
        <v>0</v>
      </c>
      <c r="AY150" s="260">
        <v>465884</v>
      </c>
      <c r="AZ150" s="26">
        <v>418237</v>
      </c>
      <c r="BA150" s="27">
        <v>0</v>
      </c>
      <c r="BB150" s="28">
        <v>418237</v>
      </c>
      <c r="BC150" s="258">
        <v>433004</v>
      </c>
      <c r="BD150" s="259">
        <v>0</v>
      </c>
      <c r="BE150" s="260">
        <v>433004</v>
      </c>
      <c r="BF150" s="26">
        <v>395531</v>
      </c>
      <c r="BG150" s="27">
        <v>0</v>
      </c>
      <c r="BH150" s="28">
        <v>395531</v>
      </c>
      <c r="BI150" s="258">
        <v>405895</v>
      </c>
      <c r="BJ150" s="259">
        <v>493</v>
      </c>
      <c r="BK150" s="260">
        <v>406388</v>
      </c>
      <c r="BL150" s="26">
        <v>718175</v>
      </c>
      <c r="BM150" s="27">
        <v>3699</v>
      </c>
      <c r="BN150" s="28">
        <v>721874</v>
      </c>
      <c r="BO150" s="258">
        <v>660247</v>
      </c>
      <c r="BP150" s="259">
        <v>5551</v>
      </c>
      <c r="BQ150" s="260">
        <v>665798</v>
      </c>
      <c r="BR150" s="130">
        <v>726581</v>
      </c>
      <c r="BS150" s="131">
        <v>3459</v>
      </c>
      <c r="BT150" s="132">
        <v>730040</v>
      </c>
      <c r="BU150" s="258">
        <v>477676</v>
      </c>
      <c r="BV150" s="259">
        <v>1520</v>
      </c>
      <c r="BW150" s="260">
        <v>479196</v>
      </c>
      <c r="BX150" s="130">
        <v>386156</v>
      </c>
      <c r="BY150" s="131">
        <v>398</v>
      </c>
      <c r="BZ150" s="132">
        <v>386554</v>
      </c>
    </row>
    <row r="151" spans="1:78" ht="18" customHeight="1" x14ac:dyDescent="0.2">
      <c r="A151" s="265">
        <v>106</v>
      </c>
      <c r="B151" s="52">
        <v>145</v>
      </c>
      <c r="C151" s="276" t="s">
        <v>141</v>
      </c>
      <c r="D151" s="26">
        <v>63394.25805374729</v>
      </c>
      <c r="E151" s="27">
        <v>760718.9906109164</v>
      </c>
      <c r="F151" s="28">
        <v>824113.24866466364</v>
      </c>
      <c r="G151" s="258">
        <v>53641.295276247707</v>
      </c>
      <c r="H151" s="259">
        <v>473224.30988148897</v>
      </c>
      <c r="I151" s="260">
        <v>526865.60515773669</v>
      </c>
      <c r="J151" s="26">
        <v>43888.332498748125</v>
      </c>
      <c r="K151" s="27">
        <v>934015.66040727764</v>
      </c>
      <c r="L151" s="28">
        <v>977903.99290602584</v>
      </c>
      <c r="M151" s="258">
        <v>138458.52111500586</v>
      </c>
      <c r="N151" s="259">
        <v>762144.33441829425</v>
      </c>
      <c r="O151" s="260">
        <v>900602.85553330008</v>
      </c>
      <c r="P151" s="26">
        <v>125710.74</v>
      </c>
      <c r="Q151" s="27">
        <v>675310.8</v>
      </c>
      <c r="R151" s="28">
        <v>801021.54</v>
      </c>
      <c r="S151" s="258">
        <v>112156.19</v>
      </c>
      <c r="T151" s="259">
        <v>601010.19999999995</v>
      </c>
      <c r="U151" s="260">
        <v>713166.39</v>
      </c>
      <c r="V151" s="26">
        <v>114556.21</v>
      </c>
      <c r="W151" s="27">
        <v>534295.38</v>
      </c>
      <c r="X151" s="28">
        <v>648851.59</v>
      </c>
      <c r="Y151" s="258">
        <v>105466.84</v>
      </c>
      <c r="Z151" s="259">
        <v>466185.47</v>
      </c>
      <c r="AA151" s="260">
        <v>571652.31000000006</v>
      </c>
      <c r="AB151" s="26">
        <v>98788.93</v>
      </c>
      <c r="AC151" s="27">
        <v>398035.94</v>
      </c>
      <c r="AD151" s="28">
        <v>496824.87</v>
      </c>
      <c r="AE151" s="258">
        <v>87643.86</v>
      </c>
      <c r="AF151" s="259">
        <v>387071.16</v>
      </c>
      <c r="AG151" s="260">
        <v>474715.02</v>
      </c>
      <c r="AH151" s="26">
        <v>1075634.03</v>
      </c>
      <c r="AI151" s="27">
        <v>329391.42</v>
      </c>
      <c r="AJ151" s="28">
        <v>1405025.45</v>
      </c>
      <c r="AK151" s="258">
        <v>1248250.74</v>
      </c>
      <c r="AL151" s="259">
        <v>0</v>
      </c>
      <c r="AM151" s="260">
        <v>1248250.74</v>
      </c>
      <c r="AN151" s="26">
        <v>1100159.22</v>
      </c>
      <c r="AO151" s="27">
        <v>0</v>
      </c>
      <c r="AP151" s="28">
        <v>1100159.22</v>
      </c>
      <c r="AQ151" s="258">
        <v>2307414</v>
      </c>
      <c r="AR151" s="259">
        <v>0</v>
      </c>
      <c r="AS151" s="260">
        <v>2307414</v>
      </c>
      <c r="AT151" s="26">
        <v>2034211</v>
      </c>
      <c r="AU151" s="27">
        <v>0</v>
      </c>
      <c r="AV151" s="28">
        <v>2034211</v>
      </c>
      <c r="AW151" s="258">
        <v>2114894</v>
      </c>
      <c r="AX151" s="259">
        <v>0</v>
      </c>
      <c r="AY151" s="260">
        <v>2114894</v>
      </c>
      <c r="AZ151" s="26">
        <v>2138985</v>
      </c>
      <c r="BA151" s="27">
        <v>0</v>
      </c>
      <c r="BB151" s="28">
        <v>2138985</v>
      </c>
      <c r="BC151" s="258">
        <v>2126395</v>
      </c>
      <c r="BD151" s="259">
        <v>0</v>
      </c>
      <c r="BE151" s="260">
        <v>2126395</v>
      </c>
      <c r="BF151" s="26">
        <v>2113747</v>
      </c>
      <c r="BG151" s="27">
        <v>0</v>
      </c>
      <c r="BH151" s="28">
        <v>2113747</v>
      </c>
      <c r="BI151" s="258">
        <v>2085808</v>
      </c>
      <c r="BJ151" s="259">
        <v>0</v>
      </c>
      <c r="BK151" s="260">
        <v>2085808</v>
      </c>
      <c r="BL151" s="26">
        <v>2047164</v>
      </c>
      <c r="BM151" s="27">
        <v>20425</v>
      </c>
      <c r="BN151" s="28">
        <v>2067589</v>
      </c>
      <c r="BO151" s="258">
        <v>2914221</v>
      </c>
      <c r="BP151" s="259">
        <v>85927</v>
      </c>
      <c r="BQ151" s="260">
        <v>3000148</v>
      </c>
      <c r="BR151" s="130">
        <v>2669834</v>
      </c>
      <c r="BS151" s="131">
        <v>63273</v>
      </c>
      <c r="BT151" s="132">
        <v>2733107</v>
      </c>
      <c r="BU151" s="258">
        <v>2957542</v>
      </c>
      <c r="BV151" s="259">
        <v>45109</v>
      </c>
      <c r="BW151" s="260">
        <v>3002651</v>
      </c>
      <c r="BX151" s="130">
        <v>2578810</v>
      </c>
      <c r="BY151" s="131">
        <v>26290</v>
      </c>
      <c r="BZ151" s="132">
        <v>2605100</v>
      </c>
    </row>
    <row r="152" spans="1:78" ht="18" customHeight="1" x14ac:dyDescent="0.2">
      <c r="A152" s="265">
        <v>105</v>
      </c>
      <c r="B152" s="52">
        <v>146</v>
      </c>
      <c r="C152" s="276" t="s">
        <v>142</v>
      </c>
      <c r="D152" s="26">
        <v>67032.485812051411</v>
      </c>
      <c r="E152" s="27">
        <v>0</v>
      </c>
      <c r="F152" s="28">
        <v>67032.485812051411</v>
      </c>
      <c r="G152" s="258">
        <v>54824.986646636629</v>
      </c>
      <c r="H152" s="259">
        <v>0</v>
      </c>
      <c r="I152" s="260">
        <v>54824.986646636629</v>
      </c>
      <c r="J152" s="26">
        <v>129419.81722583876</v>
      </c>
      <c r="K152" s="27">
        <v>0</v>
      </c>
      <c r="L152" s="28">
        <v>129419.81722583876</v>
      </c>
      <c r="M152" s="258">
        <v>111088.82824236355</v>
      </c>
      <c r="N152" s="259">
        <v>0</v>
      </c>
      <c r="O152" s="260">
        <v>111088.82824236355</v>
      </c>
      <c r="P152" s="26">
        <v>78503.17</v>
      </c>
      <c r="Q152" s="27">
        <v>0</v>
      </c>
      <c r="R152" s="28">
        <v>78503.17</v>
      </c>
      <c r="S152" s="258">
        <v>67288.429999999993</v>
      </c>
      <c r="T152" s="259">
        <v>0</v>
      </c>
      <c r="U152" s="260">
        <v>67288.429999999993</v>
      </c>
      <c r="V152" s="26">
        <v>56073.69</v>
      </c>
      <c r="W152" s="27">
        <v>0</v>
      </c>
      <c r="X152" s="28">
        <v>56073.69</v>
      </c>
      <c r="Y152" s="258">
        <v>44858.96</v>
      </c>
      <c r="Z152" s="259">
        <v>0</v>
      </c>
      <c r="AA152" s="260">
        <v>44858.96</v>
      </c>
      <c r="AB152" s="26">
        <v>33644.239999999998</v>
      </c>
      <c r="AC152" s="27">
        <v>0</v>
      </c>
      <c r="AD152" s="28">
        <v>33644.239999999998</v>
      </c>
      <c r="AE152" s="258">
        <v>22429.52</v>
      </c>
      <c r="AF152" s="259">
        <v>0</v>
      </c>
      <c r="AG152" s="260">
        <v>22429.52</v>
      </c>
      <c r="AH152" s="26">
        <v>11214.8</v>
      </c>
      <c r="AI152" s="27">
        <v>0</v>
      </c>
      <c r="AJ152" s="28">
        <v>11214.8</v>
      </c>
      <c r="AK152" s="258">
        <v>0</v>
      </c>
      <c r="AL152" s="259">
        <v>0</v>
      </c>
      <c r="AM152" s="260">
        <v>0</v>
      </c>
      <c r="AN152" s="26">
        <v>0</v>
      </c>
      <c r="AO152" s="27">
        <v>0</v>
      </c>
      <c r="AP152" s="28">
        <v>0</v>
      </c>
      <c r="AQ152" s="258">
        <v>0</v>
      </c>
      <c r="AR152" s="259">
        <v>0</v>
      </c>
      <c r="AS152" s="260">
        <v>0</v>
      </c>
      <c r="AT152" s="26">
        <v>0</v>
      </c>
      <c r="AU152" s="27">
        <v>0</v>
      </c>
      <c r="AV152" s="28">
        <v>0</v>
      </c>
      <c r="AW152" s="258">
        <v>110000</v>
      </c>
      <c r="AX152" s="259">
        <v>0</v>
      </c>
      <c r="AY152" s="260">
        <v>110000</v>
      </c>
      <c r="AZ152" s="26">
        <v>0</v>
      </c>
      <c r="BA152" s="27">
        <v>0</v>
      </c>
      <c r="BB152" s="28">
        <v>0</v>
      </c>
      <c r="BC152" s="258">
        <v>85200</v>
      </c>
      <c r="BD152" s="259">
        <v>0</v>
      </c>
      <c r="BE152" s="260">
        <v>85200</v>
      </c>
      <c r="BF152" s="26">
        <v>219853</v>
      </c>
      <c r="BG152" s="27">
        <v>0</v>
      </c>
      <c r="BH152" s="28">
        <v>219853</v>
      </c>
      <c r="BI152" s="258">
        <v>210386</v>
      </c>
      <c r="BJ152" s="259">
        <v>0</v>
      </c>
      <c r="BK152" s="260">
        <v>210386</v>
      </c>
      <c r="BL152" s="26">
        <v>185958</v>
      </c>
      <c r="BM152" s="27">
        <v>0</v>
      </c>
      <c r="BN152" s="28">
        <v>185958</v>
      </c>
      <c r="BO152" s="258">
        <v>161530</v>
      </c>
      <c r="BP152" s="259">
        <v>0</v>
      </c>
      <c r="BQ152" s="260">
        <v>161530</v>
      </c>
      <c r="BR152" s="130">
        <v>137102</v>
      </c>
      <c r="BS152" s="131">
        <v>0</v>
      </c>
      <c r="BT152" s="132">
        <v>137102</v>
      </c>
      <c r="BU152" s="258">
        <v>1612674</v>
      </c>
      <c r="BV152" s="259">
        <v>0</v>
      </c>
      <c r="BW152" s="260">
        <v>1612674</v>
      </c>
      <c r="BX152" s="130">
        <v>4338246</v>
      </c>
      <c r="BY152" s="131">
        <v>0</v>
      </c>
      <c r="BZ152" s="132">
        <v>4338246</v>
      </c>
    </row>
    <row r="153" spans="1:78" ht="18" customHeight="1" x14ac:dyDescent="0.2">
      <c r="A153" s="265">
        <v>107</v>
      </c>
      <c r="B153" s="52">
        <v>147</v>
      </c>
      <c r="C153" s="276" t="s">
        <v>143</v>
      </c>
      <c r="D153" s="26">
        <v>0</v>
      </c>
      <c r="E153" s="27">
        <v>184545.91679185446</v>
      </c>
      <c r="F153" s="28">
        <v>184545.91679185446</v>
      </c>
      <c r="G153" s="258">
        <v>0</v>
      </c>
      <c r="H153" s="259">
        <v>100112.77979469205</v>
      </c>
      <c r="I153" s="260">
        <v>100112.77979469205</v>
      </c>
      <c r="J153" s="26">
        <v>0</v>
      </c>
      <c r="K153" s="27">
        <v>184859.52779168755</v>
      </c>
      <c r="L153" s="28">
        <v>184859.52779168755</v>
      </c>
      <c r="M153" s="258">
        <v>347954.30821231852</v>
      </c>
      <c r="N153" s="259">
        <v>147335.37986145887</v>
      </c>
      <c r="O153" s="260">
        <v>495289.68807377736</v>
      </c>
      <c r="P153" s="26">
        <v>353874.4</v>
      </c>
      <c r="Q153" s="27">
        <v>135255.22</v>
      </c>
      <c r="R153" s="28">
        <v>489129.62</v>
      </c>
      <c r="S153" s="258">
        <v>354049.61</v>
      </c>
      <c r="T153" s="259">
        <v>120764.43</v>
      </c>
      <c r="U153" s="260">
        <v>474814.04</v>
      </c>
      <c r="V153" s="26">
        <v>347139.33</v>
      </c>
      <c r="W153" s="27">
        <v>107111.1</v>
      </c>
      <c r="X153" s="28">
        <v>454250.43</v>
      </c>
      <c r="Y153" s="258">
        <v>405700.2</v>
      </c>
      <c r="Z153" s="259">
        <v>93462.26</v>
      </c>
      <c r="AA153" s="260">
        <v>499162.46</v>
      </c>
      <c r="AB153" s="26">
        <v>444960.97</v>
      </c>
      <c r="AC153" s="27">
        <v>79794.94</v>
      </c>
      <c r="AD153" s="28">
        <v>524755.91</v>
      </c>
      <c r="AE153" s="258">
        <v>1438423.35</v>
      </c>
      <c r="AF153" s="259">
        <v>82815.53</v>
      </c>
      <c r="AG153" s="260">
        <v>1521238.88</v>
      </c>
      <c r="AH153" s="26">
        <v>1620139.47</v>
      </c>
      <c r="AI153" s="27">
        <v>72221.17</v>
      </c>
      <c r="AJ153" s="28">
        <v>1692360.64</v>
      </c>
      <c r="AK153" s="258">
        <v>1655173.56</v>
      </c>
      <c r="AL153" s="259">
        <v>0</v>
      </c>
      <c r="AM153" s="260">
        <v>1655173.56</v>
      </c>
      <c r="AN153" s="26">
        <v>1599615.54</v>
      </c>
      <c r="AO153" s="27">
        <v>0</v>
      </c>
      <c r="AP153" s="28">
        <v>1599615.54</v>
      </c>
      <c r="AQ153" s="258">
        <v>1478354</v>
      </c>
      <c r="AR153" s="259">
        <v>0</v>
      </c>
      <c r="AS153" s="260">
        <v>1478354</v>
      </c>
      <c r="AT153" s="26">
        <v>1362713</v>
      </c>
      <c r="AU153" s="27">
        <v>0</v>
      </c>
      <c r="AV153" s="28">
        <v>1362713</v>
      </c>
      <c r="AW153" s="258">
        <v>1246594</v>
      </c>
      <c r="AX153" s="259">
        <v>0</v>
      </c>
      <c r="AY153" s="260">
        <v>1246594</v>
      </c>
      <c r="AZ153" s="26">
        <v>1128444</v>
      </c>
      <c r="BA153" s="27">
        <v>57823</v>
      </c>
      <c r="BB153" s="28">
        <v>1186267</v>
      </c>
      <c r="BC153" s="258">
        <v>1097112</v>
      </c>
      <c r="BD153" s="259">
        <v>0</v>
      </c>
      <c r="BE153" s="260">
        <v>1097112</v>
      </c>
      <c r="BF153" s="26">
        <v>1053805</v>
      </c>
      <c r="BG153" s="27">
        <v>17000</v>
      </c>
      <c r="BH153" s="28">
        <v>1070805</v>
      </c>
      <c r="BI153" s="258">
        <v>1091621</v>
      </c>
      <c r="BJ153" s="259">
        <v>48882</v>
      </c>
      <c r="BK153" s="260">
        <v>1140503</v>
      </c>
      <c r="BL153" s="26">
        <v>1082022</v>
      </c>
      <c r="BM153" s="27">
        <v>0</v>
      </c>
      <c r="BN153" s="28">
        <v>1082022</v>
      </c>
      <c r="BO153" s="258">
        <v>992080</v>
      </c>
      <c r="BP153" s="259">
        <v>0</v>
      </c>
      <c r="BQ153" s="260">
        <v>992080</v>
      </c>
      <c r="BR153" s="130">
        <v>1115015</v>
      </c>
      <c r="BS153" s="131">
        <v>56050</v>
      </c>
      <c r="BT153" s="132">
        <v>1171065</v>
      </c>
      <c r="BU153" s="258">
        <v>2034509</v>
      </c>
      <c r="BV153" s="259">
        <v>8594</v>
      </c>
      <c r="BW153" s="260">
        <v>2043103</v>
      </c>
      <c r="BX153" s="130">
        <v>1605585</v>
      </c>
      <c r="BY153" s="131">
        <v>6139</v>
      </c>
      <c r="BZ153" s="132">
        <v>1611724</v>
      </c>
    </row>
    <row r="154" spans="1:78" ht="18" customHeight="1" x14ac:dyDescent="0.2">
      <c r="A154" s="265">
        <v>108</v>
      </c>
      <c r="B154" s="52">
        <v>148</v>
      </c>
      <c r="C154" s="276" t="s">
        <v>144</v>
      </c>
      <c r="D154" s="26">
        <v>9785.0290852946091</v>
      </c>
      <c r="E154" s="27">
        <v>97902.61917876816</v>
      </c>
      <c r="F154" s="28">
        <v>107687.64826406277</v>
      </c>
      <c r="G154" s="258">
        <v>135860.26644132865</v>
      </c>
      <c r="H154" s="259">
        <v>247274.40569187116</v>
      </c>
      <c r="I154" s="260">
        <v>383134.67213319981</v>
      </c>
      <c r="J154" s="26">
        <v>0</v>
      </c>
      <c r="K154" s="27">
        <v>305185.86959606083</v>
      </c>
      <c r="L154" s="28">
        <v>305185.86959606083</v>
      </c>
      <c r="M154" s="258">
        <v>312896.51602403604</v>
      </c>
      <c r="N154" s="259">
        <v>320359.26844433323</v>
      </c>
      <c r="O154" s="260">
        <v>633255.78446836933</v>
      </c>
      <c r="P154" s="26">
        <v>327139.09000000003</v>
      </c>
      <c r="Q154" s="27">
        <v>328079.07</v>
      </c>
      <c r="R154" s="28">
        <v>655218.16</v>
      </c>
      <c r="S154" s="258">
        <v>333948.74</v>
      </c>
      <c r="T154" s="259">
        <v>328662.25</v>
      </c>
      <c r="U154" s="260">
        <v>662610.99</v>
      </c>
      <c r="V154" s="26">
        <v>313316.47999999998</v>
      </c>
      <c r="W154" s="27">
        <v>325543.62</v>
      </c>
      <c r="X154" s="28">
        <v>638860.1</v>
      </c>
      <c r="Y154" s="258">
        <v>916503.54</v>
      </c>
      <c r="Z154" s="259">
        <v>433892.03</v>
      </c>
      <c r="AA154" s="260">
        <v>1350395.57</v>
      </c>
      <c r="AB154" s="26">
        <v>1513147.05</v>
      </c>
      <c r="AC154" s="27">
        <v>428175.6</v>
      </c>
      <c r="AD154" s="28">
        <v>1941322.65</v>
      </c>
      <c r="AE154" s="258">
        <v>2149841.73</v>
      </c>
      <c r="AF154" s="259">
        <v>429620.68</v>
      </c>
      <c r="AG154" s="260">
        <v>2579462.41</v>
      </c>
      <c r="AH154" s="26">
        <v>2073921.17</v>
      </c>
      <c r="AI154" s="27">
        <v>414161.71</v>
      </c>
      <c r="AJ154" s="28">
        <v>2488082.88</v>
      </c>
      <c r="AK154" s="258">
        <v>2597605.5099999998</v>
      </c>
      <c r="AL154" s="259">
        <v>399143.6</v>
      </c>
      <c r="AM154" s="260">
        <v>2996749.11</v>
      </c>
      <c r="AN154" s="26">
        <v>3206939.83</v>
      </c>
      <c r="AO154" s="27">
        <v>0</v>
      </c>
      <c r="AP154" s="28">
        <v>3206939.83</v>
      </c>
      <c r="AQ154" s="258">
        <v>3025351</v>
      </c>
      <c r="AR154" s="259">
        <v>0</v>
      </c>
      <c r="AS154" s="260">
        <v>3025351</v>
      </c>
      <c r="AT154" s="26">
        <v>3358591</v>
      </c>
      <c r="AU154" s="27">
        <v>0</v>
      </c>
      <c r="AV154" s="28">
        <v>3358591</v>
      </c>
      <c r="AW154" s="258">
        <v>3032497</v>
      </c>
      <c r="AX154" s="259">
        <v>0</v>
      </c>
      <c r="AY154" s="260">
        <v>3032497</v>
      </c>
      <c r="AZ154" s="26">
        <v>3044418</v>
      </c>
      <c r="BA154" s="27">
        <v>0</v>
      </c>
      <c r="BB154" s="28">
        <v>3044418</v>
      </c>
      <c r="BC154" s="258">
        <v>2980531</v>
      </c>
      <c r="BD154" s="259">
        <v>0</v>
      </c>
      <c r="BE154" s="260">
        <v>2980531</v>
      </c>
      <c r="BF154" s="26">
        <v>2806422</v>
      </c>
      <c r="BG154" s="27">
        <v>616</v>
      </c>
      <c r="BH154" s="28">
        <v>2807038</v>
      </c>
      <c r="BI154" s="258">
        <v>2548032</v>
      </c>
      <c r="BJ154" s="259">
        <v>0</v>
      </c>
      <c r="BK154" s="260">
        <v>2548032</v>
      </c>
      <c r="BL154" s="26">
        <v>2172821</v>
      </c>
      <c r="BM154" s="27">
        <v>0</v>
      </c>
      <c r="BN154" s="28">
        <v>2172821</v>
      </c>
      <c r="BO154" s="258">
        <v>1771116</v>
      </c>
      <c r="BP154" s="259">
        <v>0</v>
      </c>
      <c r="BQ154" s="260">
        <v>1771116</v>
      </c>
      <c r="BR154" s="130">
        <v>1957563</v>
      </c>
      <c r="BS154" s="131">
        <v>0</v>
      </c>
      <c r="BT154" s="132">
        <v>1957563</v>
      </c>
      <c r="BU154" s="258">
        <v>2204276</v>
      </c>
      <c r="BV154" s="259">
        <v>0</v>
      </c>
      <c r="BW154" s="260">
        <v>2204276</v>
      </c>
      <c r="BX154" s="130">
        <v>1902790</v>
      </c>
      <c r="BY154" s="131">
        <v>11255</v>
      </c>
      <c r="BZ154" s="132">
        <v>1914045</v>
      </c>
    </row>
    <row r="155" spans="1:78" ht="18" customHeight="1" x14ac:dyDescent="0.2">
      <c r="A155" s="265">
        <v>178</v>
      </c>
      <c r="B155" s="52">
        <v>149</v>
      </c>
      <c r="C155" s="276" t="s">
        <v>145</v>
      </c>
      <c r="D155" s="26">
        <v>0</v>
      </c>
      <c r="E155" s="27">
        <v>2779.1687531296948</v>
      </c>
      <c r="F155" s="28">
        <v>2779.1687531296948</v>
      </c>
      <c r="G155" s="258">
        <v>19763.355741946256</v>
      </c>
      <c r="H155" s="259">
        <v>0</v>
      </c>
      <c r="I155" s="260">
        <v>19763.355741946256</v>
      </c>
      <c r="J155" s="26">
        <v>23032.92663995994</v>
      </c>
      <c r="K155" s="27">
        <v>0</v>
      </c>
      <c r="L155" s="28">
        <v>23032.92663995994</v>
      </c>
      <c r="M155" s="258">
        <v>187781.67250876315</v>
      </c>
      <c r="N155" s="259">
        <v>0</v>
      </c>
      <c r="O155" s="260">
        <v>187781.67250876315</v>
      </c>
      <c r="P155" s="26">
        <v>169525.12</v>
      </c>
      <c r="Q155" s="27">
        <v>23397.05</v>
      </c>
      <c r="R155" s="28">
        <v>192922.17</v>
      </c>
      <c r="S155" s="258">
        <v>138228.18</v>
      </c>
      <c r="T155" s="259">
        <v>19351.11</v>
      </c>
      <c r="U155" s="260">
        <v>157579.29</v>
      </c>
      <c r="V155" s="26">
        <v>106931.23</v>
      </c>
      <c r="W155" s="27">
        <v>14514.11</v>
      </c>
      <c r="X155" s="28">
        <v>121445.34</v>
      </c>
      <c r="Y155" s="258">
        <v>75634.28</v>
      </c>
      <c r="Z155" s="259">
        <v>9159.94</v>
      </c>
      <c r="AA155" s="260">
        <v>84794.22</v>
      </c>
      <c r="AB155" s="26">
        <v>44337.32</v>
      </c>
      <c r="AC155" s="27">
        <v>3218</v>
      </c>
      <c r="AD155" s="28">
        <v>47555.32</v>
      </c>
      <c r="AE155" s="258">
        <v>13040.36</v>
      </c>
      <c r="AF155" s="259">
        <v>0</v>
      </c>
      <c r="AG155" s="260">
        <v>13040.36</v>
      </c>
      <c r="AH155" s="26">
        <v>0</v>
      </c>
      <c r="AI155" s="27">
        <v>0</v>
      </c>
      <c r="AJ155" s="28">
        <v>0</v>
      </c>
      <c r="AK155" s="258">
        <v>200000</v>
      </c>
      <c r="AL155" s="259">
        <v>0</v>
      </c>
      <c r="AM155" s="260">
        <v>200000</v>
      </c>
      <c r="AN155" s="26">
        <v>163333.37</v>
      </c>
      <c r="AO155" s="27">
        <v>0</v>
      </c>
      <c r="AP155" s="28">
        <v>163333.37</v>
      </c>
      <c r="AQ155" s="258">
        <v>123333</v>
      </c>
      <c r="AR155" s="259">
        <v>0</v>
      </c>
      <c r="AS155" s="260">
        <v>123333</v>
      </c>
      <c r="AT155" s="26">
        <v>1077778</v>
      </c>
      <c r="AU155" s="27">
        <v>0</v>
      </c>
      <c r="AV155" s="28">
        <v>1077778</v>
      </c>
      <c r="AW155" s="258">
        <v>2471111</v>
      </c>
      <c r="AX155" s="259">
        <v>0</v>
      </c>
      <c r="AY155" s="260">
        <v>2471111</v>
      </c>
      <c r="AZ155" s="26">
        <v>3047107</v>
      </c>
      <c r="BA155" s="27">
        <v>0</v>
      </c>
      <c r="BB155" s="28">
        <v>3047107</v>
      </c>
      <c r="BC155" s="258">
        <v>2540319</v>
      </c>
      <c r="BD155" s="259">
        <v>0</v>
      </c>
      <c r="BE155" s="260">
        <v>2540319</v>
      </c>
      <c r="BF155" s="26">
        <v>2433135</v>
      </c>
      <c r="BG155" s="27">
        <v>0</v>
      </c>
      <c r="BH155" s="28">
        <v>2433135</v>
      </c>
      <c r="BI155" s="258">
        <v>2446040</v>
      </c>
      <c r="BJ155" s="259">
        <v>0</v>
      </c>
      <c r="BK155" s="260">
        <v>2446040</v>
      </c>
      <c r="BL155" s="26">
        <v>2309831</v>
      </c>
      <c r="BM155" s="27">
        <v>0</v>
      </c>
      <c r="BN155" s="28">
        <v>2309831</v>
      </c>
      <c r="BO155" s="258">
        <v>2118274</v>
      </c>
      <c r="BP155" s="259">
        <v>0</v>
      </c>
      <c r="BQ155" s="260">
        <v>2118274</v>
      </c>
      <c r="BR155" s="130">
        <v>1860321</v>
      </c>
      <c r="BS155" s="131">
        <v>0</v>
      </c>
      <c r="BT155" s="132">
        <v>1860321</v>
      </c>
      <c r="BU155" s="258">
        <v>2849882</v>
      </c>
      <c r="BV155" s="259">
        <v>0</v>
      </c>
      <c r="BW155" s="260">
        <v>2849882</v>
      </c>
      <c r="BX155" s="130">
        <v>3809483</v>
      </c>
      <c r="BY155" s="131">
        <v>7268</v>
      </c>
      <c r="BZ155" s="132">
        <v>3816751</v>
      </c>
    </row>
    <row r="156" spans="1:78" ht="18" customHeight="1" x14ac:dyDescent="0.2">
      <c r="A156" s="265">
        <v>109</v>
      </c>
      <c r="B156" s="52">
        <v>150</v>
      </c>
      <c r="C156" s="276" t="s">
        <v>146</v>
      </c>
      <c r="D156" s="26">
        <v>30748.503880821234</v>
      </c>
      <c r="E156" s="27">
        <v>0</v>
      </c>
      <c r="F156" s="28">
        <v>30748.503880821234</v>
      </c>
      <c r="G156" s="258">
        <v>0</v>
      </c>
      <c r="H156" s="259">
        <v>0</v>
      </c>
      <c r="I156" s="260">
        <v>0</v>
      </c>
      <c r="J156" s="26">
        <v>125187.78167250878</v>
      </c>
      <c r="K156" s="27">
        <v>5319.4524703722254</v>
      </c>
      <c r="L156" s="28">
        <v>130507.23414288099</v>
      </c>
      <c r="M156" s="258">
        <v>111278.03371724254</v>
      </c>
      <c r="N156" s="259">
        <v>5319.4524703722254</v>
      </c>
      <c r="O156" s="260">
        <v>116597.48618761476</v>
      </c>
      <c r="P156" s="26">
        <v>83458.539999999994</v>
      </c>
      <c r="Q156" s="27">
        <v>31748.02</v>
      </c>
      <c r="R156" s="28">
        <v>115206.56</v>
      </c>
      <c r="S156" s="258">
        <v>147450.19</v>
      </c>
      <c r="T156" s="259">
        <v>13353.36</v>
      </c>
      <c r="U156" s="260">
        <v>160803.54999999999</v>
      </c>
      <c r="V156" s="26">
        <v>73483.25</v>
      </c>
      <c r="W156" s="27">
        <v>0</v>
      </c>
      <c r="X156" s="28">
        <v>73483.25</v>
      </c>
      <c r="Y156" s="258">
        <v>0</v>
      </c>
      <c r="Z156" s="259">
        <v>0</v>
      </c>
      <c r="AA156" s="260">
        <v>0</v>
      </c>
      <c r="AB156" s="26">
        <v>0</v>
      </c>
      <c r="AC156" s="27">
        <v>0</v>
      </c>
      <c r="AD156" s="28">
        <v>0</v>
      </c>
      <c r="AE156" s="258">
        <v>762088</v>
      </c>
      <c r="AF156" s="259">
        <v>51560.78</v>
      </c>
      <c r="AG156" s="260">
        <v>813648.78</v>
      </c>
      <c r="AH156" s="26">
        <v>857272.76</v>
      </c>
      <c r="AI156" s="27">
        <v>0</v>
      </c>
      <c r="AJ156" s="28">
        <v>857272.76</v>
      </c>
      <c r="AK156" s="258">
        <v>683882.52</v>
      </c>
      <c r="AL156" s="259">
        <v>0</v>
      </c>
      <c r="AM156" s="260">
        <v>683882.52</v>
      </c>
      <c r="AN156" s="26">
        <v>503159.28</v>
      </c>
      <c r="AO156" s="27">
        <v>0</v>
      </c>
      <c r="AP156" s="28">
        <v>503159.28</v>
      </c>
      <c r="AQ156" s="258">
        <v>322436</v>
      </c>
      <c r="AR156" s="259">
        <v>0</v>
      </c>
      <c r="AS156" s="260">
        <v>322436</v>
      </c>
      <c r="AT156" s="26">
        <v>141713</v>
      </c>
      <c r="AU156" s="27">
        <v>0</v>
      </c>
      <c r="AV156" s="28">
        <v>141713</v>
      </c>
      <c r="AW156" s="258">
        <v>600000</v>
      </c>
      <c r="AX156" s="259">
        <v>0</v>
      </c>
      <c r="AY156" s="260">
        <v>600000</v>
      </c>
      <c r="AZ156" s="26">
        <v>480000</v>
      </c>
      <c r="BA156" s="27">
        <v>38</v>
      </c>
      <c r="BB156" s="28">
        <v>480038</v>
      </c>
      <c r="BC156" s="258">
        <v>473450</v>
      </c>
      <c r="BD156" s="259">
        <v>0</v>
      </c>
      <c r="BE156" s="260">
        <v>473450</v>
      </c>
      <c r="BF156" s="26">
        <v>554928</v>
      </c>
      <c r="BG156" s="27">
        <v>0</v>
      </c>
      <c r="BH156" s="28">
        <v>554928</v>
      </c>
      <c r="BI156" s="258">
        <v>1255596</v>
      </c>
      <c r="BJ156" s="259">
        <v>0</v>
      </c>
      <c r="BK156" s="260">
        <v>1255596</v>
      </c>
      <c r="BL156" s="26">
        <v>1210604</v>
      </c>
      <c r="BM156" s="27">
        <v>0</v>
      </c>
      <c r="BN156" s="28">
        <v>1210604</v>
      </c>
      <c r="BO156" s="258">
        <v>1210704</v>
      </c>
      <c r="BP156" s="259">
        <v>0</v>
      </c>
      <c r="BQ156" s="260">
        <v>1210704</v>
      </c>
      <c r="BR156" s="130">
        <v>1037015</v>
      </c>
      <c r="BS156" s="131">
        <v>0</v>
      </c>
      <c r="BT156" s="132">
        <v>1037015</v>
      </c>
      <c r="BU156" s="258">
        <v>847226</v>
      </c>
      <c r="BV156" s="259">
        <v>0</v>
      </c>
      <c r="BW156" s="260">
        <v>847226</v>
      </c>
      <c r="BX156" s="130">
        <v>1507437</v>
      </c>
      <c r="BY156" s="131">
        <v>218680</v>
      </c>
      <c r="BZ156" s="132">
        <v>1726117</v>
      </c>
    </row>
    <row r="157" spans="1:78" ht="18" customHeight="1" x14ac:dyDescent="0.2">
      <c r="A157" s="265">
        <v>110</v>
      </c>
      <c r="B157" s="52">
        <v>151</v>
      </c>
      <c r="C157" s="276" t="s">
        <v>147</v>
      </c>
      <c r="D157" s="26">
        <v>190035.34280587547</v>
      </c>
      <c r="E157" s="27">
        <v>115761.24862293441</v>
      </c>
      <c r="F157" s="28">
        <v>305796.59142880992</v>
      </c>
      <c r="G157" s="258">
        <v>396466.48723084631</v>
      </c>
      <c r="H157" s="259">
        <v>123779.96786846936</v>
      </c>
      <c r="I157" s="260">
        <v>520246.45509931567</v>
      </c>
      <c r="J157" s="26">
        <v>291228.35323819058</v>
      </c>
      <c r="K157" s="27">
        <v>102967.90231180104</v>
      </c>
      <c r="L157" s="28">
        <v>394196.25554999162</v>
      </c>
      <c r="M157" s="258">
        <v>769785.12510432315</v>
      </c>
      <c r="N157" s="259">
        <v>146817.89317309298</v>
      </c>
      <c r="O157" s="260">
        <v>916603.01827741612</v>
      </c>
      <c r="P157" s="26">
        <v>892996.39</v>
      </c>
      <c r="Q157" s="27">
        <v>93136.1</v>
      </c>
      <c r="R157" s="28">
        <v>986132.49</v>
      </c>
      <c r="S157" s="258">
        <v>986295.34</v>
      </c>
      <c r="T157" s="259">
        <v>53941.09</v>
      </c>
      <c r="U157" s="260">
        <v>1040236.43</v>
      </c>
      <c r="V157" s="26">
        <v>843144.85</v>
      </c>
      <c r="W157" s="27">
        <v>227249.25</v>
      </c>
      <c r="X157" s="28">
        <v>1070394.1000000001</v>
      </c>
      <c r="Y157" s="258">
        <v>728843.72</v>
      </c>
      <c r="Z157" s="259">
        <v>160485.44</v>
      </c>
      <c r="AA157" s="260">
        <v>889329.16</v>
      </c>
      <c r="AB157" s="26">
        <v>3059252</v>
      </c>
      <c r="AC157" s="27">
        <v>104271.18</v>
      </c>
      <c r="AD157" s="28">
        <v>3163523.18</v>
      </c>
      <c r="AE157" s="258">
        <v>3829446.1</v>
      </c>
      <c r="AF157" s="259">
        <v>64030.94</v>
      </c>
      <c r="AG157" s="260">
        <v>3893477.04</v>
      </c>
      <c r="AH157" s="26">
        <v>5885491.0800000001</v>
      </c>
      <c r="AI157" s="27">
        <v>23790.75</v>
      </c>
      <c r="AJ157" s="28">
        <v>5909281.8300000001</v>
      </c>
      <c r="AK157" s="258">
        <v>6388744.4000000004</v>
      </c>
      <c r="AL157" s="259">
        <v>91839.84</v>
      </c>
      <c r="AM157" s="260">
        <v>6480584.2400000002</v>
      </c>
      <c r="AN157" s="26">
        <v>5890035.4699999997</v>
      </c>
      <c r="AO157" s="27">
        <v>71431</v>
      </c>
      <c r="AP157" s="28">
        <v>5961466.4699999997</v>
      </c>
      <c r="AQ157" s="258">
        <v>5943914</v>
      </c>
      <c r="AR157" s="259">
        <v>191022</v>
      </c>
      <c r="AS157" s="260">
        <v>6134936</v>
      </c>
      <c r="AT157" s="26">
        <v>5433198</v>
      </c>
      <c r="AU157" s="27">
        <v>149224</v>
      </c>
      <c r="AV157" s="28">
        <v>5582422</v>
      </c>
      <c r="AW157" s="258">
        <v>4426098</v>
      </c>
      <c r="AX157" s="259">
        <v>105482</v>
      </c>
      <c r="AY157" s="260">
        <v>4531580</v>
      </c>
      <c r="AZ157" s="26">
        <v>4644722</v>
      </c>
      <c r="BA157" s="27">
        <v>149902</v>
      </c>
      <c r="BB157" s="28">
        <v>4794624</v>
      </c>
      <c r="BC157" s="258">
        <v>4062005</v>
      </c>
      <c r="BD157" s="259">
        <v>109032</v>
      </c>
      <c r="BE157" s="260">
        <v>4171037</v>
      </c>
      <c r="BF157" s="26">
        <v>3605381</v>
      </c>
      <c r="BG157" s="27">
        <v>258017</v>
      </c>
      <c r="BH157" s="28">
        <v>3863398</v>
      </c>
      <c r="BI157" s="258">
        <v>5061746</v>
      </c>
      <c r="BJ157" s="259">
        <v>176986</v>
      </c>
      <c r="BK157" s="260">
        <v>5238732</v>
      </c>
      <c r="BL157" s="26">
        <v>4724428</v>
      </c>
      <c r="BM157" s="27">
        <v>254630</v>
      </c>
      <c r="BN157" s="28">
        <v>4979058</v>
      </c>
      <c r="BO157" s="258">
        <v>5108324</v>
      </c>
      <c r="BP157" s="259">
        <v>272184</v>
      </c>
      <c r="BQ157" s="260">
        <v>5380508</v>
      </c>
      <c r="BR157" s="130">
        <v>4441019</v>
      </c>
      <c r="BS157" s="131">
        <v>406034</v>
      </c>
      <c r="BT157" s="132">
        <v>4847053</v>
      </c>
      <c r="BU157" s="258">
        <v>6860332</v>
      </c>
      <c r="BV157" s="259">
        <v>274497</v>
      </c>
      <c r="BW157" s="260">
        <v>7134829</v>
      </c>
      <c r="BX157" s="130">
        <v>8864197</v>
      </c>
      <c r="BY157" s="131">
        <v>166932</v>
      </c>
      <c r="BZ157" s="132">
        <v>9031129</v>
      </c>
    </row>
    <row r="158" spans="1:78" ht="18" customHeight="1" x14ac:dyDescent="0.2">
      <c r="A158" s="265">
        <v>111</v>
      </c>
      <c r="B158" s="52">
        <v>152</v>
      </c>
      <c r="C158" s="276" t="s">
        <v>148</v>
      </c>
      <c r="D158" s="26">
        <v>0</v>
      </c>
      <c r="E158" s="27">
        <v>691518.66967117344</v>
      </c>
      <c r="F158" s="28">
        <v>691518.66967117344</v>
      </c>
      <c r="G158" s="258">
        <v>0</v>
      </c>
      <c r="H158" s="259">
        <v>639862.79419128702</v>
      </c>
      <c r="I158" s="260">
        <v>639862.79419128702</v>
      </c>
      <c r="J158" s="26">
        <v>0</v>
      </c>
      <c r="K158" s="27">
        <v>509900.96394591889</v>
      </c>
      <c r="L158" s="28">
        <v>509900.96394591889</v>
      </c>
      <c r="M158" s="258">
        <v>348218.97262560506</v>
      </c>
      <c r="N158" s="259">
        <v>308127.85428142216</v>
      </c>
      <c r="O158" s="260">
        <v>656346.82690702728</v>
      </c>
      <c r="P158" s="26">
        <v>313897.90999999997</v>
      </c>
      <c r="Q158" s="27">
        <v>312491.7</v>
      </c>
      <c r="R158" s="28">
        <v>626389.61</v>
      </c>
      <c r="S158" s="258">
        <v>559128.47</v>
      </c>
      <c r="T158" s="259">
        <v>382586.96</v>
      </c>
      <c r="U158" s="260">
        <v>941715.43</v>
      </c>
      <c r="V158" s="26">
        <v>464075.81</v>
      </c>
      <c r="W158" s="27">
        <v>408104.57</v>
      </c>
      <c r="X158" s="28">
        <v>872180.38</v>
      </c>
      <c r="Y158" s="258">
        <v>365282.67</v>
      </c>
      <c r="Z158" s="259">
        <v>325357.42</v>
      </c>
      <c r="AA158" s="260">
        <v>690640.09</v>
      </c>
      <c r="AB158" s="26">
        <v>2670901.85</v>
      </c>
      <c r="AC158" s="27">
        <v>532529.67000000004</v>
      </c>
      <c r="AD158" s="28">
        <v>3203431.52</v>
      </c>
      <c r="AE158" s="258">
        <v>2266237.41</v>
      </c>
      <c r="AF158" s="259">
        <v>447135.4</v>
      </c>
      <c r="AG158" s="260">
        <v>2713372.81</v>
      </c>
      <c r="AH158" s="26">
        <v>4689551.93</v>
      </c>
      <c r="AI158" s="27">
        <v>298095.3</v>
      </c>
      <c r="AJ158" s="28">
        <v>4987647.2300000004</v>
      </c>
      <c r="AK158" s="258">
        <v>4125126.04</v>
      </c>
      <c r="AL158" s="259">
        <v>156805.82</v>
      </c>
      <c r="AM158" s="260">
        <v>4281931.8600000003</v>
      </c>
      <c r="AN158" s="26">
        <v>5454170.46</v>
      </c>
      <c r="AO158" s="27">
        <v>112252.78</v>
      </c>
      <c r="AP158" s="28">
        <v>5566423.2400000002</v>
      </c>
      <c r="AQ158" s="258">
        <v>4709959</v>
      </c>
      <c r="AR158" s="259">
        <v>65580</v>
      </c>
      <c r="AS158" s="260">
        <v>4775539</v>
      </c>
      <c r="AT158" s="26">
        <v>5889222</v>
      </c>
      <c r="AU158" s="27">
        <v>16697</v>
      </c>
      <c r="AV158" s="28">
        <v>5905919</v>
      </c>
      <c r="AW158" s="258">
        <v>5993338</v>
      </c>
      <c r="AX158" s="259">
        <v>2241</v>
      </c>
      <c r="AY158" s="260">
        <v>5995579</v>
      </c>
      <c r="AZ158" s="26">
        <v>6495339</v>
      </c>
      <c r="BA158" s="27">
        <v>100000</v>
      </c>
      <c r="BB158" s="28">
        <v>6595339</v>
      </c>
      <c r="BC158" s="258">
        <v>6184956</v>
      </c>
      <c r="BD158" s="259">
        <v>302761</v>
      </c>
      <c r="BE158" s="260">
        <v>6487717</v>
      </c>
      <c r="BF158" s="26">
        <v>7451846</v>
      </c>
      <c r="BG158" s="27">
        <v>381786</v>
      </c>
      <c r="BH158" s="28">
        <v>7833632</v>
      </c>
      <c r="BI158" s="258">
        <v>8260409</v>
      </c>
      <c r="BJ158" s="259">
        <v>315046</v>
      </c>
      <c r="BK158" s="260">
        <v>8575455</v>
      </c>
      <c r="BL158" s="26">
        <v>8120962</v>
      </c>
      <c r="BM158" s="27">
        <v>231860</v>
      </c>
      <c r="BN158" s="28">
        <v>8352822</v>
      </c>
      <c r="BO158" s="258">
        <v>6709907</v>
      </c>
      <c r="BP158" s="259">
        <v>149522</v>
      </c>
      <c r="BQ158" s="260">
        <v>6859429</v>
      </c>
      <c r="BR158" s="130">
        <v>7280472</v>
      </c>
      <c r="BS158" s="131">
        <v>85686</v>
      </c>
      <c r="BT158" s="132">
        <v>7366158</v>
      </c>
      <c r="BU158" s="258">
        <v>6740545</v>
      </c>
      <c r="BV158" s="259">
        <v>119914</v>
      </c>
      <c r="BW158" s="260">
        <v>6860459</v>
      </c>
      <c r="BX158" s="130">
        <v>6417286</v>
      </c>
      <c r="BY158" s="131">
        <v>363849</v>
      </c>
      <c r="BZ158" s="132">
        <v>6781135</v>
      </c>
    </row>
    <row r="159" spans="1:78" ht="18" customHeight="1" x14ac:dyDescent="0.2">
      <c r="A159" s="265">
        <v>112</v>
      </c>
      <c r="B159" s="52">
        <v>153</v>
      </c>
      <c r="C159" s="276" t="s">
        <v>149</v>
      </c>
      <c r="D159" s="26">
        <v>173846.97496244367</v>
      </c>
      <c r="E159" s="27">
        <v>195894.60177766651</v>
      </c>
      <c r="F159" s="28">
        <v>369741.57674011012</v>
      </c>
      <c r="G159" s="258">
        <v>168178.55161909532</v>
      </c>
      <c r="H159" s="259">
        <v>394826.37773326656</v>
      </c>
      <c r="I159" s="260">
        <v>563004.92935236183</v>
      </c>
      <c r="J159" s="26">
        <v>160572.33375062596</v>
      </c>
      <c r="K159" s="27">
        <v>332766.67029711237</v>
      </c>
      <c r="L159" s="28">
        <v>493339.00404773833</v>
      </c>
      <c r="M159" s="258">
        <v>149714.73155566686</v>
      </c>
      <c r="N159" s="259">
        <v>218510.42755800369</v>
      </c>
      <c r="O159" s="260">
        <v>368225.15911367058</v>
      </c>
      <c r="P159" s="26">
        <v>136427.17000000001</v>
      </c>
      <c r="Q159" s="27">
        <v>220234</v>
      </c>
      <c r="R159" s="28">
        <v>356661.17</v>
      </c>
      <c r="S159" s="258">
        <v>120894.83</v>
      </c>
      <c r="T159" s="259">
        <v>10128.51</v>
      </c>
      <c r="U159" s="260">
        <v>131023.34</v>
      </c>
      <c r="V159" s="26">
        <v>627289.34</v>
      </c>
      <c r="W159" s="27">
        <v>17065.88</v>
      </c>
      <c r="X159" s="28">
        <v>644355.22</v>
      </c>
      <c r="Y159" s="258">
        <v>779300.83</v>
      </c>
      <c r="Z159" s="259">
        <v>33376.9</v>
      </c>
      <c r="AA159" s="260">
        <v>812677.73</v>
      </c>
      <c r="AB159" s="26">
        <v>2865707.47</v>
      </c>
      <c r="AC159" s="27">
        <v>431891.04</v>
      </c>
      <c r="AD159" s="28">
        <v>3297598.51</v>
      </c>
      <c r="AE159" s="258">
        <v>3520149.81</v>
      </c>
      <c r="AF159" s="259">
        <v>541328.96</v>
      </c>
      <c r="AG159" s="260">
        <v>4061478.77</v>
      </c>
      <c r="AH159" s="26">
        <v>3897870.5</v>
      </c>
      <c r="AI159" s="27">
        <v>847087.95</v>
      </c>
      <c r="AJ159" s="28">
        <v>4744958.45</v>
      </c>
      <c r="AK159" s="258">
        <v>4323037.09</v>
      </c>
      <c r="AL159" s="259">
        <v>460509.65</v>
      </c>
      <c r="AM159" s="260">
        <v>4783546.74</v>
      </c>
      <c r="AN159" s="26">
        <v>5284491.16</v>
      </c>
      <c r="AO159" s="27">
        <v>362490.22</v>
      </c>
      <c r="AP159" s="28">
        <v>5646981.3799999999</v>
      </c>
      <c r="AQ159" s="258">
        <v>4952277</v>
      </c>
      <c r="AR159" s="259">
        <v>447757</v>
      </c>
      <c r="AS159" s="260">
        <v>5400034</v>
      </c>
      <c r="AT159" s="26">
        <v>4047195</v>
      </c>
      <c r="AU159" s="27">
        <v>390248</v>
      </c>
      <c r="AV159" s="28">
        <v>4437443</v>
      </c>
      <c r="AW159" s="258">
        <v>4450124</v>
      </c>
      <c r="AX159" s="259">
        <v>1043625</v>
      </c>
      <c r="AY159" s="260">
        <v>5493749</v>
      </c>
      <c r="AZ159" s="26">
        <v>5045265</v>
      </c>
      <c r="BA159" s="27">
        <v>3973323</v>
      </c>
      <c r="BB159" s="28">
        <v>9018588</v>
      </c>
      <c r="BC159" s="258">
        <v>5351777</v>
      </c>
      <c r="BD159" s="259">
        <v>3439947</v>
      </c>
      <c r="BE159" s="260">
        <v>8791724</v>
      </c>
      <c r="BF159" s="26">
        <v>5158091</v>
      </c>
      <c r="BG159" s="27">
        <v>3119110</v>
      </c>
      <c r="BH159" s="28">
        <v>8277201</v>
      </c>
      <c r="BI159" s="258">
        <v>5525427</v>
      </c>
      <c r="BJ159" s="259">
        <v>2798274</v>
      </c>
      <c r="BK159" s="260">
        <v>8323701</v>
      </c>
      <c r="BL159" s="26">
        <v>6447242</v>
      </c>
      <c r="BM159" s="27">
        <v>2531319</v>
      </c>
      <c r="BN159" s="28">
        <v>8978561</v>
      </c>
      <c r="BO159" s="258">
        <v>6773120</v>
      </c>
      <c r="BP159" s="259">
        <v>2354391</v>
      </c>
      <c r="BQ159" s="260">
        <v>9127511</v>
      </c>
      <c r="BR159" s="130">
        <v>9250530</v>
      </c>
      <c r="BS159" s="131">
        <v>3429637</v>
      </c>
      <c r="BT159" s="132">
        <v>12680167</v>
      </c>
      <c r="BU159" s="258">
        <v>12929627</v>
      </c>
      <c r="BV159" s="259">
        <v>3173954</v>
      </c>
      <c r="BW159" s="260">
        <v>16103581</v>
      </c>
      <c r="BX159" s="130">
        <v>15557029</v>
      </c>
      <c r="BY159" s="131">
        <v>2919312</v>
      </c>
      <c r="BZ159" s="132">
        <v>18476341</v>
      </c>
    </row>
    <row r="160" spans="1:78" ht="18" customHeight="1" x14ac:dyDescent="0.2">
      <c r="A160" s="265">
        <v>113</v>
      </c>
      <c r="B160" s="52">
        <v>154</v>
      </c>
      <c r="C160" s="276" t="s">
        <v>150</v>
      </c>
      <c r="D160" s="26">
        <v>649933.23318310804</v>
      </c>
      <c r="E160" s="27">
        <v>0</v>
      </c>
      <c r="F160" s="28">
        <v>649933.23318310804</v>
      </c>
      <c r="G160" s="258">
        <v>495534.96912034723</v>
      </c>
      <c r="H160" s="259">
        <v>0</v>
      </c>
      <c r="I160" s="260">
        <v>495534.96912034723</v>
      </c>
      <c r="J160" s="26">
        <v>340093.47354364884</v>
      </c>
      <c r="K160" s="27">
        <v>0</v>
      </c>
      <c r="L160" s="28">
        <v>340093.47354364884</v>
      </c>
      <c r="M160" s="258">
        <v>200300.45067601404</v>
      </c>
      <c r="N160" s="259">
        <v>318697.79619429144</v>
      </c>
      <c r="O160" s="260">
        <v>518998.24687030551</v>
      </c>
      <c r="P160" s="26">
        <v>1268569.52</v>
      </c>
      <c r="Q160" s="27">
        <v>593130.96</v>
      </c>
      <c r="R160" s="28">
        <v>1861700.48</v>
      </c>
      <c r="S160" s="258">
        <v>1677516.27</v>
      </c>
      <c r="T160" s="259">
        <v>649476.38</v>
      </c>
      <c r="U160" s="260">
        <v>2326992.65</v>
      </c>
      <c r="V160" s="26">
        <v>2799675.68</v>
      </c>
      <c r="W160" s="27">
        <v>646641.29</v>
      </c>
      <c r="X160" s="28">
        <v>3446316.97</v>
      </c>
      <c r="Y160" s="258">
        <v>2611310.73</v>
      </c>
      <c r="Z160" s="259">
        <v>636280.02</v>
      </c>
      <c r="AA160" s="260">
        <v>3247590.75</v>
      </c>
      <c r="AB160" s="26">
        <v>4083848.29</v>
      </c>
      <c r="AC160" s="27">
        <v>649357.81000000006</v>
      </c>
      <c r="AD160" s="28">
        <v>4733206.0999999996</v>
      </c>
      <c r="AE160" s="258">
        <v>8294259.5599999996</v>
      </c>
      <c r="AF160" s="259">
        <v>0</v>
      </c>
      <c r="AG160" s="260">
        <v>8294259.5599999996</v>
      </c>
      <c r="AH160" s="26">
        <v>11783149.76</v>
      </c>
      <c r="AI160" s="27">
        <v>36684.519999999997</v>
      </c>
      <c r="AJ160" s="28">
        <v>11819834.279999999</v>
      </c>
      <c r="AK160" s="258">
        <v>10869196.310000001</v>
      </c>
      <c r="AL160" s="259">
        <v>53830.65</v>
      </c>
      <c r="AM160" s="260">
        <v>10923026.960000001</v>
      </c>
      <c r="AN160" s="26">
        <v>14590250.08</v>
      </c>
      <c r="AO160" s="27">
        <v>43747.55</v>
      </c>
      <c r="AP160" s="28">
        <v>14633997.630000001</v>
      </c>
      <c r="AQ160" s="258">
        <v>14210028</v>
      </c>
      <c r="AR160" s="259">
        <v>12417</v>
      </c>
      <c r="AS160" s="260">
        <v>14222445</v>
      </c>
      <c r="AT160" s="26">
        <v>13601362</v>
      </c>
      <c r="AU160" s="27">
        <v>8819</v>
      </c>
      <c r="AV160" s="28">
        <v>13610181</v>
      </c>
      <c r="AW160" s="258">
        <v>13889731</v>
      </c>
      <c r="AX160" s="259">
        <v>9705</v>
      </c>
      <c r="AY160" s="260">
        <v>13899436</v>
      </c>
      <c r="AZ160" s="26">
        <v>13305878</v>
      </c>
      <c r="BA160" s="27">
        <v>3466</v>
      </c>
      <c r="BB160" s="28">
        <v>13309344</v>
      </c>
      <c r="BC160" s="258">
        <v>13602812</v>
      </c>
      <c r="BD160" s="259">
        <v>1134</v>
      </c>
      <c r="BE160" s="260">
        <v>13603946</v>
      </c>
      <c r="BF160" s="26">
        <v>13280530</v>
      </c>
      <c r="BG160" s="27">
        <v>0</v>
      </c>
      <c r="BH160" s="28">
        <v>13280530</v>
      </c>
      <c r="BI160" s="258">
        <v>13273641</v>
      </c>
      <c r="BJ160" s="259">
        <v>0</v>
      </c>
      <c r="BK160" s="260">
        <v>13273641</v>
      </c>
      <c r="BL160" s="26">
        <v>15644276</v>
      </c>
      <c r="BM160" s="27">
        <v>0</v>
      </c>
      <c r="BN160" s="28">
        <v>15644276</v>
      </c>
      <c r="BO160" s="258">
        <v>17590358</v>
      </c>
      <c r="BP160" s="259">
        <v>724</v>
      </c>
      <c r="BQ160" s="260">
        <v>17591082</v>
      </c>
      <c r="BR160" s="130">
        <v>21226337</v>
      </c>
      <c r="BS160" s="131">
        <v>307</v>
      </c>
      <c r="BT160" s="132">
        <v>21226644</v>
      </c>
      <c r="BU160" s="258">
        <v>21530810</v>
      </c>
      <c r="BV160" s="259">
        <v>30532</v>
      </c>
      <c r="BW160" s="260">
        <v>21561342</v>
      </c>
      <c r="BX160" s="130">
        <v>19153592</v>
      </c>
      <c r="BY160" s="131">
        <v>470893</v>
      </c>
      <c r="BZ160" s="132">
        <v>19624485</v>
      </c>
    </row>
    <row r="161" spans="1:78" ht="18" customHeight="1" x14ac:dyDescent="0.2">
      <c r="A161" s="265">
        <v>114</v>
      </c>
      <c r="B161" s="52">
        <v>155</v>
      </c>
      <c r="C161" s="276" t="s">
        <v>151</v>
      </c>
      <c r="D161" s="26">
        <v>156627.9930312135</v>
      </c>
      <c r="E161" s="27">
        <v>136270.53914204641</v>
      </c>
      <c r="F161" s="28">
        <v>292898.53217325988</v>
      </c>
      <c r="G161" s="258">
        <v>143018.42818394257</v>
      </c>
      <c r="H161" s="259">
        <v>688222.44199632783</v>
      </c>
      <c r="I161" s="260">
        <v>831240.8701802704</v>
      </c>
      <c r="J161" s="26">
        <v>107729.79281422133</v>
      </c>
      <c r="K161" s="27">
        <v>988294.30395593401</v>
      </c>
      <c r="L161" s="28">
        <v>1096024.0967701552</v>
      </c>
      <c r="M161" s="258">
        <v>99295.883617092317</v>
      </c>
      <c r="N161" s="259">
        <v>1476771.0106826909</v>
      </c>
      <c r="O161" s="260">
        <v>1576066.8942997833</v>
      </c>
      <c r="P161" s="26">
        <v>87794.68</v>
      </c>
      <c r="Q161" s="27">
        <v>1613882.45</v>
      </c>
      <c r="R161" s="28">
        <v>1701677.13</v>
      </c>
      <c r="S161" s="258">
        <v>73327.839999999997</v>
      </c>
      <c r="T161" s="259">
        <v>1411142.94</v>
      </c>
      <c r="U161" s="260">
        <v>1484470.78</v>
      </c>
      <c r="V161" s="26">
        <v>57072.800000000003</v>
      </c>
      <c r="W161" s="27">
        <v>1344573.37</v>
      </c>
      <c r="X161" s="28">
        <v>1401646.17</v>
      </c>
      <c r="Y161" s="258">
        <v>39859.29</v>
      </c>
      <c r="Z161" s="259">
        <v>1117874.29</v>
      </c>
      <c r="AA161" s="260">
        <v>1157733.58</v>
      </c>
      <c r="AB161" s="26">
        <v>1414796.16</v>
      </c>
      <c r="AC161" s="27">
        <v>973171</v>
      </c>
      <c r="AD161" s="28">
        <v>2387967.16</v>
      </c>
      <c r="AE161" s="258">
        <v>1257123.1499999999</v>
      </c>
      <c r="AF161" s="259">
        <v>1093269</v>
      </c>
      <c r="AG161" s="260">
        <v>2350392.15</v>
      </c>
      <c r="AH161" s="26">
        <v>2835780.34</v>
      </c>
      <c r="AI161" s="27">
        <v>814698</v>
      </c>
      <c r="AJ161" s="28">
        <v>3650478.34</v>
      </c>
      <c r="AK161" s="258">
        <v>3912839.36</v>
      </c>
      <c r="AL161" s="259">
        <v>556948</v>
      </c>
      <c r="AM161" s="260">
        <v>4469787.3600000003</v>
      </c>
      <c r="AN161" s="26">
        <v>3415230.64</v>
      </c>
      <c r="AO161" s="27">
        <v>0</v>
      </c>
      <c r="AP161" s="28">
        <v>3415230.64</v>
      </c>
      <c r="AQ161" s="258">
        <v>3443304</v>
      </c>
      <c r="AR161" s="259">
        <v>0</v>
      </c>
      <c r="AS161" s="260">
        <v>3443304</v>
      </c>
      <c r="AT161" s="26">
        <v>3445938</v>
      </c>
      <c r="AU161" s="27">
        <v>0</v>
      </c>
      <c r="AV161" s="28">
        <v>3445938</v>
      </c>
      <c r="AW161" s="258">
        <v>2842903</v>
      </c>
      <c r="AX161" s="259">
        <v>0</v>
      </c>
      <c r="AY161" s="260">
        <v>2842903</v>
      </c>
      <c r="AZ161" s="26">
        <v>2265000</v>
      </c>
      <c r="BA161" s="27">
        <v>0</v>
      </c>
      <c r="BB161" s="28">
        <v>2265000</v>
      </c>
      <c r="BC161" s="258">
        <v>2132363</v>
      </c>
      <c r="BD161" s="259">
        <v>0</v>
      </c>
      <c r="BE161" s="260">
        <v>2132363</v>
      </c>
      <c r="BF161" s="26">
        <v>4252498</v>
      </c>
      <c r="BG161" s="27">
        <v>3395</v>
      </c>
      <c r="BH161" s="28">
        <v>4255893</v>
      </c>
      <c r="BI161" s="258">
        <v>4978434</v>
      </c>
      <c r="BJ161" s="259">
        <v>0</v>
      </c>
      <c r="BK161" s="260">
        <v>4978434</v>
      </c>
      <c r="BL161" s="26">
        <v>5663733</v>
      </c>
      <c r="BM161" s="27">
        <v>11546</v>
      </c>
      <c r="BN161" s="28">
        <v>5675279</v>
      </c>
      <c r="BO161" s="258">
        <v>5807934</v>
      </c>
      <c r="BP161" s="259">
        <v>8733</v>
      </c>
      <c r="BQ161" s="260">
        <v>5816667</v>
      </c>
      <c r="BR161" s="130">
        <v>5422225</v>
      </c>
      <c r="BS161" s="131">
        <v>57596</v>
      </c>
      <c r="BT161" s="132">
        <v>5479821</v>
      </c>
      <c r="BU161" s="258">
        <v>5149177</v>
      </c>
      <c r="BV161" s="259">
        <v>43380</v>
      </c>
      <c r="BW161" s="260">
        <v>5192557</v>
      </c>
      <c r="BX161" s="130">
        <v>5491129</v>
      </c>
      <c r="BY161" s="131">
        <v>28950</v>
      </c>
      <c r="BZ161" s="132">
        <v>5520079</v>
      </c>
    </row>
    <row r="162" spans="1:78" ht="18" customHeight="1" x14ac:dyDescent="0.2">
      <c r="A162" s="265">
        <v>179</v>
      </c>
      <c r="B162" s="52">
        <v>156</v>
      </c>
      <c r="C162" s="276" t="s">
        <v>152</v>
      </c>
      <c r="D162" s="26">
        <v>0</v>
      </c>
      <c r="E162" s="27">
        <v>0</v>
      </c>
      <c r="F162" s="28">
        <v>0</v>
      </c>
      <c r="G162" s="258">
        <v>0</v>
      </c>
      <c r="H162" s="259">
        <v>0</v>
      </c>
      <c r="I162" s="260">
        <v>0</v>
      </c>
      <c r="J162" s="26">
        <v>0</v>
      </c>
      <c r="K162" s="27">
        <v>0</v>
      </c>
      <c r="L162" s="28">
        <v>0</v>
      </c>
      <c r="M162" s="258">
        <v>0</v>
      </c>
      <c r="N162" s="259">
        <v>0</v>
      </c>
      <c r="O162" s="260">
        <v>0</v>
      </c>
      <c r="P162" s="26">
        <v>0</v>
      </c>
      <c r="Q162" s="27">
        <v>0</v>
      </c>
      <c r="R162" s="28">
        <v>0</v>
      </c>
      <c r="S162" s="258">
        <v>0</v>
      </c>
      <c r="T162" s="259">
        <v>0</v>
      </c>
      <c r="U162" s="260">
        <v>0</v>
      </c>
      <c r="V162" s="26">
        <v>0</v>
      </c>
      <c r="W162" s="27">
        <v>0</v>
      </c>
      <c r="X162" s="28">
        <v>0</v>
      </c>
      <c r="Y162" s="258">
        <v>203964.84</v>
      </c>
      <c r="Z162" s="259">
        <v>0</v>
      </c>
      <c r="AA162" s="260">
        <v>203964.84</v>
      </c>
      <c r="AB162" s="26">
        <v>190169.48</v>
      </c>
      <c r="AC162" s="27">
        <v>0</v>
      </c>
      <c r="AD162" s="28">
        <v>190169.48</v>
      </c>
      <c r="AE162" s="258">
        <v>176338.98</v>
      </c>
      <c r="AF162" s="259">
        <v>0</v>
      </c>
      <c r="AG162" s="260">
        <v>176338.98</v>
      </c>
      <c r="AH162" s="26">
        <v>162508.46</v>
      </c>
      <c r="AI162" s="27">
        <v>0</v>
      </c>
      <c r="AJ162" s="28">
        <v>162508.46</v>
      </c>
      <c r="AK162" s="258">
        <v>148677.94</v>
      </c>
      <c r="AL162" s="259">
        <v>0</v>
      </c>
      <c r="AM162" s="260">
        <v>148677.94</v>
      </c>
      <c r="AN162" s="26">
        <v>934847.42</v>
      </c>
      <c r="AO162" s="27">
        <v>0</v>
      </c>
      <c r="AP162" s="28">
        <v>934847.42</v>
      </c>
      <c r="AQ162" s="258">
        <v>906731</v>
      </c>
      <c r="AR162" s="259">
        <v>0</v>
      </c>
      <c r="AS162" s="260">
        <v>906731</v>
      </c>
      <c r="AT162" s="26">
        <v>835758</v>
      </c>
      <c r="AU162" s="27">
        <v>0</v>
      </c>
      <c r="AV162" s="28">
        <v>835758</v>
      </c>
      <c r="AW162" s="258">
        <v>764784</v>
      </c>
      <c r="AX162" s="259">
        <v>0</v>
      </c>
      <c r="AY162" s="260">
        <v>764784</v>
      </c>
      <c r="AZ162" s="26">
        <v>693811</v>
      </c>
      <c r="BA162" s="27">
        <v>0</v>
      </c>
      <c r="BB162" s="28">
        <v>693811</v>
      </c>
      <c r="BC162" s="258">
        <v>667785</v>
      </c>
      <c r="BD162" s="259">
        <v>0</v>
      </c>
      <c r="BE162" s="260">
        <v>667785</v>
      </c>
      <c r="BF162" s="26">
        <v>875058</v>
      </c>
      <c r="BG162" s="27">
        <v>0</v>
      </c>
      <c r="BH162" s="28">
        <v>875058</v>
      </c>
      <c r="BI162" s="258">
        <v>925798</v>
      </c>
      <c r="BJ162" s="259">
        <v>0</v>
      </c>
      <c r="BK162" s="260">
        <v>925798</v>
      </c>
      <c r="BL162" s="26">
        <v>854596</v>
      </c>
      <c r="BM162" s="27">
        <v>0</v>
      </c>
      <c r="BN162" s="28">
        <v>854596</v>
      </c>
      <c r="BO162" s="258">
        <v>797984</v>
      </c>
      <c r="BP162" s="259">
        <v>0</v>
      </c>
      <c r="BQ162" s="260">
        <v>797984</v>
      </c>
      <c r="BR162" s="130">
        <v>826308</v>
      </c>
      <c r="BS162" s="131">
        <v>0</v>
      </c>
      <c r="BT162" s="132">
        <v>826308</v>
      </c>
      <c r="BU162" s="258">
        <v>854582</v>
      </c>
      <c r="BV162" s="259">
        <v>0</v>
      </c>
      <c r="BW162" s="260">
        <v>854582</v>
      </c>
      <c r="BX162" s="130">
        <v>1021317</v>
      </c>
      <c r="BY162" s="131">
        <v>32444</v>
      </c>
      <c r="BZ162" s="132">
        <v>1053761</v>
      </c>
    </row>
    <row r="163" spans="1:78" ht="18" customHeight="1" x14ac:dyDescent="0.2">
      <c r="A163" s="265">
        <v>180</v>
      </c>
      <c r="B163" s="52">
        <v>157</v>
      </c>
      <c r="C163" s="276" t="s">
        <v>153</v>
      </c>
      <c r="D163" s="26">
        <v>0</v>
      </c>
      <c r="E163" s="27">
        <v>0</v>
      </c>
      <c r="F163" s="28">
        <v>0</v>
      </c>
      <c r="G163" s="258">
        <v>0</v>
      </c>
      <c r="H163" s="259">
        <v>0</v>
      </c>
      <c r="I163" s="260">
        <v>0</v>
      </c>
      <c r="J163" s="26">
        <v>0</v>
      </c>
      <c r="K163" s="27">
        <v>0</v>
      </c>
      <c r="L163" s="28">
        <v>0</v>
      </c>
      <c r="M163" s="258">
        <v>0</v>
      </c>
      <c r="N163" s="259">
        <v>0</v>
      </c>
      <c r="O163" s="260">
        <v>0</v>
      </c>
      <c r="P163" s="26">
        <v>0</v>
      </c>
      <c r="Q163" s="27">
        <v>0</v>
      </c>
      <c r="R163" s="28">
        <v>0</v>
      </c>
      <c r="S163" s="258">
        <v>0</v>
      </c>
      <c r="T163" s="259">
        <v>0</v>
      </c>
      <c r="U163" s="260">
        <v>0</v>
      </c>
      <c r="V163" s="26">
        <v>0</v>
      </c>
      <c r="W163" s="27">
        <v>0</v>
      </c>
      <c r="X163" s="28">
        <v>0</v>
      </c>
      <c r="Y163" s="258">
        <v>0</v>
      </c>
      <c r="Z163" s="259">
        <v>0</v>
      </c>
      <c r="AA163" s="260">
        <v>0</v>
      </c>
      <c r="AB163" s="26">
        <v>98000</v>
      </c>
      <c r="AC163" s="27">
        <v>0</v>
      </c>
      <c r="AD163" s="28">
        <v>98000</v>
      </c>
      <c r="AE163" s="258">
        <v>484000</v>
      </c>
      <c r="AF163" s="259">
        <v>0</v>
      </c>
      <c r="AG163" s="260">
        <v>484000</v>
      </c>
      <c r="AH163" s="26">
        <v>560000</v>
      </c>
      <c r="AI163" s="27">
        <v>0</v>
      </c>
      <c r="AJ163" s="28">
        <v>560000</v>
      </c>
      <c r="AK163" s="258">
        <v>835000</v>
      </c>
      <c r="AL163" s="259">
        <v>0</v>
      </c>
      <c r="AM163" s="260">
        <v>835000</v>
      </c>
      <c r="AN163" s="26">
        <v>976056.67</v>
      </c>
      <c r="AO163" s="27">
        <v>0</v>
      </c>
      <c r="AP163" s="28">
        <v>976056.67</v>
      </c>
      <c r="AQ163" s="258">
        <v>724333</v>
      </c>
      <c r="AR163" s="259">
        <v>0</v>
      </c>
      <c r="AS163" s="260">
        <v>724333</v>
      </c>
      <c r="AT163" s="26">
        <v>599600</v>
      </c>
      <c r="AU163" s="27">
        <v>0</v>
      </c>
      <c r="AV163" s="28">
        <v>599600</v>
      </c>
      <c r="AW163" s="258">
        <v>553867</v>
      </c>
      <c r="AX163" s="259">
        <v>0</v>
      </c>
      <c r="AY163" s="260">
        <v>553867</v>
      </c>
      <c r="AZ163" s="26">
        <v>524800</v>
      </c>
      <c r="BA163" s="27">
        <v>32000</v>
      </c>
      <c r="BB163" s="28">
        <v>556800</v>
      </c>
      <c r="BC163" s="258">
        <v>607336</v>
      </c>
      <c r="BD163" s="259">
        <v>0</v>
      </c>
      <c r="BE163" s="260">
        <v>607336</v>
      </c>
      <c r="BF163" s="26">
        <v>580919</v>
      </c>
      <c r="BG163" s="27">
        <v>0</v>
      </c>
      <c r="BH163" s="28">
        <v>580919</v>
      </c>
      <c r="BI163" s="258">
        <v>639193</v>
      </c>
      <c r="BJ163" s="259">
        <v>5360</v>
      </c>
      <c r="BK163" s="260">
        <v>644553</v>
      </c>
      <c r="BL163" s="26">
        <v>661448</v>
      </c>
      <c r="BM163" s="27">
        <v>11824</v>
      </c>
      <c r="BN163" s="28">
        <v>673272</v>
      </c>
      <c r="BO163" s="258">
        <v>598412</v>
      </c>
      <c r="BP163" s="259">
        <v>19318</v>
      </c>
      <c r="BQ163" s="260">
        <v>617730</v>
      </c>
      <c r="BR163" s="130">
        <v>526278</v>
      </c>
      <c r="BS163" s="131">
        <v>1220</v>
      </c>
      <c r="BT163" s="132">
        <v>527498</v>
      </c>
      <c r="BU163" s="258">
        <v>944144</v>
      </c>
      <c r="BV163" s="259">
        <v>950</v>
      </c>
      <c r="BW163" s="260">
        <v>945094</v>
      </c>
      <c r="BX163" s="130">
        <v>837009</v>
      </c>
      <c r="BY163" s="131">
        <v>661</v>
      </c>
      <c r="BZ163" s="132">
        <v>837670</v>
      </c>
    </row>
    <row r="164" spans="1:78" ht="18" customHeight="1" x14ac:dyDescent="0.2">
      <c r="A164" s="265">
        <v>202</v>
      </c>
      <c r="B164" s="52">
        <v>158</v>
      </c>
      <c r="C164" s="276" t="s">
        <v>154</v>
      </c>
      <c r="D164" s="26">
        <v>0</v>
      </c>
      <c r="E164" s="27">
        <v>0</v>
      </c>
      <c r="F164" s="28">
        <v>0</v>
      </c>
      <c r="G164" s="258">
        <v>0</v>
      </c>
      <c r="H164" s="259">
        <v>0</v>
      </c>
      <c r="I164" s="260">
        <v>0</v>
      </c>
      <c r="J164" s="26">
        <v>0</v>
      </c>
      <c r="K164" s="27">
        <v>0</v>
      </c>
      <c r="L164" s="28">
        <v>0</v>
      </c>
      <c r="M164" s="258">
        <v>0</v>
      </c>
      <c r="N164" s="259">
        <v>0</v>
      </c>
      <c r="O164" s="260">
        <v>0</v>
      </c>
      <c r="P164" s="26">
        <v>0</v>
      </c>
      <c r="Q164" s="27">
        <v>0</v>
      </c>
      <c r="R164" s="28">
        <v>0</v>
      </c>
      <c r="S164" s="258">
        <v>0</v>
      </c>
      <c r="T164" s="259">
        <v>0</v>
      </c>
      <c r="U164" s="260">
        <v>0</v>
      </c>
      <c r="V164" s="26">
        <v>0</v>
      </c>
      <c r="W164" s="27">
        <v>0</v>
      </c>
      <c r="X164" s="28">
        <v>0</v>
      </c>
      <c r="Y164" s="258">
        <v>0</v>
      </c>
      <c r="Z164" s="259">
        <v>0</v>
      </c>
      <c r="AA164" s="260">
        <v>0</v>
      </c>
      <c r="AB164" s="26">
        <v>116444.67</v>
      </c>
      <c r="AC164" s="27">
        <v>0</v>
      </c>
      <c r="AD164" s="28">
        <v>116444.67</v>
      </c>
      <c r="AE164" s="258">
        <v>93499.61</v>
      </c>
      <c r="AF164" s="259">
        <v>0</v>
      </c>
      <c r="AG164" s="260">
        <v>93499.61</v>
      </c>
      <c r="AH164" s="26">
        <v>453175.32</v>
      </c>
      <c r="AI164" s="27">
        <v>0</v>
      </c>
      <c r="AJ164" s="28">
        <v>453175.32</v>
      </c>
      <c r="AK164" s="258">
        <v>804443.71</v>
      </c>
      <c r="AL164" s="259">
        <v>0</v>
      </c>
      <c r="AM164" s="260">
        <v>804443.71</v>
      </c>
      <c r="AN164" s="26">
        <v>904017.42</v>
      </c>
      <c r="AO164" s="27">
        <v>0</v>
      </c>
      <c r="AP164" s="28">
        <v>904017.42</v>
      </c>
      <c r="AQ164" s="258">
        <v>913423</v>
      </c>
      <c r="AR164" s="259">
        <v>0</v>
      </c>
      <c r="AS164" s="260">
        <v>913423</v>
      </c>
      <c r="AT164" s="26">
        <v>983920</v>
      </c>
      <c r="AU164" s="27">
        <v>0</v>
      </c>
      <c r="AV164" s="28">
        <v>983920</v>
      </c>
      <c r="AW164" s="258">
        <v>860143</v>
      </c>
      <c r="AX164" s="259">
        <v>0</v>
      </c>
      <c r="AY164" s="260">
        <v>860143</v>
      </c>
      <c r="AZ164" s="26">
        <v>1125093</v>
      </c>
      <c r="BA164" s="27">
        <v>0</v>
      </c>
      <c r="BB164" s="28">
        <v>1125093</v>
      </c>
      <c r="BC164" s="258">
        <v>942267</v>
      </c>
      <c r="BD164" s="259">
        <v>16350</v>
      </c>
      <c r="BE164" s="260">
        <v>958617</v>
      </c>
      <c r="BF164" s="26">
        <v>855422</v>
      </c>
      <c r="BG164" s="27">
        <v>40500</v>
      </c>
      <c r="BH164" s="28">
        <v>895922</v>
      </c>
      <c r="BI164" s="258">
        <v>895268</v>
      </c>
      <c r="BJ164" s="259">
        <v>31154</v>
      </c>
      <c r="BK164" s="260">
        <v>926422</v>
      </c>
      <c r="BL164" s="26">
        <v>796952</v>
      </c>
      <c r="BM164" s="27">
        <v>116233</v>
      </c>
      <c r="BN164" s="28">
        <v>913185</v>
      </c>
      <c r="BO164" s="258">
        <v>715965</v>
      </c>
      <c r="BP164" s="259">
        <v>106887</v>
      </c>
      <c r="BQ164" s="260">
        <v>822852</v>
      </c>
      <c r="BR164" s="130">
        <v>597955</v>
      </c>
      <c r="BS164" s="131">
        <v>90925</v>
      </c>
      <c r="BT164" s="132">
        <v>688880</v>
      </c>
      <c r="BU164" s="258">
        <v>843128</v>
      </c>
      <c r="BV164" s="259">
        <v>80593</v>
      </c>
      <c r="BW164" s="260">
        <v>923721</v>
      </c>
      <c r="BX164" s="130">
        <v>712083</v>
      </c>
      <c r="BY164" s="131">
        <v>73375</v>
      </c>
      <c r="BZ164" s="132">
        <v>785458</v>
      </c>
    </row>
    <row r="165" spans="1:78" ht="18" customHeight="1" x14ac:dyDescent="0.2">
      <c r="A165" s="265">
        <v>115</v>
      </c>
      <c r="B165" s="52">
        <v>159</v>
      </c>
      <c r="C165" s="276" t="s">
        <v>155</v>
      </c>
      <c r="D165" s="26">
        <v>37672.312635620096</v>
      </c>
      <c r="E165" s="27">
        <v>0</v>
      </c>
      <c r="F165" s="28">
        <v>37672.312635620096</v>
      </c>
      <c r="G165" s="258">
        <v>32897.629778000337</v>
      </c>
      <c r="H165" s="259">
        <v>0</v>
      </c>
      <c r="I165" s="260">
        <v>32897.629778000337</v>
      </c>
      <c r="J165" s="26">
        <v>30203.400934735437</v>
      </c>
      <c r="K165" s="27">
        <v>0</v>
      </c>
      <c r="L165" s="28">
        <v>30203.400934735437</v>
      </c>
      <c r="M165" s="258">
        <v>37642.71407110666</v>
      </c>
      <c r="N165" s="259">
        <v>0</v>
      </c>
      <c r="O165" s="260">
        <v>37642.71407110666</v>
      </c>
      <c r="P165" s="26">
        <v>34669.53</v>
      </c>
      <c r="Q165" s="27">
        <v>0</v>
      </c>
      <c r="R165" s="28">
        <v>34669.53</v>
      </c>
      <c r="S165" s="258">
        <v>32054.75</v>
      </c>
      <c r="T165" s="259">
        <v>0</v>
      </c>
      <c r="U165" s="260">
        <v>32054.75</v>
      </c>
      <c r="V165" s="26">
        <v>30612.240000000002</v>
      </c>
      <c r="W165" s="27">
        <v>0</v>
      </c>
      <c r="X165" s="28">
        <v>30612.240000000002</v>
      </c>
      <c r="Y165" s="258">
        <v>26255.67</v>
      </c>
      <c r="Z165" s="259">
        <v>0</v>
      </c>
      <c r="AA165" s="260">
        <v>26255.67</v>
      </c>
      <c r="AB165" s="26">
        <v>23302.37</v>
      </c>
      <c r="AC165" s="27">
        <v>0</v>
      </c>
      <c r="AD165" s="28">
        <v>23302.37</v>
      </c>
      <c r="AE165" s="258">
        <v>20331.87</v>
      </c>
      <c r="AF165" s="259">
        <v>0</v>
      </c>
      <c r="AG165" s="260">
        <v>20331.87</v>
      </c>
      <c r="AH165" s="26">
        <v>17429.43</v>
      </c>
      <c r="AI165" s="27">
        <v>0</v>
      </c>
      <c r="AJ165" s="28">
        <v>17429.43</v>
      </c>
      <c r="AK165" s="258">
        <v>14596.26</v>
      </c>
      <c r="AL165" s="259">
        <v>0</v>
      </c>
      <c r="AM165" s="260">
        <v>14596.26</v>
      </c>
      <c r="AN165" s="26">
        <v>11734.81</v>
      </c>
      <c r="AO165" s="27">
        <v>0</v>
      </c>
      <c r="AP165" s="28">
        <v>11734.81</v>
      </c>
      <c r="AQ165" s="258">
        <v>8845</v>
      </c>
      <c r="AR165" s="259">
        <v>0</v>
      </c>
      <c r="AS165" s="260">
        <v>8845</v>
      </c>
      <c r="AT165" s="26">
        <v>0</v>
      </c>
      <c r="AU165" s="27">
        <v>0</v>
      </c>
      <c r="AV165" s="28">
        <v>0</v>
      </c>
      <c r="AW165" s="258">
        <v>0</v>
      </c>
      <c r="AX165" s="259">
        <v>0</v>
      </c>
      <c r="AY165" s="260">
        <v>0</v>
      </c>
      <c r="AZ165" s="26">
        <v>0</v>
      </c>
      <c r="BA165" s="27">
        <v>0</v>
      </c>
      <c r="BB165" s="28">
        <v>0</v>
      </c>
      <c r="BC165" s="258">
        <v>0</v>
      </c>
      <c r="BD165" s="259">
        <v>0</v>
      </c>
      <c r="BE165" s="260">
        <v>0</v>
      </c>
      <c r="BF165" s="26">
        <v>0</v>
      </c>
      <c r="BG165" s="27">
        <v>0</v>
      </c>
      <c r="BH165" s="28">
        <v>0</v>
      </c>
      <c r="BI165" s="258">
        <v>0</v>
      </c>
      <c r="BJ165" s="259">
        <v>0</v>
      </c>
      <c r="BK165" s="260">
        <v>0</v>
      </c>
      <c r="BL165" s="26">
        <v>0</v>
      </c>
      <c r="BM165" s="27">
        <v>0</v>
      </c>
      <c r="BN165" s="28">
        <v>0</v>
      </c>
      <c r="BO165" s="258">
        <v>0</v>
      </c>
      <c r="BP165" s="259">
        <v>0</v>
      </c>
      <c r="BQ165" s="260">
        <v>0</v>
      </c>
      <c r="BR165" s="130">
        <v>0</v>
      </c>
      <c r="BS165" s="131">
        <v>0</v>
      </c>
      <c r="BT165" s="132">
        <v>0</v>
      </c>
      <c r="BU165" s="258">
        <v>2700000</v>
      </c>
      <c r="BV165" s="259">
        <v>0</v>
      </c>
      <c r="BW165" s="260">
        <v>2700000</v>
      </c>
      <c r="BX165" s="130">
        <v>2520000</v>
      </c>
      <c r="BY165" s="131">
        <v>144934</v>
      </c>
      <c r="BZ165" s="132">
        <v>2664934</v>
      </c>
    </row>
    <row r="166" spans="1:78" ht="18" customHeight="1" x14ac:dyDescent="0.2">
      <c r="A166" s="265">
        <v>203</v>
      </c>
      <c r="B166" s="52">
        <v>160</v>
      </c>
      <c r="C166" s="276" t="s">
        <v>156</v>
      </c>
      <c r="D166" s="26">
        <v>0</v>
      </c>
      <c r="E166" s="27">
        <v>0</v>
      </c>
      <c r="F166" s="28">
        <v>0</v>
      </c>
      <c r="G166" s="258">
        <v>0</v>
      </c>
      <c r="H166" s="259">
        <v>0</v>
      </c>
      <c r="I166" s="260">
        <v>0</v>
      </c>
      <c r="J166" s="26">
        <v>0</v>
      </c>
      <c r="K166" s="27">
        <v>0</v>
      </c>
      <c r="L166" s="28">
        <v>0</v>
      </c>
      <c r="M166" s="258">
        <v>0</v>
      </c>
      <c r="N166" s="259">
        <v>0</v>
      </c>
      <c r="O166" s="260">
        <v>0</v>
      </c>
      <c r="P166" s="26">
        <v>0</v>
      </c>
      <c r="Q166" s="27">
        <v>0</v>
      </c>
      <c r="R166" s="28">
        <v>0</v>
      </c>
      <c r="S166" s="258">
        <v>0</v>
      </c>
      <c r="T166" s="259">
        <v>0</v>
      </c>
      <c r="U166" s="260">
        <v>0</v>
      </c>
      <c r="V166" s="26">
        <v>0</v>
      </c>
      <c r="W166" s="27">
        <v>0</v>
      </c>
      <c r="X166" s="28">
        <v>0</v>
      </c>
      <c r="Y166" s="258">
        <v>0</v>
      </c>
      <c r="Z166" s="259">
        <v>0</v>
      </c>
      <c r="AA166" s="260">
        <v>0</v>
      </c>
      <c r="AB166" s="26">
        <v>0</v>
      </c>
      <c r="AC166" s="27">
        <v>0</v>
      </c>
      <c r="AD166" s="28">
        <v>0</v>
      </c>
      <c r="AE166" s="258">
        <v>0</v>
      </c>
      <c r="AF166" s="259">
        <v>0</v>
      </c>
      <c r="AG166" s="260">
        <v>0</v>
      </c>
      <c r="AH166" s="26">
        <v>0</v>
      </c>
      <c r="AI166" s="27">
        <v>49517.24</v>
      </c>
      <c r="AJ166" s="28">
        <v>49517.24</v>
      </c>
      <c r="AK166" s="258">
        <v>16825.8</v>
      </c>
      <c r="AL166" s="259">
        <v>0</v>
      </c>
      <c r="AM166" s="260">
        <v>16825.8</v>
      </c>
      <c r="AN166" s="26">
        <v>0</v>
      </c>
      <c r="AO166" s="27">
        <v>0</v>
      </c>
      <c r="AP166" s="28">
        <v>0</v>
      </c>
      <c r="AQ166" s="258">
        <v>0</v>
      </c>
      <c r="AR166" s="259">
        <v>0</v>
      </c>
      <c r="AS166" s="260">
        <v>0</v>
      </c>
      <c r="AT166" s="26">
        <v>0</v>
      </c>
      <c r="AU166" s="27">
        <v>0</v>
      </c>
      <c r="AV166" s="28">
        <v>0</v>
      </c>
      <c r="AW166" s="258">
        <v>0</v>
      </c>
      <c r="AX166" s="259">
        <v>0</v>
      </c>
      <c r="AY166" s="260">
        <v>0</v>
      </c>
      <c r="AZ166" s="26">
        <v>400000</v>
      </c>
      <c r="BA166" s="27">
        <v>0</v>
      </c>
      <c r="BB166" s="28">
        <v>400000</v>
      </c>
      <c r="BC166" s="258">
        <v>360000</v>
      </c>
      <c r="BD166" s="259">
        <v>0</v>
      </c>
      <c r="BE166" s="260">
        <v>360000</v>
      </c>
      <c r="BF166" s="26">
        <v>320000</v>
      </c>
      <c r="BG166" s="27">
        <v>0</v>
      </c>
      <c r="BH166" s="28">
        <v>320000</v>
      </c>
      <c r="BI166" s="258">
        <v>680000</v>
      </c>
      <c r="BJ166" s="259">
        <v>0</v>
      </c>
      <c r="BK166" s="260">
        <v>680000</v>
      </c>
      <c r="BL166" s="26">
        <v>606005</v>
      </c>
      <c r="BM166" s="27">
        <v>0</v>
      </c>
      <c r="BN166" s="28">
        <v>606005</v>
      </c>
      <c r="BO166" s="258">
        <v>526005</v>
      </c>
      <c r="BP166" s="259">
        <v>0</v>
      </c>
      <c r="BQ166" s="260">
        <v>526005</v>
      </c>
      <c r="BR166" s="130">
        <v>445708</v>
      </c>
      <c r="BS166" s="131">
        <v>24529</v>
      </c>
      <c r="BT166" s="132">
        <v>470237</v>
      </c>
      <c r="BU166" s="258">
        <v>365411</v>
      </c>
      <c r="BV166" s="259">
        <v>20605</v>
      </c>
      <c r="BW166" s="260">
        <v>386016</v>
      </c>
      <c r="BX166" s="130">
        <v>285114</v>
      </c>
      <c r="BY166" s="131">
        <v>229766</v>
      </c>
      <c r="BZ166" s="132">
        <v>514880</v>
      </c>
    </row>
    <row r="167" spans="1:78" ht="18" customHeight="1" x14ac:dyDescent="0.2">
      <c r="A167" s="265">
        <v>181</v>
      </c>
      <c r="B167" s="52">
        <v>161</v>
      </c>
      <c r="C167" s="276" t="s">
        <v>157</v>
      </c>
      <c r="D167" s="26">
        <v>22313.532799198798</v>
      </c>
      <c r="E167" s="27">
        <v>0</v>
      </c>
      <c r="F167" s="28">
        <v>22313.532799198798</v>
      </c>
      <c r="G167" s="258">
        <v>22740.644675346353</v>
      </c>
      <c r="H167" s="259">
        <v>0</v>
      </c>
      <c r="I167" s="260">
        <v>22740.644675346353</v>
      </c>
      <c r="J167" s="26">
        <v>18695.531296945421</v>
      </c>
      <c r="K167" s="27">
        <v>0</v>
      </c>
      <c r="L167" s="28">
        <v>18695.531296945421</v>
      </c>
      <c r="M167" s="258">
        <v>19443.471916207647</v>
      </c>
      <c r="N167" s="259">
        <v>0</v>
      </c>
      <c r="O167" s="260">
        <v>19443.471916207647</v>
      </c>
      <c r="P167" s="26">
        <v>69457.17</v>
      </c>
      <c r="Q167" s="27">
        <v>0</v>
      </c>
      <c r="R167" s="28">
        <v>69457.17</v>
      </c>
      <c r="S167" s="258">
        <v>142041.18</v>
      </c>
      <c r="T167" s="259">
        <v>0</v>
      </c>
      <c r="U167" s="260">
        <v>142041.18</v>
      </c>
      <c r="V167" s="26">
        <v>110073.31</v>
      </c>
      <c r="W167" s="27">
        <v>0</v>
      </c>
      <c r="X167" s="28">
        <v>110073.31</v>
      </c>
      <c r="Y167" s="258">
        <v>84361.76</v>
      </c>
      <c r="Z167" s="259">
        <v>0</v>
      </c>
      <c r="AA167" s="260">
        <v>84361.76</v>
      </c>
      <c r="AB167" s="26">
        <v>58935.47</v>
      </c>
      <c r="AC167" s="27">
        <v>0</v>
      </c>
      <c r="AD167" s="28">
        <v>58935.47</v>
      </c>
      <c r="AE167" s="258">
        <v>47189</v>
      </c>
      <c r="AF167" s="259">
        <v>0</v>
      </c>
      <c r="AG167" s="260">
        <v>47189</v>
      </c>
      <c r="AH167" s="26">
        <v>835357.26</v>
      </c>
      <c r="AI167" s="27">
        <v>0</v>
      </c>
      <c r="AJ167" s="28">
        <v>835357.26</v>
      </c>
      <c r="AK167" s="258">
        <v>823571.42</v>
      </c>
      <c r="AL167" s="259">
        <v>0</v>
      </c>
      <c r="AM167" s="260">
        <v>823571.42</v>
      </c>
      <c r="AN167" s="26">
        <v>811785.54</v>
      </c>
      <c r="AO167" s="27">
        <v>0</v>
      </c>
      <c r="AP167" s="28">
        <v>811785.54</v>
      </c>
      <c r="AQ167" s="258">
        <v>783333</v>
      </c>
      <c r="AR167" s="259">
        <v>0</v>
      </c>
      <c r="AS167" s="260">
        <v>783333</v>
      </c>
      <c r="AT167" s="26">
        <v>716667</v>
      </c>
      <c r="AU167" s="27">
        <v>0</v>
      </c>
      <c r="AV167" s="28">
        <v>716667</v>
      </c>
      <c r="AW167" s="258">
        <v>650000</v>
      </c>
      <c r="AX167" s="259">
        <v>0</v>
      </c>
      <c r="AY167" s="260">
        <v>650000</v>
      </c>
      <c r="AZ167" s="26">
        <v>583333</v>
      </c>
      <c r="BA167" s="27">
        <v>0</v>
      </c>
      <c r="BB167" s="28">
        <v>583333</v>
      </c>
      <c r="BC167" s="258">
        <v>620341</v>
      </c>
      <c r="BD167" s="259">
        <v>0</v>
      </c>
      <c r="BE167" s="260">
        <v>620341</v>
      </c>
      <c r="BF167" s="26">
        <v>662905</v>
      </c>
      <c r="BG167" s="27">
        <v>0</v>
      </c>
      <c r="BH167" s="28">
        <v>662905</v>
      </c>
      <c r="BI167" s="258">
        <v>686387</v>
      </c>
      <c r="BJ167" s="259">
        <v>0</v>
      </c>
      <c r="BK167" s="260">
        <v>686387</v>
      </c>
      <c r="BL167" s="26">
        <v>709882</v>
      </c>
      <c r="BM167" s="27">
        <v>0</v>
      </c>
      <c r="BN167" s="28">
        <v>709882</v>
      </c>
      <c r="BO167" s="258">
        <v>690825</v>
      </c>
      <c r="BP167" s="259">
        <v>0</v>
      </c>
      <c r="BQ167" s="260">
        <v>690825</v>
      </c>
      <c r="BR167" s="130">
        <v>826628</v>
      </c>
      <c r="BS167" s="131">
        <v>0</v>
      </c>
      <c r="BT167" s="132">
        <v>826628</v>
      </c>
      <c r="BU167" s="258">
        <v>686589</v>
      </c>
      <c r="BV167" s="259">
        <v>0</v>
      </c>
      <c r="BW167" s="260">
        <v>686589</v>
      </c>
      <c r="BX167" s="130">
        <v>553497</v>
      </c>
      <c r="BY167" s="131">
        <v>0</v>
      </c>
      <c r="BZ167" s="132">
        <v>553497</v>
      </c>
    </row>
    <row r="168" spans="1:78" ht="18" customHeight="1" x14ac:dyDescent="0.2">
      <c r="A168" s="265">
        <v>204</v>
      </c>
      <c r="B168" s="52">
        <v>162</v>
      </c>
      <c r="C168" s="276" t="s">
        <v>214</v>
      </c>
      <c r="D168" s="26">
        <v>0</v>
      </c>
      <c r="E168" s="27">
        <v>0</v>
      </c>
      <c r="F168" s="28">
        <v>0</v>
      </c>
      <c r="G168" s="258">
        <v>0</v>
      </c>
      <c r="H168" s="259">
        <v>0</v>
      </c>
      <c r="I168" s="260">
        <v>0</v>
      </c>
      <c r="J168" s="26">
        <v>0</v>
      </c>
      <c r="K168" s="27">
        <v>0</v>
      </c>
      <c r="L168" s="28">
        <v>0</v>
      </c>
      <c r="M168" s="258">
        <v>0</v>
      </c>
      <c r="N168" s="259">
        <v>0</v>
      </c>
      <c r="O168" s="260">
        <v>0</v>
      </c>
      <c r="P168" s="26">
        <v>0</v>
      </c>
      <c r="Q168" s="27">
        <v>0</v>
      </c>
      <c r="R168" s="28">
        <v>0</v>
      </c>
      <c r="S168" s="258">
        <v>0</v>
      </c>
      <c r="T168" s="259">
        <v>0</v>
      </c>
      <c r="U168" s="260">
        <v>0</v>
      </c>
      <c r="V168" s="26">
        <v>0</v>
      </c>
      <c r="W168" s="27">
        <v>0</v>
      </c>
      <c r="X168" s="28">
        <v>0</v>
      </c>
      <c r="Y168" s="258">
        <v>0</v>
      </c>
      <c r="Z168" s="259">
        <v>0</v>
      </c>
      <c r="AA168" s="260">
        <v>0</v>
      </c>
      <c r="AB168" s="26">
        <v>0</v>
      </c>
      <c r="AC168" s="27">
        <v>0</v>
      </c>
      <c r="AD168" s="28">
        <v>0</v>
      </c>
      <c r="AE168" s="258">
        <v>850000</v>
      </c>
      <c r="AF168" s="259">
        <v>0</v>
      </c>
      <c r="AG168" s="260">
        <v>850000</v>
      </c>
      <c r="AH168" s="26">
        <v>1151430</v>
      </c>
      <c r="AI168" s="27">
        <v>0</v>
      </c>
      <c r="AJ168" s="28">
        <v>1151430</v>
      </c>
      <c r="AK168" s="258">
        <v>1475042.95</v>
      </c>
      <c r="AL168" s="259">
        <v>0</v>
      </c>
      <c r="AM168" s="260">
        <v>1475042.95</v>
      </c>
      <c r="AN168" s="26">
        <v>2092050.16</v>
      </c>
      <c r="AO168" s="27">
        <v>0</v>
      </c>
      <c r="AP168" s="28">
        <v>2092050.16</v>
      </c>
      <c r="AQ168" s="258">
        <v>1897200</v>
      </c>
      <c r="AR168" s="259">
        <v>0</v>
      </c>
      <c r="AS168" s="260">
        <v>1897200</v>
      </c>
      <c r="AT168" s="26">
        <v>1652350</v>
      </c>
      <c r="AU168" s="27">
        <v>0</v>
      </c>
      <c r="AV168" s="28">
        <v>1652350</v>
      </c>
      <c r="AW168" s="258">
        <v>1529300</v>
      </c>
      <c r="AX168" s="259">
        <v>0</v>
      </c>
      <c r="AY168" s="260">
        <v>1529300</v>
      </c>
      <c r="AZ168" s="26">
        <v>1406340</v>
      </c>
      <c r="BA168" s="27">
        <v>0</v>
      </c>
      <c r="BB168" s="28">
        <v>1406340</v>
      </c>
      <c r="BC168" s="258">
        <v>1333718</v>
      </c>
      <c r="BD168" s="259">
        <v>0</v>
      </c>
      <c r="BE168" s="260">
        <v>1333718</v>
      </c>
      <c r="BF168" s="26">
        <v>1261095</v>
      </c>
      <c r="BG168" s="27">
        <v>0</v>
      </c>
      <c r="BH168" s="28">
        <v>1261095</v>
      </c>
      <c r="BI168" s="258">
        <v>1184466</v>
      </c>
      <c r="BJ168" s="259">
        <v>0</v>
      </c>
      <c r="BK168" s="260">
        <v>1184466</v>
      </c>
      <c r="BL168" s="26">
        <v>1125690</v>
      </c>
      <c r="BM168" s="27">
        <v>0</v>
      </c>
      <c r="BN168" s="28">
        <v>1125690</v>
      </c>
      <c r="BO168" s="258">
        <v>1347168</v>
      </c>
      <c r="BP168" s="259">
        <v>0</v>
      </c>
      <c r="BQ168" s="260">
        <v>1347168</v>
      </c>
      <c r="BR168" s="130">
        <v>1179437</v>
      </c>
      <c r="BS168" s="131">
        <v>0</v>
      </c>
      <c r="BT168" s="132">
        <v>1179437</v>
      </c>
      <c r="BU168" s="258">
        <v>1323887</v>
      </c>
      <c r="BV168" s="259">
        <v>0</v>
      </c>
      <c r="BW168" s="260">
        <v>1323887</v>
      </c>
      <c r="BX168" s="130">
        <v>2113614</v>
      </c>
      <c r="BY168" s="131">
        <v>0</v>
      </c>
      <c r="BZ168" s="132">
        <v>2113614</v>
      </c>
    </row>
    <row r="169" spans="1:78" ht="18" customHeight="1" x14ac:dyDescent="0.2">
      <c r="A169" s="265">
        <v>182</v>
      </c>
      <c r="B169" s="52">
        <v>163</v>
      </c>
      <c r="C169" s="276" t="s">
        <v>215</v>
      </c>
      <c r="D169" s="26">
        <v>0</v>
      </c>
      <c r="E169" s="27">
        <v>0</v>
      </c>
      <c r="F169" s="28">
        <v>0</v>
      </c>
      <c r="G169" s="258">
        <v>0</v>
      </c>
      <c r="H169" s="259">
        <v>0</v>
      </c>
      <c r="I169" s="260">
        <v>0</v>
      </c>
      <c r="J169" s="26">
        <v>0</v>
      </c>
      <c r="K169" s="27">
        <v>0</v>
      </c>
      <c r="L169" s="28">
        <v>0</v>
      </c>
      <c r="M169" s="258">
        <v>0</v>
      </c>
      <c r="N169" s="259">
        <v>0</v>
      </c>
      <c r="O169" s="260">
        <v>0</v>
      </c>
      <c r="P169" s="26">
        <v>0</v>
      </c>
      <c r="Q169" s="27">
        <v>0</v>
      </c>
      <c r="R169" s="28">
        <v>0</v>
      </c>
      <c r="S169" s="258">
        <v>0</v>
      </c>
      <c r="T169" s="259">
        <v>0</v>
      </c>
      <c r="U169" s="260">
        <v>0</v>
      </c>
      <c r="V169" s="26">
        <v>62718.23</v>
      </c>
      <c r="W169" s="27">
        <v>0</v>
      </c>
      <c r="X169" s="28">
        <v>62718.23</v>
      </c>
      <c r="Y169" s="258">
        <v>421656.72</v>
      </c>
      <c r="Z169" s="259">
        <v>0</v>
      </c>
      <c r="AA169" s="260">
        <v>421656.72</v>
      </c>
      <c r="AB169" s="26">
        <v>406978.43</v>
      </c>
      <c r="AC169" s="27">
        <v>0</v>
      </c>
      <c r="AD169" s="28">
        <v>406978.43</v>
      </c>
      <c r="AE169" s="258">
        <v>392592.39</v>
      </c>
      <c r="AF169" s="259">
        <v>0</v>
      </c>
      <c r="AG169" s="260">
        <v>392592.39</v>
      </c>
      <c r="AH169" s="26">
        <v>374425.35</v>
      </c>
      <c r="AI169" s="27">
        <v>0</v>
      </c>
      <c r="AJ169" s="28">
        <v>374425.35</v>
      </c>
      <c r="AK169" s="258">
        <v>355144.11</v>
      </c>
      <c r="AL169" s="259">
        <v>0</v>
      </c>
      <c r="AM169" s="260">
        <v>355144.11</v>
      </c>
      <c r="AN169" s="26">
        <v>537906.03</v>
      </c>
      <c r="AO169" s="27">
        <v>0</v>
      </c>
      <c r="AP169" s="28">
        <v>537906.03</v>
      </c>
      <c r="AQ169" s="258">
        <v>665693</v>
      </c>
      <c r="AR169" s="259">
        <v>0</v>
      </c>
      <c r="AS169" s="260">
        <v>665693</v>
      </c>
      <c r="AT169" s="26">
        <v>616475</v>
      </c>
      <c r="AU169" s="27">
        <v>0</v>
      </c>
      <c r="AV169" s="28">
        <v>616475</v>
      </c>
      <c r="AW169" s="258">
        <v>724564</v>
      </c>
      <c r="AX169" s="259">
        <v>0</v>
      </c>
      <c r="AY169" s="260">
        <v>724564</v>
      </c>
      <c r="AZ169" s="26">
        <v>517535</v>
      </c>
      <c r="BA169" s="27">
        <v>0</v>
      </c>
      <c r="BB169" s="28">
        <v>517535</v>
      </c>
      <c r="BC169" s="258">
        <v>514180</v>
      </c>
      <c r="BD169" s="259">
        <v>0</v>
      </c>
      <c r="BE169" s="260">
        <v>514180</v>
      </c>
      <c r="BF169" s="26">
        <v>506961</v>
      </c>
      <c r="BG169" s="27">
        <v>0</v>
      </c>
      <c r="BH169" s="28">
        <v>506961</v>
      </c>
      <c r="BI169" s="258">
        <v>493831</v>
      </c>
      <c r="BJ169" s="259">
        <v>0</v>
      </c>
      <c r="BK169" s="260">
        <v>493831</v>
      </c>
      <c r="BL169" s="26">
        <v>483007</v>
      </c>
      <c r="BM169" s="27">
        <v>0</v>
      </c>
      <c r="BN169" s="28">
        <v>483007</v>
      </c>
      <c r="BO169" s="258">
        <v>453137</v>
      </c>
      <c r="BP169" s="259">
        <v>0</v>
      </c>
      <c r="BQ169" s="260">
        <v>453137</v>
      </c>
      <c r="BR169" s="130">
        <v>391323</v>
      </c>
      <c r="BS169" s="131">
        <v>0</v>
      </c>
      <c r="BT169" s="132">
        <v>391323</v>
      </c>
      <c r="BU169" s="258">
        <v>327985</v>
      </c>
      <c r="BV169" s="259">
        <v>0</v>
      </c>
      <c r="BW169" s="260">
        <v>327985</v>
      </c>
      <c r="BX169" s="130">
        <v>271076</v>
      </c>
      <c r="BY169" s="131">
        <v>0</v>
      </c>
      <c r="BZ169" s="132">
        <v>271076</v>
      </c>
    </row>
    <row r="170" spans="1:78" ht="18" customHeight="1" x14ac:dyDescent="0.2">
      <c r="A170" s="265">
        <v>116</v>
      </c>
      <c r="B170" s="52">
        <v>164</v>
      </c>
      <c r="C170" s="276" t="s">
        <v>158</v>
      </c>
      <c r="D170" s="26">
        <v>0</v>
      </c>
      <c r="E170" s="27">
        <v>0</v>
      </c>
      <c r="F170" s="28">
        <v>0</v>
      </c>
      <c r="G170" s="258">
        <v>0</v>
      </c>
      <c r="H170" s="259">
        <v>0</v>
      </c>
      <c r="I170" s="260">
        <v>0</v>
      </c>
      <c r="J170" s="26">
        <v>0</v>
      </c>
      <c r="K170" s="27">
        <v>0</v>
      </c>
      <c r="L170" s="28">
        <v>0</v>
      </c>
      <c r="M170" s="258">
        <v>0</v>
      </c>
      <c r="N170" s="259">
        <v>0</v>
      </c>
      <c r="O170" s="260">
        <v>0</v>
      </c>
      <c r="P170" s="26">
        <v>0</v>
      </c>
      <c r="Q170" s="27">
        <v>0</v>
      </c>
      <c r="R170" s="28">
        <v>0</v>
      </c>
      <c r="S170" s="258">
        <v>0</v>
      </c>
      <c r="T170" s="259">
        <v>0</v>
      </c>
      <c r="U170" s="260">
        <v>0</v>
      </c>
      <c r="V170" s="26">
        <v>0</v>
      </c>
      <c r="W170" s="27">
        <v>0</v>
      </c>
      <c r="X170" s="28">
        <v>0</v>
      </c>
      <c r="Y170" s="258">
        <v>0</v>
      </c>
      <c r="Z170" s="259">
        <v>0</v>
      </c>
      <c r="AA170" s="260">
        <v>0</v>
      </c>
      <c r="AB170" s="26">
        <v>0</v>
      </c>
      <c r="AC170" s="27">
        <v>0</v>
      </c>
      <c r="AD170" s="28">
        <v>0</v>
      </c>
      <c r="AE170" s="258">
        <v>0</v>
      </c>
      <c r="AF170" s="259">
        <v>0</v>
      </c>
      <c r="AG170" s="260">
        <v>0</v>
      </c>
      <c r="AH170" s="26">
        <v>0</v>
      </c>
      <c r="AI170" s="27">
        <v>0</v>
      </c>
      <c r="AJ170" s="28">
        <v>0</v>
      </c>
      <c r="AK170" s="258">
        <v>0</v>
      </c>
      <c r="AL170" s="259">
        <v>0</v>
      </c>
      <c r="AM170" s="260">
        <v>0</v>
      </c>
      <c r="AN170" s="26">
        <v>0</v>
      </c>
      <c r="AO170" s="27">
        <v>46579</v>
      </c>
      <c r="AP170" s="28">
        <v>46579</v>
      </c>
      <c r="AQ170" s="258">
        <v>800000</v>
      </c>
      <c r="AR170" s="259">
        <v>80259</v>
      </c>
      <c r="AS170" s="260">
        <v>880259</v>
      </c>
      <c r="AT170" s="26">
        <v>759999</v>
      </c>
      <c r="AU170" s="27">
        <v>71641</v>
      </c>
      <c r="AV170" s="28">
        <v>831640</v>
      </c>
      <c r="AW170" s="258">
        <v>719999</v>
      </c>
      <c r="AX170" s="259">
        <v>63023</v>
      </c>
      <c r="AY170" s="260">
        <v>783022</v>
      </c>
      <c r="AZ170" s="26">
        <v>679999</v>
      </c>
      <c r="BA170" s="27">
        <v>54406</v>
      </c>
      <c r="BB170" s="28">
        <v>734405</v>
      </c>
      <c r="BC170" s="258">
        <v>732513</v>
      </c>
      <c r="BD170" s="259">
        <v>45788</v>
      </c>
      <c r="BE170" s="260">
        <v>778301</v>
      </c>
      <c r="BF170" s="26">
        <v>759516</v>
      </c>
      <c r="BG170" s="27">
        <v>47789</v>
      </c>
      <c r="BH170" s="28">
        <v>807305</v>
      </c>
      <c r="BI170" s="258">
        <v>820621</v>
      </c>
      <c r="BJ170" s="259">
        <v>14190</v>
      </c>
      <c r="BK170" s="260">
        <v>834811</v>
      </c>
      <c r="BL170" s="26">
        <v>758240</v>
      </c>
      <c r="BM170" s="27">
        <v>10230</v>
      </c>
      <c r="BN170" s="28">
        <v>768470</v>
      </c>
      <c r="BO170" s="258">
        <v>685077</v>
      </c>
      <c r="BP170" s="259">
        <v>6270</v>
      </c>
      <c r="BQ170" s="260">
        <v>691347</v>
      </c>
      <c r="BR170" s="130">
        <v>611915</v>
      </c>
      <c r="BS170" s="131">
        <v>2310</v>
      </c>
      <c r="BT170" s="132">
        <v>614225</v>
      </c>
      <c r="BU170" s="258">
        <v>543023</v>
      </c>
      <c r="BV170" s="259">
        <v>0</v>
      </c>
      <c r="BW170" s="260">
        <v>543023</v>
      </c>
      <c r="BX170" s="130">
        <v>474518</v>
      </c>
      <c r="BY170" s="131">
        <v>0</v>
      </c>
      <c r="BZ170" s="132">
        <v>474518</v>
      </c>
    </row>
    <row r="171" spans="1:78" ht="18" customHeight="1" x14ac:dyDescent="0.2">
      <c r="A171" s="265">
        <v>210</v>
      </c>
      <c r="B171" s="52">
        <v>165</v>
      </c>
      <c r="C171" s="276" t="s">
        <v>216</v>
      </c>
      <c r="D171" s="26">
        <v>0</v>
      </c>
      <c r="E171" s="27">
        <v>0</v>
      </c>
      <c r="F171" s="28">
        <v>0</v>
      </c>
      <c r="G171" s="258">
        <v>0</v>
      </c>
      <c r="H171" s="259">
        <v>0</v>
      </c>
      <c r="I171" s="260">
        <v>0</v>
      </c>
      <c r="J171" s="26">
        <v>0</v>
      </c>
      <c r="K171" s="27">
        <v>0</v>
      </c>
      <c r="L171" s="28">
        <v>0</v>
      </c>
      <c r="M171" s="258">
        <v>0</v>
      </c>
      <c r="N171" s="259">
        <v>0</v>
      </c>
      <c r="O171" s="260">
        <v>0</v>
      </c>
      <c r="P171" s="26">
        <v>0</v>
      </c>
      <c r="Q171" s="27">
        <v>0</v>
      </c>
      <c r="R171" s="28">
        <v>0</v>
      </c>
      <c r="S171" s="258">
        <v>0</v>
      </c>
      <c r="T171" s="259">
        <v>0</v>
      </c>
      <c r="U171" s="260">
        <v>0</v>
      </c>
      <c r="V171" s="26">
        <v>0</v>
      </c>
      <c r="W171" s="27">
        <v>0</v>
      </c>
      <c r="X171" s="28">
        <v>0</v>
      </c>
      <c r="Y171" s="258">
        <v>0</v>
      </c>
      <c r="Z171" s="259">
        <v>0</v>
      </c>
      <c r="AA171" s="260">
        <v>0</v>
      </c>
      <c r="AB171" s="26">
        <v>50651.6</v>
      </c>
      <c r="AC171" s="27">
        <v>0</v>
      </c>
      <c r="AD171" s="28">
        <v>50651.6</v>
      </c>
      <c r="AE171" s="258">
        <v>643096.69999999995</v>
      </c>
      <c r="AF171" s="259">
        <v>0</v>
      </c>
      <c r="AG171" s="260">
        <v>643096.69999999995</v>
      </c>
      <c r="AH171" s="26">
        <v>956664.24</v>
      </c>
      <c r="AI171" s="27">
        <v>0</v>
      </c>
      <c r="AJ171" s="28">
        <v>956664.24</v>
      </c>
      <c r="AK171" s="258">
        <v>896516.91</v>
      </c>
      <c r="AL171" s="259">
        <v>0</v>
      </c>
      <c r="AM171" s="260">
        <v>896516.91</v>
      </c>
      <c r="AN171" s="26">
        <v>1021454.58</v>
      </c>
      <c r="AO171" s="27">
        <v>0</v>
      </c>
      <c r="AP171" s="28">
        <v>1021454.58</v>
      </c>
      <c r="AQ171" s="258">
        <v>867996</v>
      </c>
      <c r="AR171" s="259">
        <v>0</v>
      </c>
      <c r="AS171" s="260">
        <v>867996</v>
      </c>
      <c r="AT171" s="26">
        <v>959548</v>
      </c>
      <c r="AU171" s="27">
        <v>0</v>
      </c>
      <c r="AV171" s="28">
        <v>959548</v>
      </c>
      <c r="AW171" s="258">
        <v>579829</v>
      </c>
      <c r="AX171" s="259">
        <v>0</v>
      </c>
      <c r="AY171" s="260">
        <v>579829</v>
      </c>
      <c r="AZ171" s="26">
        <v>495680</v>
      </c>
      <c r="BA171" s="27">
        <v>0</v>
      </c>
      <c r="BB171" s="28">
        <v>495680</v>
      </c>
      <c r="BC171" s="258">
        <v>494995</v>
      </c>
      <c r="BD171" s="259">
        <v>0</v>
      </c>
      <c r="BE171" s="260">
        <v>494995</v>
      </c>
      <c r="BF171" s="26">
        <v>497940</v>
      </c>
      <c r="BG171" s="27">
        <v>0</v>
      </c>
      <c r="BH171" s="28">
        <v>497940</v>
      </c>
      <c r="BI171" s="258">
        <v>494431</v>
      </c>
      <c r="BJ171" s="259">
        <v>0</v>
      </c>
      <c r="BK171" s="260">
        <v>494431</v>
      </c>
      <c r="BL171" s="26">
        <v>485058</v>
      </c>
      <c r="BM171" s="27">
        <v>0</v>
      </c>
      <c r="BN171" s="28">
        <v>485058</v>
      </c>
      <c r="BO171" s="258">
        <v>442639</v>
      </c>
      <c r="BP171" s="259">
        <v>0</v>
      </c>
      <c r="BQ171" s="260">
        <v>442639</v>
      </c>
      <c r="BR171" s="130">
        <v>378019</v>
      </c>
      <c r="BS171" s="131">
        <v>0</v>
      </c>
      <c r="BT171" s="132">
        <v>378019</v>
      </c>
      <c r="BU171" s="258">
        <v>305483</v>
      </c>
      <c r="BV171" s="259">
        <v>0</v>
      </c>
      <c r="BW171" s="260">
        <v>305483</v>
      </c>
      <c r="BX171" s="130">
        <v>232446</v>
      </c>
      <c r="BY171" s="131">
        <v>2197</v>
      </c>
      <c r="BZ171" s="132">
        <v>234643</v>
      </c>
    </row>
    <row r="172" spans="1:78" ht="18" customHeight="1" x14ac:dyDescent="0.2">
      <c r="A172" s="265">
        <v>205</v>
      </c>
      <c r="B172" s="52">
        <v>166</v>
      </c>
      <c r="C172" s="276" t="s">
        <v>159</v>
      </c>
      <c r="D172" s="26">
        <v>0</v>
      </c>
      <c r="E172" s="27">
        <v>0</v>
      </c>
      <c r="F172" s="28">
        <v>0</v>
      </c>
      <c r="G172" s="258">
        <v>0</v>
      </c>
      <c r="H172" s="259">
        <v>0</v>
      </c>
      <c r="I172" s="260">
        <v>0</v>
      </c>
      <c r="J172" s="26">
        <v>0</v>
      </c>
      <c r="K172" s="27">
        <v>0</v>
      </c>
      <c r="L172" s="28">
        <v>0</v>
      </c>
      <c r="M172" s="258">
        <v>0</v>
      </c>
      <c r="N172" s="259">
        <v>0</v>
      </c>
      <c r="O172" s="260">
        <v>0</v>
      </c>
      <c r="P172" s="26">
        <v>0</v>
      </c>
      <c r="Q172" s="27">
        <v>0</v>
      </c>
      <c r="R172" s="28">
        <v>0</v>
      </c>
      <c r="S172" s="258">
        <v>0</v>
      </c>
      <c r="T172" s="259">
        <v>0</v>
      </c>
      <c r="U172" s="260">
        <v>0</v>
      </c>
      <c r="V172" s="26">
        <v>0</v>
      </c>
      <c r="W172" s="27">
        <v>0</v>
      </c>
      <c r="X172" s="28">
        <v>0</v>
      </c>
      <c r="Y172" s="258">
        <v>0</v>
      </c>
      <c r="Z172" s="259">
        <v>0</v>
      </c>
      <c r="AA172" s="260">
        <v>0</v>
      </c>
      <c r="AB172" s="26">
        <v>113757.59</v>
      </c>
      <c r="AC172" s="27">
        <v>0</v>
      </c>
      <c r="AD172" s="28">
        <v>113757.59</v>
      </c>
      <c r="AE172" s="258">
        <v>241391.98</v>
      </c>
      <c r="AF172" s="259">
        <v>0</v>
      </c>
      <c r="AG172" s="260">
        <v>241391.98</v>
      </c>
      <c r="AH172" s="26">
        <v>341084.74</v>
      </c>
      <c r="AI172" s="27">
        <v>0</v>
      </c>
      <c r="AJ172" s="28">
        <v>341084.74</v>
      </c>
      <c r="AK172" s="258">
        <v>286405.21000000002</v>
      </c>
      <c r="AL172" s="259">
        <v>0</v>
      </c>
      <c r="AM172" s="260">
        <v>286405.21000000002</v>
      </c>
      <c r="AN172" s="26">
        <v>528287.92000000004</v>
      </c>
      <c r="AO172" s="27">
        <v>0</v>
      </c>
      <c r="AP172" s="28">
        <v>528287.92000000004</v>
      </c>
      <c r="AQ172" s="258">
        <v>450271</v>
      </c>
      <c r="AR172" s="259">
        <v>0</v>
      </c>
      <c r="AS172" s="260">
        <v>450271</v>
      </c>
      <c r="AT172" s="26">
        <v>374242</v>
      </c>
      <c r="AU172" s="27">
        <v>0</v>
      </c>
      <c r="AV172" s="28">
        <v>374242</v>
      </c>
      <c r="AW172" s="258">
        <v>299160</v>
      </c>
      <c r="AX172" s="259">
        <v>0</v>
      </c>
      <c r="AY172" s="260">
        <v>299160</v>
      </c>
      <c r="AZ172" s="26">
        <v>222832</v>
      </c>
      <c r="BA172" s="27">
        <v>0</v>
      </c>
      <c r="BB172" s="28">
        <v>222832</v>
      </c>
      <c r="BC172" s="258">
        <v>175000</v>
      </c>
      <c r="BD172" s="259">
        <v>1676</v>
      </c>
      <c r="BE172" s="260">
        <v>176676</v>
      </c>
      <c r="BF172" s="26">
        <v>150000</v>
      </c>
      <c r="BG172" s="27">
        <v>39566</v>
      </c>
      <c r="BH172" s="28">
        <v>189566</v>
      </c>
      <c r="BI172" s="258">
        <v>425000</v>
      </c>
      <c r="BJ172" s="259">
        <v>30435</v>
      </c>
      <c r="BK172" s="260">
        <v>455435</v>
      </c>
      <c r="BL172" s="26">
        <v>775000</v>
      </c>
      <c r="BM172" s="27">
        <v>130033</v>
      </c>
      <c r="BN172" s="28">
        <v>905033</v>
      </c>
      <c r="BO172" s="258">
        <v>691667</v>
      </c>
      <c r="BP172" s="259">
        <v>120903</v>
      </c>
      <c r="BQ172" s="260">
        <v>812570</v>
      </c>
      <c r="BR172" s="130">
        <v>608334</v>
      </c>
      <c r="BS172" s="131">
        <v>104154</v>
      </c>
      <c r="BT172" s="132">
        <v>712488</v>
      </c>
      <c r="BU172" s="258">
        <v>925001</v>
      </c>
      <c r="BV172" s="259">
        <v>92800</v>
      </c>
      <c r="BW172" s="260">
        <v>1017801</v>
      </c>
      <c r="BX172" s="130">
        <v>808333</v>
      </c>
      <c r="BY172" s="131">
        <v>84490</v>
      </c>
      <c r="BZ172" s="132">
        <v>892823</v>
      </c>
    </row>
    <row r="173" spans="1:78" ht="18" customHeight="1" x14ac:dyDescent="0.2">
      <c r="A173" s="265">
        <v>33</v>
      </c>
      <c r="B173" s="52">
        <v>167</v>
      </c>
      <c r="C173" s="276" t="s">
        <v>160</v>
      </c>
      <c r="D173" s="26">
        <v>0</v>
      </c>
      <c r="E173" s="27">
        <v>0</v>
      </c>
      <c r="F173" s="28">
        <v>0</v>
      </c>
      <c r="G173" s="258">
        <v>98481.054915706904</v>
      </c>
      <c r="H173" s="259">
        <v>0</v>
      </c>
      <c r="I173" s="260">
        <v>98481.054915706904</v>
      </c>
      <c r="J173" s="26">
        <v>91804.373226506432</v>
      </c>
      <c r="K173" s="27">
        <v>0</v>
      </c>
      <c r="L173" s="28">
        <v>91804.373226506432</v>
      </c>
      <c r="M173" s="258">
        <v>85127.69153730596</v>
      </c>
      <c r="N173" s="259">
        <v>0</v>
      </c>
      <c r="O173" s="260">
        <v>85127.69153730596</v>
      </c>
      <c r="P173" s="26">
        <v>259251.03</v>
      </c>
      <c r="Q173" s="27">
        <v>0</v>
      </c>
      <c r="R173" s="28">
        <v>259251.03</v>
      </c>
      <c r="S173" s="258">
        <v>590754.12</v>
      </c>
      <c r="T173" s="259">
        <v>0</v>
      </c>
      <c r="U173" s="260">
        <v>590754.12</v>
      </c>
      <c r="V173" s="26">
        <v>581292.49</v>
      </c>
      <c r="W173" s="27">
        <v>0</v>
      </c>
      <c r="X173" s="28">
        <v>581292.49</v>
      </c>
      <c r="Y173" s="258">
        <v>640045.21</v>
      </c>
      <c r="Z173" s="259">
        <v>0</v>
      </c>
      <c r="AA173" s="260">
        <v>640045.21</v>
      </c>
      <c r="AB173" s="26">
        <v>883783.16</v>
      </c>
      <c r="AC173" s="27">
        <v>0</v>
      </c>
      <c r="AD173" s="28">
        <v>883783.16</v>
      </c>
      <c r="AE173" s="258">
        <v>873395.47</v>
      </c>
      <c r="AF173" s="259">
        <v>0</v>
      </c>
      <c r="AG173" s="260">
        <v>873395.47</v>
      </c>
      <c r="AH173" s="26">
        <v>1103182.79</v>
      </c>
      <c r="AI173" s="27">
        <v>300000</v>
      </c>
      <c r="AJ173" s="28">
        <v>1403182.79</v>
      </c>
      <c r="AK173" s="258">
        <v>1516759.04</v>
      </c>
      <c r="AL173" s="259">
        <v>300000</v>
      </c>
      <c r="AM173" s="260">
        <v>1816759.04</v>
      </c>
      <c r="AN173" s="26">
        <v>1468563.03</v>
      </c>
      <c r="AO173" s="27">
        <v>300000</v>
      </c>
      <c r="AP173" s="28">
        <v>1768563.03</v>
      </c>
      <c r="AQ173" s="258">
        <v>1434393</v>
      </c>
      <c r="AR173" s="259">
        <v>224806</v>
      </c>
      <c r="AS173" s="260">
        <v>1659199</v>
      </c>
      <c r="AT173" s="26">
        <v>1387605</v>
      </c>
      <c r="AU173" s="27">
        <v>106169</v>
      </c>
      <c r="AV173" s="28">
        <v>1493774</v>
      </c>
      <c r="AW173" s="258">
        <v>1312602</v>
      </c>
      <c r="AX173" s="259">
        <v>58169</v>
      </c>
      <c r="AY173" s="260">
        <v>1370771</v>
      </c>
      <c r="AZ173" s="26">
        <v>1278359</v>
      </c>
      <c r="BA173" s="27">
        <v>34593</v>
      </c>
      <c r="BB173" s="28">
        <v>1312952</v>
      </c>
      <c r="BC173" s="258">
        <v>1355027</v>
      </c>
      <c r="BD173" s="259">
        <v>34593</v>
      </c>
      <c r="BE173" s="260">
        <v>1389620</v>
      </c>
      <c r="BF173" s="26">
        <v>1304193</v>
      </c>
      <c r="BG173" s="27">
        <v>34593</v>
      </c>
      <c r="BH173" s="28">
        <v>1338786</v>
      </c>
      <c r="BI173" s="258">
        <v>1255759</v>
      </c>
      <c r="BJ173" s="259">
        <v>34593</v>
      </c>
      <c r="BK173" s="260">
        <v>1290352</v>
      </c>
      <c r="BL173" s="26">
        <v>1001401</v>
      </c>
      <c r="BM173" s="27">
        <v>34593</v>
      </c>
      <c r="BN173" s="28">
        <v>1035994</v>
      </c>
      <c r="BO173" s="258">
        <v>1293637</v>
      </c>
      <c r="BP173" s="259">
        <v>0</v>
      </c>
      <c r="BQ173" s="260">
        <v>1293637</v>
      </c>
      <c r="BR173" s="130">
        <v>1148692</v>
      </c>
      <c r="BS173" s="131">
        <v>0</v>
      </c>
      <c r="BT173" s="132">
        <v>1148692</v>
      </c>
      <c r="BU173" s="258">
        <v>1003747</v>
      </c>
      <c r="BV173" s="259">
        <v>0</v>
      </c>
      <c r="BW173" s="260">
        <v>1003747</v>
      </c>
      <c r="BX173" s="130">
        <v>858802</v>
      </c>
      <c r="BY173" s="131">
        <v>0</v>
      </c>
      <c r="BZ173" s="132">
        <v>858802</v>
      </c>
    </row>
    <row r="174" spans="1:78" ht="18" customHeight="1" x14ac:dyDescent="0.2">
      <c r="A174" s="265">
        <v>183</v>
      </c>
      <c r="B174" s="52">
        <v>168</v>
      </c>
      <c r="C174" s="276" t="s">
        <v>161</v>
      </c>
      <c r="D174" s="26">
        <v>0</v>
      </c>
      <c r="E174" s="27">
        <v>0</v>
      </c>
      <c r="F174" s="28">
        <v>0</v>
      </c>
      <c r="G174" s="258">
        <v>0</v>
      </c>
      <c r="H174" s="259">
        <v>0</v>
      </c>
      <c r="I174" s="260">
        <v>0</v>
      </c>
      <c r="J174" s="26">
        <v>0</v>
      </c>
      <c r="K174" s="27">
        <v>0</v>
      </c>
      <c r="L174" s="28">
        <v>0</v>
      </c>
      <c r="M174" s="258">
        <v>0</v>
      </c>
      <c r="N174" s="259">
        <v>0</v>
      </c>
      <c r="O174" s="260">
        <v>0</v>
      </c>
      <c r="P174" s="26">
        <v>0</v>
      </c>
      <c r="Q174" s="27">
        <v>0</v>
      </c>
      <c r="R174" s="28">
        <v>0</v>
      </c>
      <c r="S174" s="258">
        <v>32765.73</v>
      </c>
      <c r="T174" s="259">
        <v>0</v>
      </c>
      <c r="U174" s="260">
        <v>32765.73</v>
      </c>
      <c r="V174" s="26">
        <v>33362.22</v>
      </c>
      <c r="W174" s="27">
        <v>0</v>
      </c>
      <c r="X174" s="28">
        <v>33362.22</v>
      </c>
      <c r="Y174" s="258">
        <v>0</v>
      </c>
      <c r="Z174" s="259">
        <v>0</v>
      </c>
      <c r="AA174" s="260">
        <v>0</v>
      </c>
      <c r="AB174" s="26">
        <v>777501.1</v>
      </c>
      <c r="AC174" s="27">
        <v>0</v>
      </c>
      <c r="AD174" s="28">
        <v>777501.1</v>
      </c>
      <c r="AE174" s="258">
        <v>1167176.21</v>
      </c>
      <c r="AF174" s="259">
        <v>0</v>
      </c>
      <c r="AG174" s="260">
        <v>1167176.21</v>
      </c>
      <c r="AH174" s="26">
        <v>1092809.6399999999</v>
      </c>
      <c r="AI174" s="27">
        <v>0</v>
      </c>
      <c r="AJ174" s="28">
        <v>1092809.6399999999</v>
      </c>
      <c r="AK174" s="258">
        <v>979909.01</v>
      </c>
      <c r="AL174" s="259">
        <v>0</v>
      </c>
      <c r="AM174" s="260">
        <v>979909.01</v>
      </c>
      <c r="AN174" s="26">
        <v>1116841.1599999999</v>
      </c>
      <c r="AO174" s="27">
        <v>0</v>
      </c>
      <c r="AP174" s="28">
        <v>1116841.1599999999</v>
      </c>
      <c r="AQ174" s="258">
        <v>945636</v>
      </c>
      <c r="AR174" s="259">
        <v>0</v>
      </c>
      <c r="AS174" s="260">
        <v>945636</v>
      </c>
      <c r="AT174" s="26">
        <v>771988</v>
      </c>
      <c r="AU174" s="27">
        <v>15000</v>
      </c>
      <c r="AV174" s="28">
        <v>786988</v>
      </c>
      <c r="AW174" s="258">
        <v>2434995</v>
      </c>
      <c r="AX174" s="259">
        <v>0</v>
      </c>
      <c r="AY174" s="260">
        <v>2434995</v>
      </c>
      <c r="AZ174" s="26">
        <v>2030803</v>
      </c>
      <c r="BA174" s="27">
        <v>621</v>
      </c>
      <c r="BB174" s="28">
        <v>2031424</v>
      </c>
      <c r="BC174" s="258">
        <v>1662603</v>
      </c>
      <c r="BD174" s="259">
        <v>0</v>
      </c>
      <c r="BE174" s="260">
        <v>1662603</v>
      </c>
      <c r="BF174" s="26">
        <v>1378863</v>
      </c>
      <c r="BG174" s="27">
        <v>0</v>
      </c>
      <c r="BH174" s="28">
        <v>1378863</v>
      </c>
      <c r="BI174" s="258">
        <v>1096634</v>
      </c>
      <c r="BJ174" s="259">
        <v>0</v>
      </c>
      <c r="BK174" s="260">
        <v>1096634</v>
      </c>
      <c r="BL174" s="26">
        <v>884625</v>
      </c>
      <c r="BM174" s="27">
        <v>0</v>
      </c>
      <c r="BN174" s="28">
        <v>884625</v>
      </c>
      <c r="BO174" s="258">
        <v>1562703</v>
      </c>
      <c r="BP174" s="259">
        <v>0</v>
      </c>
      <c r="BQ174" s="260">
        <v>1562703</v>
      </c>
      <c r="BR174" s="130">
        <v>1140395</v>
      </c>
      <c r="BS174" s="131">
        <v>0</v>
      </c>
      <c r="BT174" s="132">
        <v>1140395</v>
      </c>
      <c r="BU174" s="258">
        <v>715090</v>
      </c>
      <c r="BV174" s="259">
        <v>0</v>
      </c>
      <c r="BW174" s="260">
        <v>715090</v>
      </c>
      <c r="BX174" s="130">
        <v>490695</v>
      </c>
      <c r="BY174" s="131">
        <v>0</v>
      </c>
      <c r="BZ174" s="132">
        <v>490695</v>
      </c>
    </row>
    <row r="175" spans="1:78" ht="18" customHeight="1" x14ac:dyDescent="0.2">
      <c r="A175" s="265">
        <v>117</v>
      </c>
      <c r="B175" s="52">
        <v>169</v>
      </c>
      <c r="C175" s="276" t="s">
        <v>162</v>
      </c>
      <c r="D175" s="26">
        <v>0</v>
      </c>
      <c r="E175" s="27">
        <v>0</v>
      </c>
      <c r="F175" s="28">
        <v>0</v>
      </c>
      <c r="G175" s="258">
        <v>0</v>
      </c>
      <c r="H175" s="259">
        <v>0</v>
      </c>
      <c r="I175" s="260">
        <v>0</v>
      </c>
      <c r="J175" s="26">
        <v>0</v>
      </c>
      <c r="K175" s="27">
        <v>0</v>
      </c>
      <c r="L175" s="28">
        <v>0</v>
      </c>
      <c r="M175" s="258">
        <v>0</v>
      </c>
      <c r="N175" s="259">
        <v>0</v>
      </c>
      <c r="O175" s="260">
        <v>0</v>
      </c>
      <c r="P175" s="26">
        <v>0</v>
      </c>
      <c r="Q175" s="27">
        <v>0</v>
      </c>
      <c r="R175" s="28">
        <v>0</v>
      </c>
      <c r="S175" s="258">
        <v>0</v>
      </c>
      <c r="T175" s="259">
        <v>0</v>
      </c>
      <c r="U175" s="260">
        <v>0</v>
      </c>
      <c r="V175" s="26">
        <v>0</v>
      </c>
      <c r="W175" s="27">
        <v>0</v>
      </c>
      <c r="X175" s="28">
        <v>0</v>
      </c>
      <c r="Y175" s="258">
        <v>832993.9</v>
      </c>
      <c r="Z175" s="259">
        <v>0</v>
      </c>
      <c r="AA175" s="260">
        <v>832993.9</v>
      </c>
      <c r="AB175" s="26">
        <v>796909.71</v>
      </c>
      <c r="AC175" s="27">
        <v>0</v>
      </c>
      <c r="AD175" s="28">
        <v>796909.71</v>
      </c>
      <c r="AE175" s="258">
        <v>850378</v>
      </c>
      <c r="AF175" s="259">
        <v>0</v>
      </c>
      <c r="AG175" s="260">
        <v>850378</v>
      </c>
      <c r="AH175" s="26">
        <v>801251.2</v>
      </c>
      <c r="AI175" s="27">
        <v>0</v>
      </c>
      <c r="AJ175" s="28">
        <v>801251.2</v>
      </c>
      <c r="AK175" s="258">
        <v>747796.22</v>
      </c>
      <c r="AL175" s="259">
        <v>0</v>
      </c>
      <c r="AM175" s="260">
        <v>747796.22</v>
      </c>
      <c r="AN175" s="26">
        <v>0</v>
      </c>
      <c r="AO175" s="27">
        <v>0</v>
      </c>
      <c r="AP175" s="28">
        <v>0</v>
      </c>
      <c r="AQ175" s="258">
        <v>0</v>
      </c>
      <c r="AR175" s="259">
        <v>0</v>
      </c>
      <c r="AS175" s="260">
        <v>0</v>
      </c>
      <c r="AT175" s="26">
        <v>0</v>
      </c>
      <c r="AU175" s="27">
        <v>0</v>
      </c>
      <c r="AV175" s="28">
        <v>0</v>
      </c>
      <c r="AW175" s="258">
        <v>0</v>
      </c>
      <c r="AX175" s="259">
        <v>0</v>
      </c>
      <c r="AY175" s="260">
        <v>0</v>
      </c>
      <c r="AZ175" s="26">
        <v>0</v>
      </c>
      <c r="BA175" s="27">
        <v>0</v>
      </c>
      <c r="BB175" s="28">
        <v>0</v>
      </c>
      <c r="BC175" s="258">
        <v>0</v>
      </c>
      <c r="BD175" s="259">
        <v>0</v>
      </c>
      <c r="BE175" s="260">
        <v>0</v>
      </c>
      <c r="BF175" s="26">
        <v>0</v>
      </c>
      <c r="BG175" s="27">
        <v>0</v>
      </c>
      <c r="BH175" s="28">
        <v>0</v>
      </c>
      <c r="BI175" s="258">
        <v>0</v>
      </c>
      <c r="BJ175" s="259">
        <v>0</v>
      </c>
      <c r="BK175" s="260">
        <v>0</v>
      </c>
      <c r="BL175" s="26">
        <v>1200000</v>
      </c>
      <c r="BM175" s="27">
        <v>0</v>
      </c>
      <c r="BN175" s="28">
        <v>1200000</v>
      </c>
      <c r="BO175" s="258">
        <v>1016667</v>
      </c>
      <c r="BP175" s="259">
        <v>0</v>
      </c>
      <c r="BQ175" s="260">
        <v>1016667</v>
      </c>
      <c r="BR175" s="130">
        <v>816667</v>
      </c>
      <c r="BS175" s="131">
        <v>0</v>
      </c>
      <c r="BT175" s="132">
        <v>816667</v>
      </c>
      <c r="BU175" s="258">
        <v>616667</v>
      </c>
      <c r="BV175" s="259">
        <v>0</v>
      </c>
      <c r="BW175" s="260">
        <v>616667</v>
      </c>
      <c r="BX175" s="130">
        <v>416667</v>
      </c>
      <c r="BY175" s="131">
        <v>0</v>
      </c>
      <c r="BZ175" s="132">
        <v>416667</v>
      </c>
    </row>
    <row r="176" spans="1:78" ht="18" customHeight="1" x14ac:dyDescent="0.2">
      <c r="A176" s="265">
        <v>118</v>
      </c>
      <c r="B176" s="52">
        <v>170</v>
      </c>
      <c r="C176" s="276" t="s">
        <v>163</v>
      </c>
      <c r="D176" s="26">
        <v>116162.85615923887</v>
      </c>
      <c r="E176" s="27">
        <v>0</v>
      </c>
      <c r="F176" s="28">
        <v>116162.85615923887</v>
      </c>
      <c r="G176" s="258">
        <v>88544.609789684531</v>
      </c>
      <c r="H176" s="259">
        <v>0</v>
      </c>
      <c r="I176" s="260">
        <v>88544.609789684531</v>
      </c>
      <c r="J176" s="26">
        <v>58998.486062426971</v>
      </c>
      <c r="K176" s="27">
        <v>0</v>
      </c>
      <c r="L176" s="28">
        <v>58998.486062426971</v>
      </c>
      <c r="M176" s="258">
        <v>121350.8076698381</v>
      </c>
      <c r="N176" s="259">
        <v>0</v>
      </c>
      <c r="O176" s="260">
        <v>121350.8076698381</v>
      </c>
      <c r="P176" s="26">
        <v>101622.16</v>
      </c>
      <c r="Q176" s="27">
        <v>0</v>
      </c>
      <c r="R176" s="28">
        <v>101622.16</v>
      </c>
      <c r="S176" s="258">
        <v>87639.65</v>
      </c>
      <c r="T176" s="259">
        <v>0</v>
      </c>
      <c r="U176" s="260">
        <v>87639.65</v>
      </c>
      <c r="V176" s="26">
        <v>1787940.13</v>
      </c>
      <c r="W176" s="27">
        <v>0</v>
      </c>
      <c r="X176" s="28">
        <v>1787940.13</v>
      </c>
      <c r="Y176" s="258">
        <v>1602164.73</v>
      </c>
      <c r="Z176" s="259">
        <v>0</v>
      </c>
      <c r="AA176" s="260">
        <v>1602164.73</v>
      </c>
      <c r="AB176" s="26">
        <v>1418024.4</v>
      </c>
      <c r="AC176" s="27">
        <v>21229</v>
      </c>
      <c r="AD176" s="28">
        <v>1439253.4</v>
      </c>
      <c r="AE176" s="258">
        <v>2330189.67</v>
      </c>
      <c r="AF176" s="259">
        <v>17099.12</v>
      </c>
      <c r="AG176" s="260">
        <v>2347288.79</v>
      </c>
      <c r="AH176" s="26">
        <v>4087062.5</v>
      </c>
      <c r="AI176" s="27">
        <v>12719.29</v>
      </c>
      <c r="AJ176" s="28">
        <v>4099781.79</v>
      </c>
      <c r="AK176" s="258">
        <v>3764082.79</v>
      </c>
      <c r="AL176" s="259">
        <v>7977.8</v>
      </c>
      <c r="AM176" s="260">
        <v>3772060.59</v>
      </c>
      <c r="AN176" s="26">
        <v>3625738.11</v>
      </c>
      <c r="AO176" s="27">
        <v>2948.67</v>
      </c>
      <c r="AP176" s="28">
        <v>3628686.78</v>
      </c>
      <c r="AQ176" s="258">
        <v>3170312</v>
      </c>
      <c r="AR176" s="259">
        <v>0</v>
      </c>
      <c r="AS176" s="260">
        <v>3170312</v>
      </c>
      <c r="AT176" s="26">
        <v>3948715</v>
      </c>
      <c r="AU176" s="27">
        <v>0</v>
      </c>
      <c r="AV176" s="28">
        <v>3948715</v>
      </c>
      <c r="AW176" s="258">
        <v>2721238</v>
      </c>
      <c r="AX176" s="259">
        <v>0</v>
      </c>
      <c r="AY176" s="260">
        <v>2721238</v>
      </c>
      <c r="AZ176" s="26">
        <v>4087831</v>
      </c>
      <c r="BA176" s="27">
        <v>0</v>
      </c>
      <c r="BB176" s="28">
        <v>4087831</v>
      </c>
      <c r="BC176" s="258">
        <v>3874649</v>
      </c>
      <c r="BD176" s="259">
        <v>0</v>
      </c>
      <c r="BE176" s="260">
        <v>3874649</v>
      </c>
      <c r="BF176" s="26">
        <v>3680615</v>
      </c>
      <c r="BG176" s="27">
        <v>0</v>
      </c>
      <c r="BH176" s="28">
        <v>3680615</v>
      </c>
      <c r="BI176" s="258">
        <v>3440989</v>
      </c>
      <c r="BJ176" s="259">
        <v>0</v>
      </c>
      <c r="BK176" s="260">
        <v>3440989</v>
      </c>
      <c r="BL176" s="26">
        <v>2940489</v>
      </c>
      <c r="BM176" s="27">
        <v>0</v>
      </c>
      <c r="BN176" s="28">
        <v>2940489</v>
      </c>
      <c r="BO176" s="258">
        <v>2756065</v>
      </c>
      <c r="BP176" s="259">
        <v>0</v>
      </c>
      <c r="BQ176" s="260">
        <v>2756065</v>
      </c>
      <c r="BR176" s="130">
        <v>4676436</v>
      </c>
      <c r="BS176" s="131">
        <v>0</v>
      </c>
      <c r="BT176" s="132">
        <v>4676436</v>
      </c>
      <c r="BU176" s="258">
        <v>5360555</v>
      </c>
      <c r="BV176" s="259">
        <v>0</v>
      </c>
      <c r="BW176" s="260">
        <v>5360555</v>
      </c>
      <c r="BX176" s="130">
        <v>4880192</v>
      </c>
      <c r="BY176" s="131">
        <v>0</v>
      </c>
      <c r="BZ176" s="132">
        <v>4880192</v>
      </c>
    </row>
    <row r="177" spans="1:78" ht="18" customHeight="1" x14ac:dyDescent="0.2">
      <c r="A177" s="265">
        <v>119</v>
      </c>
      <c r="B177" s="52">
        <v>171</v>
      </c>
      <c r="C177" s="276" t="s">
        <v>164</v>
      </c>
      <c r="D177" s="26">
        <v>0</v>
      </c>
      <c r="E177" s="27">
        <v>128310.08721415457</v>
      </c>
      <c r="F177" s="28">
        <v>128310.08721415457</v>
      </c>
      <c r="G177" s="258">
        <v>0</v>
      </c>
      <c r="H177" s="259">
        <v>131658.61417125689</v>
      </c>
      <c r="I177" s="260">
        <v>131658.61417125689</v>
      </c>
      <c r="J177" s="26">
        <v>0</v>
      </c>
      <c r="K177" s="27">
        <v>132502.1845267902</v>
      </c>
      <c r="L177" s="28">
        <v>132502.1845267902</v>
      </c>
      <c r="M177" s="258">
        <v>0</v>
      </c>
      <c r="N177" s="259">
        <v>131300.53413453515</v>
      </c>
      <c r="O177" s="260">
        <v>131300.53413453515</v>
      </c>
      <c r="P177" s="26">
        <v>0</v>
      </c>
      <c r="Q177" s="27">
        <v>127096.83</v>
      </c>
      <c r="R177" s="28">
        <v>127096.83</v>
      </c>
      <c r="S177" s="258">
        <v>0</v>
      </c>
      <c r="T177" s="259">
        <v>0</v>
      </c>
      <c r="U177" s="260">
        <v>0</v>
      </c>
      <c r="V177" s="26">
        <v>0</v>
      </c>
      <c r="W177" s="27">
        <v>110078.29</v>
      </c>
      <c r="X177" s="28">
        <v>110078.29</v>
      </c>
      <c r="Y177" s="258">
        <v>2112333.67</v>
      </c>
      <c r="Z177" s="259">
        <v>99615.74</v>
      </c>
      <c r="AA177" s="260">
        <v>2211949.41</v>
      </c>
      <c r="AB177" s="26">
        <v>2001204</v>
      </c>
      <c r="AC177" s="27">
        <v>89261.16</v>
      </c>
      <c r="AD177" s="28">
        <v>2090465.16</v>
      </c>
      <c r="AE177" s="258">
        <v>2105978.65</v>
      </c>
      <c r="AF177" s="259">
        <v>80260.960000000006</v>
      </c>
      <c r="AG177" s="260">
        <v>2186239.61</v>
      </c>
      <c r="AH177" s="26">
        <v>5907296.7999999998</v>
      </c>
      <c r="AI177" s="27">
        <v>66415</v>
      </c>
      <c r="AJ177" s="28">
        <v>5973711.7999999998</v>
      </c>
      <c r="AK177" s="258">
        <v>5832196.7999999998</v>
      </c>
      <c r="AL177" s="259">
        <v>0</v>
      </c>
      <c r="AM177" s="260">
        <v>5832196.7999999998</v>
      </c>
      <c r="AN177" s="26">
        <v>5501944.9000000004</v>
      </c>
      <c r="AO177" s="27">
        <v>0</v>
      </c>
      <c r="AP177" s="28">
        <v>5501944.9000000004</v>
      </c>
      <c r="AQ177" s="258">
        <v>5082930</v>
      </c>
      <c r="AR177" s="259">
        <v>0</v>
      </c>
      <c r="AS177" s="260">
        <v>5082930</v>
      </c>
      <c r="AT177" s="26">
        <v>4662412</v>
      </c>
      <c r="AU177" s="27">
        <v>0</v>
      </c>
      <c r="AV177" s="28">
        <v>4662412</v>
      </c>
      <c r="AW177" s="258">
        <v>4288708</v>
      </c>
      <c r="AX177" s="259">
        <v>0</v>
      </c>
      <c r="AY177" s="260">
        <v>4288708</v>
      </c>
      <c r="AZ177" s="26">
        <v>4017458</v>
      </c>
      <c r="BA177" s="27">
        <v>86640</v>
      </c>
      <c r="BB177" s="28">
        <v>4104098</v>
      </c>
      <c r="BC177" s="258">
        <v>3795531</v>
      </c>
      <c r="BD177" s="259">
        <v>66600</v>
      </c>
      <c r="BE177" s="260">
        <v>3862131</v>
      </c>
      <c r="BF177" s="26">
        <v>4961727</v>
      </c>
      <c r="BG177" s="27">
        <v>130348</v>
      </c>
      <c r="BH177" s="28">
        <v>5092075</v>
      </c>
      <c r="BI177" s="258">
        <v>8268481</v>
      </c>
      <c r="BJ177" s="259">
        <v>93650</v>
      </c>
      <c r="BK177" s="260">
        <v>8362131</v>
      </c>
      <c r="BL177" s="26">
        <v>7848031</v>
      </c>
      <c r="BM177" s="27">
        <v>57180</v>
      </c>
      <c r="BN177" s="28">
        <v>7905211</v>
      </c>
      <c r="BO177" s="258">
        <v>7427099</v>
      </c>
      <c r="BP177" s="259">
        <v>33238</v>
      </c>
      <c r="BQ177" s="260">
        <v>7460337</v>
      </c>
      <c r="BR177" s="130">
        <v>6889528</v>
      </c>
      <c r="BS177" s="131">
        <v>59670</v>
      </c>
      <c r="BT177" s="132">
        <v>6949198</v>
      </c>
      <c r="BU177" s="258">
        <v>6339495</v>
      </c>
      <c r="BV177" s="259">
        <v>36688</v>
      </c>
      <c r="BW177" s="260">
        <v>6376183</v>
      </c>
      <c r="BX177" s="130">
        <v>5789462</v>
      </c>
      <c r="BY177" s="131">
        <v>519658</v>
      </c>
      <c r="BZ177" s="132">
        <v>6309120</v>
      </c>
    </row>
    <row r="178" spans="1:78" ht="18" customHeight="1" x14ac:dyDescent="0.2">
      <c r="A178" s="265">
        <v>120</v>
      </c>
      <c r="B178" s="52">
        <v>172</v>
      </c>
      <c r="C178" s="276" t="s">
        <v>165</v>
      </c>
      <c r="D178" s="26">
        <v>753726.10269571026</v>
      </c>
      <c r="E178" s="27">
        <v>14310.472041395427</v>
      </c>
      <c r="F178" s="28">
        <v>768036.57473710575</v>
      </c>
      <c r="G178" s="258">
        <v>724870.24328158912</v>
      </c>
      <c r="H178" s="259">
        <v>38559.063595393091</v>
      </c>
      <c r="I178" s="260">
        <v>763429.30687698221</v>
      </c>
      <c r="J178" s="26">
        <v>754091.93903355044</v>
      </c>
      <c r="K178" s="27">
        <v>18441.286930395596</v>
      </c>
      <c r="L178" s="28">
        <v>772533.22596394597</v>
      </c>
      <c r="M178" s="258">
        <v>754843.30879652826</v>
      </c>
      <c r="N178" s="259">
        <v>0</v>
      </c>
      <c r="O178" s="260">
        <v>754843.30879652826</v>
      </c>
      <c r="P178" s="26">
        <v>735386.97</v>
      </c>
      <c r="Q178" s="27">
        <v>15982.39</v>
      </c>
      <c r="R178" s="28">
        <v>751369.36</v>
      </c>
      <c r="S178" s="258">
        <v>636207.06000000006</v>
      </c>
      <c r="T178" s="259">
        <v>0</v>
      </c>
      <c r="U178" s="260">
        <v>636207.06000000006</v>
      </c>
      <c r="V178" s="26">
        <v>962835.52</v>
      </c>
      <c r="W178" s="27">
        <v>0</v>
      </c>
      <c r="X178" s="28">
        <v>962835.52</v>
      </c>
      <c r="Y178" s="258">
        <v>916576.64</v>
      </c>
      <c r="Z178" s="259">
        <v>0</v>
      </c>
      <c r="AA178" s="260">
        <v>916576.64</v>
      </c>
      <c r="AB178" s="26">
        <v>2439693.2400000002</v>
      </c>
      <c r="AC178" s="27">
        <v>0</v>
      </c>
      <c r="AD178" s="28">
        <v>2439693.2400000002</v>
      </c>
      <c r="AE178" s="258">
        <v>4353564</v>
      </c>
      <c r="AF178" s="259">
        <v>0</v>
      </c>
      <c r="AG178" s="260">
        <v>4353564</v>
      </c>
      <c r="AH178" s="26">
        <v>4247345.53</v>
      </c>
      <c r="AI178" s="27">
        <v>0</v>
      </c>
      <c r="AJ178" s="28">
        <v>4247345.53</v>
      </c>
      <c r="AK178" s="258">
        <v>4004083.65</v>
      </c>
      <c r="AL178" s="259">
        <v>0</v>
      </c>
      <c r="AM178" s="260">
        <v>4004083.65</v>
      </c>
      <c r="AN178" s="26">
        <v>4874377.58</v>
      </c>
      <c r="AO178" s="27">
        <v>120000</v>
      </c>
      <c r="AP178" s="28">
        <v>4994377.58</v>
      </c>
      <c r="AQ178" s="258">
        <v>5953662</v>
      </c>
      <c r="AR178" s="259">
        <v>253657</v>
      </c>
      <c r="AS178" s="260">
        <v>6207319</v>
      </c>
      <c r="AT178" s="26">
        <v>6997071</v>
      </c>
      <c r="AU178" s="27">
        <v>196771</v>
      </c>
      <c r="AV178" s="28">
        <v>7193842</v>
      </c>
      <c r="AW178" s="258">
        <v>6355421</v>
      </c>
      <c r="AX178" s="259">
        <v>155568</v>
      </c>
      <c r="AY178" s="260">
        <v>6510989</v>
      </c>
      <c r="AZ178" s="26">
        <v>5713726</v>
      </c>
      <c r="BA178" s="27">
        <v>271972</v>
      </c>
      <c r="BB178" s="28">
        <v>5985698</v>
      </c>
      <c r="BC178" s="258">
        <v>6189226</v>
      </c>
      <c r="BD178" s="259">
        <v>147894</v>
      </c>
      <c r="BE178" s="260">
        <v>6337120</v>
      </c>
      <c r="BF178" s="26">
        <v>6640684</v>
      </c>
      <c r="BG178" s="27">
        <v>213086</v>
      </c>
      <c r="BH178" s="28">
        <v>6853770</v>
      </c>
      <c r="BI178" s="258">
        <v>6977686</v>
      </c>
      <c r="BJ178" s="259">
        <v>88297</v>
      </c>
      <c r="BK178" s="260">
        <v>7065983</v>
      </c>
      <c r="BL178" s="26">
        <v>6529698</v>
      </c>
      <c r="BM178" s="27">
        <v>85726</v>
      </c>
      <c r="BN178" s="28">
        <v>6615424</v>
      </c>
      <c r="BO178" s="258">
        <v>6109355</v>
      </c>
      <c r="BP178" s="259">
        <v>26119</v>
      </c>
      <c r="BQ178" s="260">
        <v>6135474</v>
      </c>
      <c r="BR178" s="130">
        <v>5421822</v>
      </c>
      <c r="BS178" s="131">
        <v>157174</v>
      </c>
      <c r="BT178" s="132">
        <v>5578996</v>
      </c>
      <c r="BU178" s="258">
        <v>6206099</v>
      </c>
      <c r="BV178" s="259">
        <v>45999</v>
      </c>
      <c r="BW178" s="260">
        <v>6252098</v>
      </c>
      <c r="BX178" s="130">
        <v>8002281</v>
      </c>
      <c r="BY178" s="131">
        <v>124570</v>
      </c>
      <c r="BZ178" s="132">
        <v>8126851</v>
      </c>
    </row>
    <row r="179" spans="1:78" ht="18" customHeight="1" x14ac:dyDescent="0.2">
      <c r="A179" s="265">
        <v>211</v>
      </c>
      <c r="B179" s="52">
        <v>173</v>
      </c>
      <c r="C179" s="276" t="s">
        <v>166</v>
      </c>
      <c r="D179" s="26">
        <v>0</v>
      </c>
      <c r="E179" s="27">
        <v>0</v>
      </c>
      <c r="F179" s="28">
        <v>0</v>
      </c>
      <c r="G179" s="258">
        <v>0</v>
      </c>
      <c r="H179" s="259">
        <v>0</v>
      </c>
      <c r="I179" s="260">
        <v>0</v>
      </c>
      <c r="J179" s="26">
        <v>0</v>
      </c>
      <c r="K179" s="27">
        <v>0</v>
      </c>
      <c r="L179" s="28">
        <v>0</v>
      </c>
      <c r="M179" s="258">
        <v>0</v>
      </c>
      <c r="N179" s="259">
        <v>0</v>
      </c>
      <c r="O179" s="260">
        <v>0</v>
      </c>
      <c r="P179" s="26">
        <v>0</v>
      </c>
      <c r="Q179" s="27">
        <v>0</v>
      </c>
      <c r="R179" s="28">
        <v>0</v>
      </c>
      <c r="S179" s="258">
        <v>0</v>
      </c>
      <c r="T179" s="259">
        <v>0</v>
      </c>
      <c r="U179" s="260">
        <v>0</v>
      </c>
      <c r="V179" s="26">
        <v>0</v>
      </c>
      <c r="W179" s="27">
        <v>0</v>
      </c>
      <c r="X179" s="28">
        <v>0</v>
      </c>
      <c r="Y179" s="258">
        <v>0</v>
      </c>
      <c r="Z179" s="259">
        <v>0</v>
      </c>
      <c r="AA179" s="260">
        <v>0</v>
      </c>
      <c r="AB179" s="26">
        <v>0</v>
      </c>
      <c r="AC179" s="27">
        <v>0</v>
      </c>
      <c r="AD179" s="28">
        <v>0</v>
      </c>
      <c r="AE179" s="258">
        <v>0</v>
      </c>
      <c r="AF179" s="259">
        <v>0</v>
      </c>
      <c r="AG179" s="260">
        <v>0</v>
      </c>
      <c r="AH179" s="26">
        <v>771431</v>
      </c>
      <c r="AI179" s="27">
        <v>0</v>
      </c>
      <c r="AJ179" s="28">
        <v>771431</v>
      </c>
      <c r="AK179" s="258">
        <v>657155</v>
      </c>
      <c r="AL179" s="259">
        <v>0</v>
      </c>
      <c r="AM179" s="260">
        <v>657155</v>
      </c>
      <c r="AN179" s="26">
        <v>792879</v>
      </c>
      <c r="AO179" s="27">
        <v>0</v>
      </c>
      <c r="AP179" s="28">
        <v>792879</v>
      </c>
      <c r="AQ179" s="258">
        <v>1077433</v>
      </c>
      <c r="AR179" s="259">
        <v>0</v>
      </c>
      <c r="AS179" s="260">
        <v>1077433</v>
      </c>
      <c r="AT179" s="26">
        <v>1410746</v>
      </c>
      <c r="AU179" s="27">
        <v>0</v>
      </c>
      <c r="AV179" s="28">
        <v>1410746</v>
      </c>
      <c r="AW179" s="258">
        <v>1306560</v>
      </c>
      <c r="AX179" s="259">
        <v>0</v>
      </c>
      <c r="AY179" s="260">
        <v>1306560</v>
      </c>
      <c r="AZ179" s="26">
        <v>1793484</v>
      </c>
      <c r="BA179" s="27">
        <v>0</v>
      </c>
      <c r="BB179" s="28">
        <v>1793484</v>
      </c>
      <c r="BC179" s="258">
        <v>1902196</v>
      </c>
      <c r="BD179" s="259">
        <v>0</v>
      </c>
      <c r="BE179" s="260">
        <v>1902196</v>
      </c>
      <c r="BF179" s="26">
        <v>1642810</v>
      </c>
      <c r="BG179" s="27">
        <v>0</v>
      </c>
      <c r="BH179" s="28">
        <v>1642810</v>
      </c>
      <c r="BI179" s="258">
        <v>2399178</v>
      </c>
      <c r="BJ179" s="259">
        <v>32100</v>
      </c>
      <c r="BK179" s="260">
        <v>2431278</v>
      </c>
      <c r="BL179" s="26">
        <v>3180000</v>
      </c>
      <c r="BM179" s="27">
        <v>21300</v>
      </c>
      <c r="BN179" s="28">
        <v>3201300</v>
      </c>
      <c r="BO179" s="258">
        <v>2860103</v>
      </c>
      <c r="BP179" s="259">
        <v>0</v>
      </c>
      <c r="BQ179" s="260">
        <v>2860103</v>
      </c>
      <c r="BR179" s="130">
        <v>2569653</v>
      </c>
      <c r="BS179" s="131">
        <v>0</v>
      </c>
      <c r="BT179" s="132">
        <v>2569653</v>
      </c>
      <c r="BU179" s="258">
        <v>2132381</v>
      </c>
      <c r="BV179" s="259">
        <v>0</v>
      </c>
      <c r="BW179" s="260">
        <v>2132381</v>
      </c>
      <c r="BX179" s="130">
        <v>1123938</v>
      </c>
      <c r="BY179" s="131">
        <v>0</v>
      </c>
      <c r="BZ179" s="132">
        <v>1123938</v>
      </c>
    </row>
    <row r="180" spans="1:78" ht="18" customHeight="1" x14ac:dyDescent="0.2">
      <c r="A180" s="265">
        <v>121</v>
      </c>
      <c r="B180" s="52">
        <v>174</v>
      </c>
      <c r="C180" s="276" t="s">
        <v>167</v>
      </c>
      <c r="D180" s="26">
        <v>0</v>
      </c>
      <c r="E180" s="27">
        <v>0</v>
      </c>
      <c r="F180" s="28">
        <v>0</v>
      </c>
      <c r="G180" s="258">
        <v>0</v>
      </c>
      <c r="H180" s="259">
        <v>0</v>
      </c>
      <c r="I180" s="260">
        <v>0</v>
      </c>
      <c r="J180" s="26">
        <v>0</v>
      </c>
      <c r="K180" s="27">
        <v>4590.2186613253216</v>
      </c>
      <c r="L180" s="28">
        <v>4590.2186613253216</v>
      </c>
      <c r="M180" s="258">
        <v>0</v>
      </c>
      <c r="N180" s="259">
        <v>5208.9021866132534</v>
      </c>
      <c r="O180" s="260">
        <v>5208.9021866132534</v>
      </c>
      <c r="P180" s="26">
        <v>0</v>
      </c>
      <c r="Q180" s="27">
        <v>5041.29</v>
      </c>
      <c r="R180" s="28">
        <v>5041.29</v>
      </c>
      <c r="S180" s="258">
        <v>0</v>
      </c>
      <c r="T180" s="259">
        <v>0</v>
      </c>
      <c r="U180" s="260">
        <v>0</v>
      </c>
      <c r="V180" s="26">
        <v>0</v>
      </c>
      <c r="W180" s="27">
        <v>0</v>
      </c>
      <c r="X180" s="28">
        <v>0</v>
      </c>
      <c r="Y180" s="258">
        <v>417218.08</v>
      </c>
      <c r="Z180" s="259">
        <v>0</v>
      </c>
      <c r="AA180" s="260">
        <v>417218.08</v>
      </c>
      <c r="AB180" s="26">
        <v>417290</v>
      </c>
      <c r="AC180" s="27">
        <v>0</v>
      </c>
      <c r="AD180" s="28">
        <v>417290</v>
      </c>
      <c r="AE180" s="258">
        <v>404644.88</v>
      </c>
      <c r="AF180" s="259">
        <v>0</v>
      </c>
      <c r="AG180" s="260">
        <v>404644.88</v>
      </c>
      <c r="AH180" s="26">
        <v>354064.4</v>
      </c>
      <c r="AI180" s="27">
        <v>0</v>
      </c>
      <c r="AJ180" s="28">
        <v>354064.4</v>
      </c>
      <c r="AK180" s="258">
        <v>303483.65000000002</v>
      </c>
      <c r="AL180" s="259">
        <v>0</v>
      </c>
      <c r="AM180" s="260">
        <v>303483.65000000002</v>
      </c>
      <c r="AN180" s="26">
        <v>252903.05</v>
      </c>
      <c r="AO180" s="27">
        <v>0</v>
      </c>
      <c r="AP180" s="28">
        <v>252903.05</v>
      </c>
      <c r="AQ180" s="258">
        <v>202322</v>
      </c>
      <c r="AR180" s="259">
        <v>0</v>
      </c>
      <c r="AS180" s="260">
        <v>202322</v>
      </c>
      <c r="AT180" s="26">
        <v>151742</v>
      </c>
      <c r="AU180" s="27">
        <v>0</v>
      </c>
      <c r="AV180" s="28">
        <v>151742</v>
      </c>
      <c r="AW180" s="258">
        <v>101161</v>
      </c>
      <c r="AX180" s="259">
        <v>0</v>
      </c>
      <c r="AY180" s="260">
        <v>101161</v>
      </c>
      <c r="AZ180" s="26">
        <v>50581</v>
      </c>
      <c r="BA180" s="27">
        <v>0</v>
      </c>
      <c r="BB180" s="28">
        <v>50581</v>
      </c>
      <c r="BC180" s="258">
        <v>94940</v>
      </c>
      <c r="BD180" s="259">
        <v>0</v>
      </c>
      <c r="BE180" s="260">
        <v>94940</v>
      </c>
      <c r="BF180" s="26">
        <v>189880</v>
      </c>
      <c r="BG180" s="27">
        <v>0</v>
      </c>
      <c r="BH180" s="28">
        <v>189880</v>
      </c>
      <c r="BI180" s="258">
        <v>277796</v>
      </c>
      <c r="BJ180" s="259">
        <v>0</v>
      </c>
      <c r="BK180" s="260">
        <v>277796</v>
      </c>
      <c r="BL180" s="26">
        <v>657379</v>
      </c>
      <c r="BM180" s="27">
        <v>0</v>
      </c>
      <c r="BN180" s="28">
        <v>657379</v>
      </c>
      <c r="BO180" s="258">
        <v>594036</v>
      </c>
      <c r="BP180" s="259">
        <v>0</v>
      </c>
      <c r="BQ180" s="260">
        <v>594036</v>
      </c>
      <c r="BR180" s="130">
        <v>519217</v>
      </c>
      <c r="BS180" s="131">
        <v>16324</v>
      </c>
      <c r="BT180" s="132">
        <v>535541</v>
      </c>
      <c r="BU180" s="258">
        <v>444397</v>
      </c>
      <c r="BV180" s="259">
        <v>13712</v>
      </c>
      <c r="BW180" s="260">
        <v>458109</v>
      </c>
      <c r="BX180" s="130">
        <v>2169578</v>
      </c>
      <c r="BY180" s="131">
        <v>186259</v>
      </c>
      <c r="BZ180" s="132">
        <v>2355837</v>
      </c>
    </row>
    <row r="181" spans="1:78" ht="18" customHeight="1" x14ac:dyDescent="0.2">
      <c r="A181" s="265">
        <v>122</v>
      </c>
      <c r="B181" s="52">
        <v>175</v>
      </c>
      <c r="C181" s="276" t="s">
        <v>168</v>
      </c>
      <c r="D181" s="26">
        <v>763713.90660991496</v>
      </c>
      <c r="E181" s="27">
        <v>0</v>
      </c>
      <c r="F181" s="28">
        <v>763713.90660991496</v>
      </c>
      <c r="G181" s="258">
        <v>772376.99991654151</v>
      </c>
      <c r="H181" s="259">
        <v>0</v>
      </c>
      <c r="I181" s="260">
        <v>772376.99991654151</v>
      </c>
      <c r="J181" s="26">
        <v>775213.1144633618</v>
      </c>
      <c r="K181" s="27">
        <v>0</v>
      </c>
      <c r="L181" s="28">
        <v>775213.1144633618</v>
      </c>
      <c r="M181" s="258">
        <v>762647.84948255727</v>
      </c>
      <c r="N181" s="259">
        <v>0</v>
      </c>
      <c r="O181" s="260">
        <v>762647.84948255727</v>
      </c>
      <c r="P181" s="26">
        <v>745205.16</v>
      </c>
      <c r="Q181" s="27">
        <v>0</v>
      </c>
      <c r="R181" s="28">
        <v>745205.16</v>
      </c>
      <c r="S181" s="258">
        <v>708186.74</v>
      </c>
      <c r="T181" s="259">
        <v>0</v>
      </c>
      <c r="U181" s="260">
        <v>708186.74</v>
      </c>
      <c r="V181" s="26">
        <v>1166440.8899999999</v>
      </c>
      <c r="W181" s="27">
        <v>0</v>
      </c>
      <c r="X181" s="28">
        <v>1166440.8899999999</v>
      </c>
      <c r="Y181" s="258">
        <v>633845.43000000005</v>
      </c>
      <c r="Z181" s="259">
        <v>0</v>
      </c>
      <c r="AA181" s="260">
        <v>633845.43000000005</v>
      </c>
      <c r="AB181" s="26">
        <v>603432.94999999995</v>
      </c>
      <c r="AC181" s="27">
        <v>0</v>
      </c>
      <c r="AD181" s="28">
        <v>603432.94999999995</v>
      </c>
      <c r="AE181" s="258">
        <v>2235236.0499999998</v>
      </c>
      <c r="AF181" s="259">
        <v>199000</v>
      </c>
      <c r="AG181" s="260">
        <v>2434236.0499999998</v>
      </c>
      <c r="AH181" s="26">
        <v>8338607.2199999997</v>
      </c>
      <c r="AI181" s="27">
        <v>35000</v>
      </c>
      <c r="AJ181" s="28">
        <v>8373607.2199999997</v>
      </c>
      <c r="AK181" s="258">
        <v>10172223.83</v>
      </c>
      <c r="AL181" s="259">
        <v>30000</v>
      </c>
      <c r="AM181" s="260">
        <v>10202223.83</v>
      </c>
      <c r="AN181" s="26">
        <v>12302008.6</v>
      </c>
      <c r="AO181" s="27">
        <v>27567.64</v>
      </c>
      <c r="AP181" s="28">
        <v>12329576.24</v>
      </c>
      <c r="AQ181" s="258">
        <v>11374877</v>
      </c>
      <c r="AR181" s="259">
        <v>44114</v>
      </c>
      <c r="AS181" s="260">
        <v>11418991</v>
      </c>
      <c r="AT181" s="26">
        <v>11443157</v>
      </c>
      <c r="AU181" s="27">
        <v>37944</v>
      </c>
      <c r="AV181" s="28">
        <v>11481101</v>
      </c>
      <c r="AW181" s="258">
        <v>13333524</v>
      </c>
      <c r="AX181" s="259">
        <v>6000</v>
      </c>
      <c r="AY181" s="260">
        <v>13339524</v>
      </c>
      <c r="AZ181" s="26">
        <v>12399049</v>
      </c>
      <c r="BA181" s="27">
        <v>6000</v>
      </c>
      <c r="BB181" s="28">
        <v>12405049</v>
      </c>
      <c r="BC181" s="258">
        <v>12813103</v>
      </c>
      <c r="BD181" s="259">
        <v>6000</v>
      </c>
      <c r="BE181" s="260">
        <v>12819103</v>
      </c>
      <c r="BF181" s="26">
        <v>11879947</v>
      </c>
      <c r="BG181" s="27">
        <v>6000</v>
      </c>
      <c r="BH181" s="28">
        <v>11885947</v>
      </c>
      <c r="BI181" s="258">
        <v>10821086</v>
      </c>
      <c r="BJ181" s="259">
        <v>95</v>
      </c>
      <c r="BK181" s="260">
        <v>10821181</v>
      </c>
      <c r="BL181" s="26">
        <v>12239517</v>
      </c>
      <c r="BM181" s="27">
        <v>0</v>
      </c>
      <c r="BN181" s="28">
        <v>12239517</v>
      </c>
      <c r="BO181" s="258">
        <v>11061317</v>
      </c>
      <c r="BP181" s="259">
        <v>3346156</v>
      </c>
      <c r="BQ181" s="260">
        <v>14407473</v>
      </c>
      <c r="BR181" s="130">
        <v>9612479</v>
      </c>
      <c r="BS181" s="131">
        <v>3346156</v>
      </c>
      <c r="BT181" s="132">
        <v>12958635</v>
      </c>
      <c r="BU181" s="258">
        <v>8177126</v>
      </c>
      <c r="BV181" s="259">
        <v>2733333</v>
      </c>
      <c r="BW181" s="260">
        <v>10910459</v>
      </c>
      <c r="BX181" s="130">
        <v>9922856</v>
      </c>
      <c r="BY181" s="131">
        <v>2520346</v>
      </c>
      <c r="BZ181" s="132">
        <v>12443202</v>
      </c>
    </row>
    <row r="182" spans="1:78" ht="18" customHeight="1" x14ac:dyDescent="0.2">
      <c r="A182" s="265">
        <v>123</v>
      </c>
      <c r="B182" s="52">
        <v>176</v>
      </c>
      <c r="C182" s="276" t="s">
        <v>169</v>
      </c>
      <c r="D182" s="26">
        <v>0</v>
      </c>
      <c r="E182" s="27">
        <v>0</v>
      </c>
      <c r="F182" s="28">
        <v>0</v>
      </c>
      <c r="G182" s="258">
        <v>0</v>
      </c>
      <c r="H182" s="259">
        <v>0</v>
      </c>
      <c r="I182" s="260">
        <v>0</v>
      </c>
      <c r="J182" s="26">
        <v>0</v>
      </c>
      <c r="K182" s="27">
        <v>0</v>
      </c>
      <c r="L182" s="28">
        <v>0</v>
      </c>
      <c r="M182" s="258">
        <v>0</v>
      </c>
      <c r="N182" s="259">
        <v>0</v>
      </c>
      <c r="O182" s="260">
        <v>0</v>
      </c>
      <c r="P182" s="26">
        <v>0</v>
      </c>
      <c r="Q182" s="27">
        <v>0</v>
      </c>
      <c r="R182" s="28">
        <v>0</v>
      </c>
      <c r="S182" s="258">
        <v>0</v>
      </c>
      <c r="T182" s="259">
        <v>0</v>
      </c>
      <c r="U182" s="260">
        <v>0</v>
      </c>
      <c r="V182" s="26">
        <v>0</v>
      </c>
      <c r="W182" s="27">
        <v>0</v>
      </c>
      <c r="X182" s="28">
        <v>0</v>
      </c>
      <c r="Y182" s="258">
        <v>0</v>
      </c>
      <c r="Z182" s="259">
        <v>314269.89</v>
      </c>
      <c r="AA182" s="260">
        <v>314269.89</v>
      </c>
      <c r="AB182" s="26">
        <v>0</v>
      </c>
      <c r="AC182" s="27">
        <v>285656.59000000003</v>
      </c>
      <c r="AD182" s="28">
        <v>285656.59000000003</v>
      </c>
      <c r="AE182" s="258">
        <v>0</v>
      </c>
      <c r="AF182" s="259">
        <v>355706.02</v>
      </c>
      <c r="AG182" s="260">
        <v>355706.02</v>
      </c>
      <c r="AH182" s="26">
        <v>0</v>
      </c>
      <c r="AI182" s="27">
        <v>145359.59</v>
      </c>
      <c r="AJ182" s="28">
        <v>145359.59</v>
      </c>
      <c r="AK182" s="258">
        <v>0</v>
      </c>
      <c r="AL182" s="259">
        <v>401988.62</v>
      </c>
      <c r="AM182" s="260">
        <v>401988.62</v>
      </c>
      <c r="AN182" s="26">
        <v>1600000</v>
      </c>
      <c r="AO182" s="27">
        <v>429863.52</v>
      </c>
      <c r="AP182" s="28">
        <v>2029863.52</v>
      </c>
      <c r="AQ182" s="258">
        <v>1493333</v>
      </c>
      <c r="AR182" s="259">
        <v>90001</v>
      </c>
      <c r="AS182" s="260">
        <v>1583334</v>
      </c>
      <c r="AT182" s="26">
        <v>1386667</v>
      </c>
      <c r="AU182" s="27">
        <v>56745</v>
      </c>
      <c r="AV182" s="28">
        <v>1443412</v>
      </c>
      <c r="AW182" s="258">
        <v>1280000</v>
      </c>
      <c r="AX182" s="259">
        <v>122361</v>
      </c>
      <c r="AY182" s="260">
        <v>1402361</v>
      </c>
      <c r="AZ182" s="26">
        <v>1173333</v>
      </c>
      <c r="BA182" s="27">
        <v>223873</v>
      </c>
      <c r="BB182" s="28">
        <v>1397206</v>
      </c>
      <c r="BC182" s="258">
        <v>3257016</v>
      </c>
      <c r="BD182" s="259">
        <v>346048</v>
      </c>
      <c r="BE182" s="260">
        <v>3603064</v>
      </c>
      <c r="BF182" s="26">
        <v>2961804</v>
      </c>
      <c r="BG182" s="27">
        <v>394906</v>
      </c>
      <c r="BH182" s="28">
        <v>3356710</v>
      </c>
      <c r="BI182" s="258">
        <v>2701395</v>
      </c>
      <c r="BJ182" s="259">
        <v>510431</v>
      </c>
      <c r="BK182" s="260">
        <v>3211826</v>
      </c>
      <c r="BL182" s="26">
        <v>2434006</v>
      </c>
      <c r="BM182" s="27">
        <v>1103719</v>
      </c>
      <c r="BN182" s="28">
        <v>3537725</v>
      </c>
      <c r="BO182" s="258">
        <v>2166616</v>
      </c>
      <c r="BP182" s="259">
        <v>1437131</v>
      </c>
      <c r="BQ182" s="260">
        <v>3603747</v>
      </c>
      <c r="BR182" s="130">
        <v>1470592</v>
      </c>
      <c r="BS182" s="131">
        <v>2146535</v>
      </c>
      <c r="BT182" s="132">
        <v>3617127</v>
      </c>
      <c r="BU182" s="258">
        <v>0</v>
      </c>
      <c r="BV182" s="259">
        <v>3011175</v>
      </c>
      <c r="BW182" s="260">
        <v>3011175</v>
      </c>
      <c r="BX182" s="130">
        <v>0</v>
      </c>
      <c r="BY182" s="131">
        <v>3634773</v>
      </c>
      <c r="BZ182" s="132">
        <v>3634773</v>
      </c>
    </row>
    <row r="183" spans="1:78" ht="18" customHeight="1" x14ac:dyDescent="0.2">
      <c r="A183" s="265">
        <v>124</v>
      </c>
      <c r="B183" s="52">
        <v>177</v>
      </c>
      <c r="C183" s="276" t="s">
        <v>170</v>
      </c>
      <c r="D183" s="26">
        <v>0</v>
      </c>
      <c r="E183" s="27">
        <v>242166.63328325824</v>
      </c>
      <c r="F183" s="28">
        <v>242166.63328325824</v>
      </c>
      <c r="G183" s="258">
        <v>0</v>
      </c>
      <c r="H183" s="259">
        <v>121892.83508596229</v>
      </c>
      <c r="I183" s="260">
        <v>121892.83508596229</v>
      </c>
      <c r="J183" s="26">
        <v>360069.81401268573</v>
      </c>
      <c r="K183" s="27">
        <v>52389.03355032549</v>
      </c>
      <c r="L183" s="28">
        <v>412458.84756301122</v>
      </c>
      <c r="M183" s="258">
        <v>646322.25484059425</v>
      </c>
      <c r="N183" s="259">
        <v>21543.728092138208</v>
      </c>
      <c r="O183" s="260">
        <v>667865.98293273244</v>
      </c>
      <c r="P183" s="26">
        <v>0</v>
      </c>
      <c r="Q183" s="27">
        <v>14321.41</v>
      </c>
      <c r="R183" s="28">
        <v>14321.41</v>
      </c>
      <c r="S183" s="258">
        <v>622361.04</v>
      </c>
      <c r="T183" s="259">
        <v>10038.290000000001</v>
      </c>
      <c r="U183" s="260">
        <v>632399.32999999996</v>
      </c>
      <c r="V183" s="26">
        <v>709269.85</v>
      </c>
      <c r="W183" s="27">
        <v>342906.53</v>
      </c>
      <c r="X183" s="28">
        <v>1052176.3799999999</v>
      </c>
      <c r="Y183" s="258">
        <v>674179.55</v>
      </c>
      <c r="Z183" s="259">
        <v>319684.67</v>
      </c>
      <c r="AA183" s="260">
        <v>993864.22</v>
      </c>
      <c r="AB183" s="26">
        <v>951263.16</v>
      </c>
      <c r="AC183" s="27">
        <v>296451</v>
      </c>
      <c r="AD183" s="28">
        <v>1247714.1599999999</v>
      </c>
      <c r="AE183" s="258">
        <v>1883363.6</v>
      </c>
      <c r="AF183" s="259">
        <v>273206.90999999997</v>
      </c>
      <c r="AG183" s="260">
        <v>2156570.5099999998</v>
      </c>
      <c r="AH183" s="26">
        <v>3182280.15</v>
      </c>
      <c r="AI183" s="27">
        <v>249953.28</v>
      </c>
      <c r="AJ183" s="28">
        <v>3432233.43</v>
      </c>
      <c r="AK183" s="258">
        <v>3123396.59</v>
      </c>
      <c r="AL183" s="259">
        <v>0</v>
      </c>
      <c r="AM183" s="260">
        <v>3123396.59</v>
      </c>
      <c r="AN183" s="26">
        <v>3803864.35</v>
      </c>
      <c r="AO183" s="27">
        <v>0</v>
      </c>
      <c r="AP183" s="28">
        <v>3803864.35</v>
      </c>
      <c r="AQ183" s="258">
        <v>3376936</v>
      </c>
      <c r="AR183" s="259">
        <v>0</v>
      </c>
      <c r="AS183" s="260">
        <v>3376936</v>
      </c>
      <c r="AT183" s="26">
        <v>2983605</v>
      </c>
      <c r="AU183" s="27">
        <v>0</v>
      </c>
      <c r="AV183" s="28">
        <v>2983605</v>
      </c>
      <c r="AW183" s="258">
        <v>2588526</v>
      </c>
      <c r="AX183" s="259">
        <v>0</v>
      </c>
      <c r="AY183" s="260">
        <v>2588526</v>
      </c>
      <c r="AZ183" s="26">
        <v>2205364</v>
      </c>
      <c r="BA183" s="27">
        <v>0</v>
      </c>
      <c r="BB183" s="28">
        <v>2205364</v>
      </c>
      <c r="BC183" s="258">
        <v>2112994</v>
      </c>
      <c r="BD183" s="259">
        <v>0</v>
      </c>
      <c r="BE183" s="260">
        <v>2112994</v>
      </c>
      <c r="BF183" s="26">
        <v>2646179</v>
      </c>
      <c r="BG183" s="27">
        <v>0</v>
      </c>
      <c r="BH183" s="28">
        <v>2646179</v>
      </c>
      <c r="BI183" s="258">
        <v>3465661</v>
      </c>
      <c r="BJ183" s="259">
        <v>0</v>
      </c>
      <c r="BK183" s="260">
        <v>3465661</v>
      </c>
      <c r="BL183" s="26">
        <v>4564538</v>
      </c>
      <c r="BM183" s="27">
        <v>0</v>
      </c>
      <c r="BN183" s="28">
        <v>4564538</v>
      </c>
      <c r="BO183" s="258">
        <v>3940281</v>
      </c>
      <c r="BP183" s="259">
        <v>0</v>
      </c>
      <c r="BQ183" s="260">
        <v>3940281</v>
      </c>
      <c r="BR183" s="130">
        <v>3338303</v>
      </c>
      <c r="BS183" s="131">
        <v>32750</v>
      </c>
      <c r="BT183" s="132">
        <v>3371053</v>
      </c>
      <c r="BU183" s="258">
        <v>4380107</v>
      </c>
      <c r="BV183" s="259">
        <v>25472</v>
      </c>
      <c r="BW183" s="260">
        <v>4405579</v>
      </c>
      <c r="BX183" s="130">
        <v>3657196</v>
      </c>
      <c r="BY183" s="131">
        <v>18195</v>
      </c>
      <c r="BZ183" s="132">
        <v>3675391</v>
      </c>
    </row>
    <row r="184" spans="1:78" ht="18" customHeight="1" x14ac:dyDescent="0.2">
      <c r="A184" s="265">
        <v>206</v>
      </c>
      <c r="B184" s="52">
        <v>178</v>
      </c>
      <c r="C184" s="276" t="s">
        <v>171</v>
      </c>
      <c r="D184" s="26">
        <v>0</v>
      </c>
      <c r="E184" s="27">
        <v>0</v>
      </c>
      <c r="F184" s="28">
        <v>0</v>
      </c>
      <c r="G184" s="258">
        <v>0</v>
      </c>
      <c r="H184" s="259">
        <v>0</v>
      </c>
      <c r="I184" s="260">
        <v>0</v>
      </c>
      <c r="J184" s="26">
        <v>0</v>
      </c>
      <c r="K184" s="27">
        <v>0</v>
      </c>
      <c r="L184" s="28">
        <v>0</v>
      </c>
      <c r="M184" s="258">
        <v>0</v>
      </c>
      <c r="N184" s="259">
        <v>0</v>
      </c>
      <c r="O184" s="260">
        <v>0</v>
      </c>
      <c r="P184" s="26">
        <v>0</v>
      </c>
      <c r="Q184" s="27">
        <v>0</v>
      </c>
      <c r="R184" s="28">
        <v>0</v>
      </c>
      <c r="S184" s="258">
        <v>0</v>
      </c>
      <c r="T184" s="259">
        <v>0</v>
      </c>
      <c r="U184" s="260">
        <v>0</v>
      </c>
      <c r="V184" s="26">
        <v>0</v>
      </c>
      <c r="W184" s="27">
        <v>0</v>
      </c>
      <c r="X184" s="28">
        <v>0</v>
      </c>
      <c r="Y184" s="258">
        <v>0</v>
      </c>
      <c r="Z184" s="259">
        <v>0</v>
      </c>
      <c r="AA184" s="260">
        <v>0</v>
      </c>
      <c r="AB184" s="26">
        <v>0</v>
      </c>
      <c r="AC184" s="27">
        <v>0</v>
      </c>
      <c r="AD184" s="28">
        <v>0</v>
      </c>
      <c r="AE184" s="258">
        <v>0</v>
      </c>
      <c r="AF184" s="259">
        <v>0</v>
      </c>
      <c r="AG184" s="260">
        <v>0</v>
      </c>
      <c r="AH184" s="26">
        <v>0</v>
      </c>
      <c r="AI184" s="27">
        <v>339590.36</v>
      </c>
      <c r="AJ184" s="28">
        <v>339590.36</v>
      </c>
      <c r="AK184" s="258">
        <v>311291.15999999997</v>
      </c>
      <c r="AL184" s="259">
        <v>0</v>
      </c>
      <c r="AM184" s="260">
        <v>311291.15999999997</v>
      </c>
      <c r="AN184" s="26">
        <v>282991.96000000002</v>
      </c>
      <c r="AO184" s="27">
        <v>0</v>
      </c>
      <c r="AP184" s="28">
        <v>282991.96000000002</v>
      </c>
      <c r="AQ184" s="258">
        <v>254693</v>
      </c>
      <c r="AR184" s="259">
        <v>0</v>
      </c>
      <c r="AS184" s="260">
        <v>254693</v>
      </c>
      <c r="AT184" s="26">
        <v>226394</v>
      </c>
      <c r="AU184" s="27">
        <v>0</v>
      </c>
      <c r="AV184" s="28">
        <v>226394</v>
      </c>
      <c r="AW184" s="258">
        <v>1098094</v>
      </c>
      <c r="AX184" s="259">
        <v>0</v>
      </c>
      <c r="AY184" s="260">
        <v>1098094</v>
      </c>
      <c r="AZ184" s="26">
        <v>941215</v>
      </c>
      <c r="BA184" s="27">
        <v>0</v>
      </c>
      <c r="BB184" s="28">
        <v>941215</v>
      </c>
      <c r="BC184" s="258">
        <v>784336</v>
      </c>
      <c r="BD184" s="259">
        <v>0</v>
      </c>
      <c r="BE184" s="260">
        <v>784336</v>
      </c>
      <c r="BF184" s="26">
        <v>627457</v>
      </c>
      <c r="BG184" s="27">
        <v>0</v>
      </c>
      <c r="BH184" s="28">
        <v>627457</v>
      </c>
      <c r="BI184" s="258">
        <v>470578</v>
      </c>
      <c r="BJ184" s="259">
        <v>0</v>
      </c>
      <c r="BK184" s="260">
        <v>470578</v>
      </c>
      <c r="BL184" s="26">
        <v>320773</v>
      </c>
      <c r="BM184" s="27">
        <v>0</v>
      </c>
      <c r="BN184" s="28">
        <v>320773</v>
      </c>
      <c r="BO184" s="258">
        <v>156819</v>
      </c>
      <c r="BP184" s="259">
        <v>0</v>
      </c>
      <c r="BQ184" s="260">
        <v>156819</v>
      </c>
      <c r="BR184" s="130">
        <v>0</v>
      </c>
      <c r="BS184" s="131">
        <v>19456</v>
      </c>
      <c r="BT184" s="132">
        <v>19456</v>
      </c>
      <c r="BU184" s="258">
        <v>1800000</v>
      </c>
      <c r="BV184" s="259">
        <v>16343</v>
      </c>
      <c r="BW184" s="260">
        <v>1816343</v>
      </c>
      <c r="BX184" s="130">
        <v>1800000</v>
      </c>
      <c r="BY184" s="131">
        <v>202645</v>
      </c>
      <c r="BZ184" s="132">
        <v>2002645</v>
      </c>
    </row>
    <row r="185" spans="1:78" ht="18" customHeight="1" x14ac:dyDescent="0.2">
      <c r="A185" s="265">
        <v>125</v>
      </c>
      <c r="B185" s="52">
        <v>179</v>
      </c>
      <c r="C185" s="276" t="s">
        <v>172</v>
      </c>
      <c r="D185" s="26">
        <v>0</v>
      </c>
      <c r="E185" s="27">
        <v>37277.845935570025</v>
      </c>
      <c r="F185" s="28">
        <v>37277.845935570025</v>
      </c>
      <c r="G185" s="258">
        <v>0</v>
      </c>
      <c r="H185" s="259">
        <v>37075.421465531632</v>
      </c>
      <c r="I185" s="260">
        <v>37075.421465531632</v>
      </c>
      <c r="J185" s="26">
        <v>0</v>
      </c>
      <c r="K185" s="27">
        <v>35764.062760807879</v>
      </c>
      <c r="L185" s="28">
        <v>35764.062760807879</v>
      </c>
      <c r="M185" s="258">
        <v>0</v>
      </c>
      <c r="N185" s="259">
        <v>33993.982640627612</v>
      </c>
      <c r="O185" s="260">
        <v>33993.982640627612</v>
      </c>
      <c r="P185" s="26">
        <v>0</v>
      </c>
      <c r="Q185" s="27">
        <v>265511.39</v>
      </c>
      <c r="R185" s="28">
        <v>265511.39</v>
      </c>
      <c r="S185" s="258">
        <v>117020.11</v>
      </c>
      <c r="T185" s="259">
        <v>235344.26</v>
      </c>
      <c r="U185" s="260">
        <v>352364.37</v>
      </c>
      <c r="V185" s="26">
        <v>99586.77</v>
      </c>
      <c r="W185" s="27">
        <v>153394.51</v>
      </c>
      <c r="X185" s="28">
        <v>252981.28</v>
      </c>
      <c r="Y185" s="258">
        <v>245740.87</v>
      </c>
      <c r="Z185" s="259">
        <v>105164.56</v>
      </c>
      <c r="AA185" s="260">
        <v>350905.43</v>
      </c>
      <c r="AB185" s="26">
        <v>203306.23</v>
      </c>
      <c r="AC185" s="27">
        <v>154514</v>
      </c>
      <c r="AD185" s="28">
        <v>357820.23</v>
      </c>
      <c r="AE185" s="258">
        <v>160829.25</v>
      </c>
      <c r="AF185" s="259">
        <v>83868.11</v>
      </c>
      <c r="AG185" s="260">
        <v>244697.36</v>
      </c>
      <c r="AH185" s="26">
        <v>244852.27</v>
      </c>
      <c r="AI185" s="27">
        <v>102219.5</v>
      </c>
      <c r="AJ185" s="28">
        <v>347071.77</v>
      </c>
      <c r="AK185" s="258">
        <v>184303.93</v>
      </c>
      <c r="AL185" s="259">
        <v>104773.67</v>
      </c>
      <c r="AM185" s="260">
        <v>289077.59999999998</v>
      </c>
      <c r="AN185" s="26">
        <v>248086.47</v>
      </c>
      <c r="AO185" s="27">
        <v>65980.149999999994</v>
      </c>
      <c r="AP185" s="28">
        <v>314066.62</v>
      </c>
      <c r="AQ185" s="258">
        <v>229322</v>
      </c>
      <c r="AR185" s="259">
        <v>20047</v>
      </c>
      <c r="AS185" s="260">
        <v>249369</v>
      </c>
      <c r="AT185" s="26">
        <v>322678</v>
      </c>
      <c r="AU185" s="27">
        <v>14094</v>
      </c>
      <c r="AV185" s="28">
        <v>336772</v>
      </c>
      <c r="AW185" s="258">
        <v>799727</v>
      </c>
      <c r="AX185" s="259">
        <v>12876</v>
      </c>
      <c r="AY185" s="260">
        <v>812603</v>
      </c>
      <c r="AZ185" s="26">
        <v>792209</v>
      </c>
      <c r="BA185" s="27">
        <v>1538</v>
      </c>
      <c r="BB185" s="28">
        <v>793747</v>
      </c>
      <c r="BC185" s="258">
        <v>775549</v>
      </c>
      <c r="BD185" s="259">
        <v>321</v>
      </c>
      <c r="BE185" s="260">
        <v>775870</v>
      </c>
      <c r="BF185" s="26">
        <v>773016</v>
      </c>
      <c r="BG185" s="27">
        <v>61</v>
      </c>
      <c r="BH185" s="28">
        <v>773077</v>
      </c>
      <c r="BI185" s="258">
        <v>757241</v>
      </c>
      <c r="BJ185" s="259">
        <v>0</v>
      </c>
      <c r="BK185" s="260">
        <v>757241</v>
      </c>
      <c r="BL185" s="26">
        <v>794045</v>
      </c>
      <c r="BM185" s="27">
        <v>0</v>
      </c>
      <c r="BN185" s="28">
        <v>794045</v>
      </c>
      <c r="BO185" s="258">
        <v>744097</v>
      </c>
      <c r="BP185" s="259">
        <v>0</v>
      </c>
      <c r="BQ185" s="260">
        <v>744097</v>
      </c>
      <c r="BR185" s="130">
        <v>1458123</v>
      </c>
      <c r="BS185" s="131">
        <v>0</v>
      </c>
      <c r="BT185" s="132">
        <v>1458123</v>
      </c>
      <c r="BU185" s="258">
        <v>1315334</v>
      </c>
      <c r="BV185" s="259">
        <v>0</v>
      </c>
      <c r="BW185" s="260">
        <v>1315334</v>
      </c>
      <c r="BX185" s="130">
        <v>1191999</v>
      </c>
      <c r="BY185" s="131">
        <v>0</v>
      </c>
      <c r="BZ185" s="132">
        <v>1191999</v>
      </c>
    </row>
    <row r="186" spans="1:78" ht="18" customHeight="1" x14ac:dyDescent="0.2">
      <c r="A186" s="265">
        <v>194</v>
      </c>
      <c r="B186" s="52">
        <v>180</v>
      </c>
      <c r="C186" s="276" t="s">
        <v>173</v>
      </c>
      <c r="D186" s="26">
        <v>0</v>
      </c>
      <c r="E186" s="27">
        <v>0</v>
      </c>
      <c r="F186" s="28">
        <v>0</v>
      </c>
      <c r="G186" s="258">
        <v>0</v>
      </c>
      <c r="H186" s="259">
        <v>0</v>
      </c>
      <c r="I186" s="260">
        <v>0</v>
      </c>
      <c r="J186" s="26">
        <v>0</v>
      </c>
      <c r="K186" s="27">
        <v>0</v>
      </c>
      <c r="L186" s="28">
        <v>0</v>
      </c>
      <c r="M186" s="258">
        <v>0</v>
      </c>
      <c r="N186" s="259">
        <v>0</v>
      </c>
      <c r="O186" s="260">
        <v>0</v>
      </c>
      <c r="P186" s="26">
        <v>57591.15</v>
      </c>
      <c r="Q186" s="27">
        <v>0</v>
      </c>
      <c r="R186" s="28">
        <v>57591.15</v>
      </c>
      <c r="S186" s="258">
        <v>44513.53</v>
      </c>
      <c r="T186" s="259">
        <v>0</v>
      </c>
      <c r="U186" s="260">
        <v>44513.53</v>
      </c>
      <c r="V186" s="26">
        <v>31241.94</v>
      </c>
      <c r="W186" s="27">
        <v>0</v>
      </c>
      <c r="X186" s="28">
        <v>31241.94</v>
      </c>
      <c r="Y186" s="258">
        <v>0</v>
      </c>
      <c r="Z186" s="259">
        <v>0</v>
      </c>
      <c r="AA186" s="260">
        <v>0</v>
      </c>
      <c r="AB186" s="26">
        <v>580000</v>
      </c>
      <c r="AC186" s="27">
        <v>0</v>
      </c>
      <c r="AD186" s="28">
        <v>580000</v>
      </c>
      <c r="AE186" s="258">
        <v>580000</v>
      </c>
      <c r="AF186" s="259">
        <v>0</v>
      </c>
      <c r="AG186" s="260">
        <v>580000</v>
      </c>
      <c r="AH186" s="26">
        <v>580000</v>
      </c>
      <c r="AI186" s="27">
        <v>0</v>
      </c>
      <c r="AJ186" s="28">
        <v>580000</v>
      </c>
      <c r="AK186" s="258">
        <v>541333.36</v>
      </c>
      <c r="AL186" s="259">
        <v>0</v>
      </c>
      <c r="AM186" s="260">
        <v>541333.36</v>
      </c>
      <c r="AN186" s="26">
        <v>3002666.87</v>
      </c>
      <c r="AO186" s="27">
        <v>0</v>
      </c>
      <c r="AP186" s="28">
        <v>3002666.87</v>
      </c>
      <c r="AQ186" s="258">
        <v>2849424</v>
      </c>
      <c r="AR186" s="259">
        <v>0</v>
      </c>
      <c r="AS186" s="260">
        <v>2849424</v>
      </c>
      <c r="AT186" s="26">
        <v>2685766</v>
      </c>
      <c r="AU186" s="27">
        <v>0</v>
      </c>
      <c r="AV186" s="28">
        <v>2685766</v>
      </c>
      <c r="AW186" s="258">
        <v>3202663</v>
      </c>
      <c r="AX186" s="259">
        <v>0</v>
      </c>
      <c r="AY186" s="260">
        <v>3202663</v>
      </c>
      <c r="AZ186" s="26">
        <v>2992337</v>
      </c>
      <c r="BA186" s="27">
        <v>0</v>
      </c>
      <c r="BB186" s="28">
        <v>2992337</v>
      </c>
      <c r="BC186" s="258">
        <v>2907644</v>
      </c>
      <c r="BD186" s="259">
        <v>7835</v>
      </c>
      <c r="BE186" s="260">
        <v>2915479</v>
      </c>
      <c r="BF186" s="26">
        <v>2937417</v>
      </c>
      <c r="BG186" s="27">
        <v>0</v>
      </c>
      <c r="BH186" s="28">
        <v>2937417</v>
      </c>
      <c r="BI186" s="258">
        <v>3500843</v>
      </c>
      <c r="BJ186" s="259">
        <v>0</v>
      </c>
      <c r="BK186" s="260">
        <v>3500843</v>
      </c>
      <c r="BL186" s="26">
        <v>3271667</v>
      </c>
      <c r="BM186" s="27">
        <v>0</v>
      </c>
      <c r="BN186" s="28">
        <v>3271667</v>
      </c>
      <c r="BO186" s="258">
        <v>3037326</v>
      </c>
      <c r="BP186" s="259">
        <v>0</v>
      </c>
      <c r="BQ186" s="260">
        <v>3037326</v>
      </c>
      <c r="BR186" s="130">
        <v>2579725</v>
      </c>
      <c r="BS186" s="131">
        <v>0</v>
      </c>
      <c r="BT186" s="132">
        <v>2579725</v>
      </c>
      <c r="BU186" s="258">
        <v>2267679</v>
      </c>
      <c r="BV186" s="259">
        <v>0</v>
      </c>
      <c r="BW186" s="260">
        <v>2267679</v>
      </c>
      <c r="BX186" s="130">
        <v>1955633</v>
      </c>
      <c r="BY186" s="131">
        <v>0</v>
      </c>
      <c r="BZ186" s="132">
        <v>1955633</v>
      </c>
    </row>
    <row r="187" spans="1:78" ht="18" customHeight="1" x14ac:dyDescent="0.2">
      <c r="A187" s="265">
        <v>126</v>
      </c>
      <c r="B187" s="52">
        <v>181</v>
      </c>
      <c r="C187" s="276" t="s">
        <v>174</v>
      </c>
      <c r="D187" s="26">
        <v>350525.78868302458</v>
      </c>
      <c r="E187" s="27">
        <v>183919.18394258057</v>
      </c>
      <c r="F187" s="28">
        <v>534444.97262560518</v>
      </c>
      <c r="G187" s="258">
        <v>393786.95292939415</v>
      </c>
      <c r="H187" s="259">
        <v>288022.03872475383</v>
      </c>
      <c r="I187" s="260">
        <v>681808.99165414786</v>
      </c>
      <c r="J187" s="26">
        <v>851415.0189450843</v>
      </c>
      <c r="K187" s="27">
        <v>288233.47129026876</v>
      </c>
      <c r="L187" s="28">
        <v>1139648.4902353531</v>
      </c>
      <c r="M187" s="258">
        <v>1033528.8608746454</v>
      </c>
      <c r="N187" s="259">
        <v>282026.33600400604</v>
      </c>
      <c r="O187" s="260">
        <v>1315555.1968786514</v>
      </c>
      <c r="P187" s="26">
        <v>1022597.93</v>
      </c>
      <c r="Q187" s="27">
        <v>545700.89</v>
      </c>
      <c r="R187" s="28">
        <v>1568298.82</v>
      </c>
      <c r="S187" s="258">
        <v>984701.75</v>
      </c>
      <c r="T187" s="259">
        <v>540465.68000000005</v>
      </c>
      <c r="U187" s="260">
        <v>1525167.43</v>
      </c>
      <c r="V187" s="26">
        <v>936224.09</v>
      </c>
      <c r="W187" s="27">
        <v>428007.18</v>
      </c>
      <c r="X187" s="28">
        <v>1364231.27</v>
      </c>
      <c r="Y187" s="258">
        <v>2643002.21</v>
      </c>
      <c r="Z187" s="259">
        <v>1041912.08</v>
      </c>
      <c r="AA187" s="260">
        <v>3684914.29</v>
      </c>
      <c r="AB187" s="26">
        <v>2438581.1</v>
      </c>
      <c r="AC187" s="27">
        <v>1633571.91</v>
      </c>
      <c r="AD187" s="28">
        <v>4072153.01</v>
      </c>
      <c r="AE187" s="258">
        <v>1826441.53</v>
      </c>
      <c r="AF187" s="259">
        <v>2433487.91</v>
      </c>
      <c r="AG187" s="260">
        <v>4259929.4400000004</v>
      </c>
      <c r="AH187" s="26">
        <v>1553074.57</v>
      </c>
      <c r="AI187" s="27">
        <v>2282924.65</v>
      </c>
      <c r="AJ187" s="28">
        <v>3835999.22</v>
      </c>
      <c r="AK187" s="258">
        <v>3459725.21</v>
      </c>
      <c r="AL187" s="259">
        <v>170118.05</v>
      </c>
      <c r="AM187" s="260">
        <v>3629843.26</v>
      </c>
      <c r="AN187" s="26">
        <v>3893407.63</v>
      </c>
      <c r="AO187" s="27">
        <v>140503.67000000001</v>
      </c>
      <c r="AP187" s="28">
        <v>4033911.3</v>
      </c>
      <c r="AQ187" s="258">
        <v>3293453</v>
      </c>
      <c r="AR187" s="259">
        <v>110258</v>
      </c>
      <c r="AS187" s="260">
        <v>3403711</v>
      </c>
      <c r="AT187" s="26">
        <v>3573343</v>
      </c>
      <c r="AU187" s="27">
        <v>77518</v>
      </c>
      <c r="AV187" s="28">
        <v>3650861</v>
      </c>
      <c r="AW187" s="258">
        <v>4173997</v>
      </c>
      <c r="AX187" s="259">
        <v>70818</v>
      </c>
      <c r="AY187" s="260">
        <v>4244815</v>
      </c>
      <c r="AZ187" s="26">
        <v>4185301</v>
      </c>
      <c r="BA187" s="27">
        <v>8457</v>
      </c>
      <c r="BB187" s="28">
        <v>4193758</v>
      </c>
      <c r="BC187" s="258">
        <v>3847475</v>
      </c>
      <c r="BD187" s="259">
        <v>1767</v>
      </c>
      <c r="BE187" s="260">
        <v>3849242</v>
      </c>
      <c r="BF187" s="26">
        <v>3484880</v>
      </c>
      <c r="BG187" s="27">
        <v>336</v>
      </c>
      <c r="BH187" s="28">
        <v>3485216</v>
      </c>
      <c r="BI187" s="258">
        <v>3190719</v>
      </c>
      <c r="BJ187" s="259">
        <v>621</v>
      </c>
      <c r="BK187" s="260">
        <v>3191340</v>
      </c>
      <c r="BL187" s="26">
        <v>4298372</v>
      </c>
      <c r="BM187" s="27">
        <v>165</v>
      </c>
      <c r="BN187" s="28">
        <v>4298537</v>
      </c>
      <c r="BO187" s="258">
        <v>3120197</v>
      </c>
      <c r="BP187" s="259">
        <v>0</v>
      </c>
      <c r="BQ187" s="260">
        <v>3120197</v>
      </c>
      <c r="BR187" s="130">
        <v>2636005</v>
      </c>
      <c r="BS187" s="131">
        <v>0</v>
      </c>
      <c r="BT187" s="132">
        <v>2636005</v>
      </c>
      <c r="BU187" s="258">
        <v>2217676</v>
      </c>
      <c r="BV187" s="259">
        <v>0</v>
      </c>
      <c r="BW187" s="260">
        <v>2217676</v>
      </c>
      <c r="BX187" s="130">
        <v>1816629</v>
      </c>
      <c r="BY187" s="131">
        <v>0</v>
      </c>
      <c r="BZ187" s="132">
        <v>1816629</v>
      </c>
    </row>
    <row r="188" spans="1:78" ht="18" customHeight="1" x14ac:dyDescent="0.2">
      <c r="A188" s="265">
        <v>127</v>
      </c>
      <c r="B188" s="52">
        <v>182</v>
      </c>
      <c r="C188" s="276" t="s">
        <v>175</v>
      </c>
      <c r="D188" s="26">
        <v>405500.357619763</v>
      </c>
      <c r="E188" s="27">
        <v>20258.233183107997</v>
      </c>
      <c r="F188" s="28">
        <v>425758.59080287098</v>
      </c>
      <c r="G188" s="258">
        <v>368171.88240694377</v>
      </c>
      <c r="H188" s="259">
        <v>20307.327658153899</v>
      </c>
      <c r="I188" s="260">
        <v>388479.21006509766</v>
      </c>
      <c r="J188" s="26">
        <v>449278.32114838925</v>
      </c>
      <c r="K188" s="27">
        <v>19828.24236354532</v>
      </c>
      <c r="L188" s="28">
        <v>469106.5635119346</v>
      </c>
      <c r="M188" s="258">
        <v>546549.08646302787</v>
      </c>
      <c r="N188" s="259">
        <v>166169.26639959941</v>
      </c>
      <c r="O188" s="260">
        <v>712718.35286262725</v>
      </c>
      <c r="P188" s="26">
        <v>944291.77</v>
      </c>
      <c r="Q188" s="27">
        <v>266886.2</v>
      </c>
      <c r="R188" s="28">
        <v>1211177.97</v>
      </c>
      <c r="S188" s="258">
        <v>1035438.37</v>
      </c>
      <c r="T188" s="259">
        <v>490643.31</v>
      </c>
      <c r="U188" s="260">
        <v>1526081.68</v>
      </c>
      <c r="V188" s="26">
        <v>42975.55</v>
      </c>
      <c r="W188" s="27">
        <v>420734.93</v>
      </c>
      <c r="X188" s="28">
        <v>463710.48</v>
      </c>
      <c r="Y188" s="258">
        <v>31206.44</v>
      </c>
      <c r="Z188" s="259">
        <v>0</v>
      </c>
      <c r="AA188" s="260">
        <v>31206.44</v>
      </c>
      <c r="AB188" s="26">
        <v>1166288.18</v>
      </c>
      <c r="AC188" s="27">
        <v>0</v>
      </c>
      <c r="AD188" s="28">
        <v>1166288.18</v>
      </c>
      <c r="AE188" s="258">
        <v>1051730.79</v>
      </c>
      <c r="AF188" s="259">
        <v>0</v>
      </c>
      <c r="AG188" s="260">
        <v>1051730.79</v>
      </c>
      <c r="AH188" s="26">
        <v>1986964.86</v>
      </c>
      <c r="AI188" s="27">
        <v>0</v>
      </c>
      <c r="AJ188" s="28">
        <v>1986964.86</v>
      </c>
      <c r="AK188" s="258">
        <v>1421932.26</v>
      </c>
      <c r="AL188" s="259">
        <v>0</v>
      </c>
      <c r="AM188" s="260">
        <v>1421932.26</v>
      </c>
      <c r="AN188" s="26">
        <v>1257408.76</v>
      </c>
      <c r="AO188" s="27">
        <v>0</v>
      </c>
      <c r="AP188" s="28">
        <v>1257408.76</v>
      </c>
      <c r="AQ188" s="258">
        <v>1145720</v>
      </c>
      <c r="AR188" s="259">
        <v>877914</v>
      </c>
      <c r="AS188" s="260">
        <v>2023634</v>
      </c>
      <c r="AT188" s="26">
        <v>829363</v>
      </c>
      <c r="AU188" s="27">
        <v>726380</v>
      </c>
      <c r="AV188" s="28">
        <v>1555743</v>
      </c>
      <c r="AW188" s="258">
        <v>520177</v>
      </c>
      <c r="AX188" s="259">
        <v>1214647</v>
      </c>
      <c r="AY188" s="260">
        <v>1734824</v>
      </c>
      <c r="AZ188" s="26">
        <v>405309</v>
      </c>
      <c r="BA188" s="27">
        <v>986819</v>
      </c>
      <c r="BB188" s="28">
        <v>1392128</v>
      </c>
      <c r="BC188" s="258">
        <v>1038523</v>
      </c>
      <c r="BD188" s="259">
        <v>475234</v>
      </c>
      <c r="BE188" s="260">
        <v>1513757</v>
      </c>
      <c r="BF188" s="26">
        <v>1009320</v>
      </c>
      <c r="BG188" s="27">
        <v>410980</v>
      </c>
      <c r="BH188" s="28">
        <v>1420300</v>
      </c>
      <c r="BI188" s="258">
        <v>979070</v>
      </c>
      <c r="BJ188" s="259">
        <v>403285</v>
      </c>
      <c r="BK188" s="260">
        <v>1382355</v>
      </c>
      <c r="BL188" s="26">
        <v>1229666</v>
      </c>
      <c r="BM188" s="27">
        <v>28341</v>
      </c>
      <c r="BN188" s="28">
        <v>1258007</v>
      </c>
      <c r="BO188" s="258">
        <v>1184169</v>
      </c>
      <c r="BP188" s="259">
        <v>23265</v>
      </c>
      <c r="BQ188" s="260">
        <v>1207434</v>
      </c>
      <c r="BR188" s="130">
        <v>2314267</v>
      </c>
      <c r="BS188" s="131">
        <v>35389</v>
      </c>
      <c r="BT188" s="132">
        <v>2349656</v>
      </c>
      <c r="BU188" s="258">
        <v>4680559</v>
      </c>
      <c r="BV188" s="259">
        <v>46920</v>
      </c>
      <c r="BW188" s="260">
        <v>4727479</v>
      </c>
      <c r="BX188" s="130">
        <v>4325493</v>
      </c>
      <c r="BY188" s="131">
        <v>31637</v>
      </c>
      <c r="BZ188" s="132">
        <v>4357130</v>
      </c>
    </row>
    <row r="189" spans="1:78" ht="18" customHeight="1" x14ac:dyDescent="0.2">
      <c r="A189" s="265">
        <v>184</v>
      </c>
      <c r="B189" s="52">
        <v>183</v>
      </c>
      <c r="C189" s="276" t="s">
        <v>176</v>
      </c>
      <c r="D189" s="26">
        <v>0</v>
      </c>
      <c r="E189" s="27">
        <v>0</v>
      </c>
      <c r="F189" s="28">
        <v>0</v>
      </c>
      <c r="G189" s="258">
        <v>0</v>
      </c>
      <c r="H189" s="259">
        <v>0</v>
      </c>
      <c r="I189" s="260">
        <v>0</v>
      </c>
      <c r="J189" s="26">
        <v>0</v>
      </c>
      <c r="K189" s="27">
        <v>0</v>
      </c>
      <c r="L189" s="28">
        <v>0</v>
      </c>
      <c r="M189" s="258">
        <v>52.182440327157408</v>
      </c>
      <c r="N189" s="259">
        <v>0</v>
      </c>
      <c r="O189" s="260">
        <v>52.182440327157408</v>
      </c>
      <c r="P189" s="26">
        <v>110.79</v>
      </c>
      <c r="Q189" s="27">
        <v>0</v>
      </c>
      <c r="R189" s="28">
        <v>110.79</v>
      </c>
      <c r="S189" s="258">
        <v>92.94</v>
      </c>
      <c r="T189" s="259">
        <v>1891.72</v>
      </c>
      <c r="U189" s="260">
        <v>1984.66</v>
      </c>
      <c r="V189" s="26">
        <v>75083.460000000006</v>
      </c>
      <c r="W189" s="27">
        <v>816.04</v>
      </c>
      <c r="X189" s="28">
        <v>75899.5</v>
      </c>
      <c r="Y189" s="258">
        <v>57223.34</v>
      </c>
      <c r="Z189" s="259">
        <v>370.93</v>
      </c>
      <c r="AA189" s="260">
        <v>57594.27</v>
      </c>
      <c r="AB189" s="26">
        <v>334387</v>
      </c>
      <c r="AC189" s="27">
        <v>0</v>
      </c>
      <c r="AD189" s="28">
        <v>334387</v>
      </c>
      <c r="AE189" s="258">
        <v>296201.74</v>
      </c>
      <c r="AF189" s="259">
        <v>0</v>
      </c>
      <c r="AG189" s="260">
        <v>296201.74</v>
      </c>
      <c r="AH189" s="26">
        <v>664940.56999999995</v>
      </c>
      <c r="AI189" s="27">
        <v>0</v>
      </c>
      <c r="AJ189" s="28">
        <v>664940.56999999995</v>
      </c>
      <c r="AK189" s="258">
        <v>593213.53</v>
      </c>
      <c r="AL189" s="259">
        <v>0</v>
      </c>
      <c r="AM189" s="260">
        <v>593213.53</v>
      </c>
      <c r="AN189" s="26">
        <v>527529.73</v>
      </c>
      <c r="AO189" s="27">
        <v>0</v>
      </c>
      <c r="AP189" s="28">
        <v>527529.73</v>
      </c>
      <c r="AQ189" s="258">
        <v>474031</v>
      </c>
      <c r="AR189" s="259">
        <v>0</v>
      </c>
      <c r="AS189" s="260">
        <v>474031</v>
      </c>
      <c r="AT189" s="26">
        <v>659178</v>
      </c>
      <c r="AU189" s="27">
        <v>0</v>
      </c>
      <c r="AV189" s="28">
        <v>659178</v>
      </c>
      <c r="AW189" s="258">
        <v>564747</v>
      </c>
      <c r="AX189" s="259">
        <v>0</v>
      </c>
      <c r="AY189" s="260">
        <v>564747</v>
      </c>
      <c r="AZ189" s="26">
        <v>458057</v>
      </c>
      <c r="BA189" s="27">
        <v>0</v>
      </c>
      <c r="BB189" s="28">
        <v>458057</v>
      </c>
      <c r="BC189" s="258">
        <v>413052</v>
      </c>
      <c r="BD189" s="259">
        <v>0</v>
      </c>
      <c r="BE189" s="260">
        <v>413052</v>
      </c>
      <c r="BF189" s="26">
        <v>386471</v>
      </c>
      <c r="BG189" s="27">
        <v>0</v>
      </c>
      <c r="BH189" s="28">
        <v>386471</v>
      </c>
      <c r="BI189" s="258">
        <v>368798</v>
      </c>
      <c r="BJ189" s="259">
        <v>0</v>
      </c>
      <c r="BK189" s="260">
        <v>368798</v>
      </c>
      <c r="BL189" s="26">
        <v>360224</v>
      </c>
      <c r="BM189" s="27">
        <v>0</v>
      </c>
      <c r="BN189" s="28">
        <v>360224</v>
      </c>
      <c r="BO189" s="258">
        <v>336306</v>
      </c>
      <c r="BP189" s="259">
        <v>0</v>
      </c>
      <c r="BQ189" s="260">
        <v>336306</v>
      </c>
      <c r="BR189" s="130">
        <v>249872</v>
      </c>
      <c r="BS189" s="131">
        <v>0</v>
      </c>
      <c r="BT189" s="132">
        <v>249872</v>
      </c>
      <c r="BU189" s="258">
        <v>187923</v>
      </c>
      <c r="BV189" s="259">
        <v>0</v>
      </c>
      <c r="BW189" s="260">
        <v>187923</v>
      </c>
      <c r="BX189" s="130">
        <v>148402</v>
      </c>
      <c r="BY189" s="131">
        <v>0</v>
      </c>
      <c r="BZ189" s="132">
        <v>148402</v>
      </c>
    </row>
    <row r="190" spans="1:78" ht="18" customHeight="1" x14ac:dyDescent="0.2">
      <c r="A190" s="265">
        <v>10</v>
      </c>
      <c r="B190" s="52">
        <v>184</v>
      </c>
      <c r="C190" s="276" t="s">
        <v>177</v>
      </c>
      <c r="D190" s="26">
        <v>0</v>
      </c>
      <c r="E190" s="27">
        <v>0</v>
      </c>
      <c r="F190" s="28">
        <v>0</v>
      </c>
      <c r="G190" s="258">
        <v>0</v>
      </c>
      <c r="H190" s="259">
        <v>0</v>
      </c>
      <c r="I190" s="260">
        <v>0</v>
      </c>
      <c r="J190" s="26">
        <v>0</v>
      </c>
      <c r="K190" s="27">
        <v>0</v>
      </c>
      <c r="L190" s="28">
        <v>0</v>
      </c>
      <c r="M190" s="258">
        <v>364943.64046069107</v>
      </c>
      <c r="N190" s="259">
        <v>0</v>
      </c>
      <c r="O190" s="260">
        <v>364943.64046069107</v>
      </c>
      <c r="P190" s="26">
        <v>395308.04</v>
      </c>
      <c r="Q190" s="27">
        <v>0</v>
      </c>
      <c r="R190" s="28">
        <v>395308.04</v>
      </c>
      <c r="S190" s="258">
        <v>411111.14</v>
      </c>
      <c r="T190" s="259">
        <v>0</v>
      </c>
      <c r="U190" s="260">
        <v>411111.14</v>
      </c>
      <c r="V190" s="26">
        <v>414599.26</v>
      </c>
      <c r="W190" s="27">
        <v>0</v>
      </c>
      <c r="X190" s="28">
        <v>414599.26</v>
      </c>
      <c r="Y190" s="258">
        <v>391836.05</v>
      </c>
      <c r="Z190" s="259">
        <v>0</v>
      </c>
      <c r="AA190" s="260">
        <v>391836.05</v>
      </c>
      <c r="AB190" s="26">
        <v>722855.75</v>
      </c>
      <c r="AC190" s="27">
        <v>188732.42</v>
      </c>
      <c r="AD190" s="28">
        <v>911588.17</v>
      </c>
      <c r="AE190" s="258">
        <v>684136.1</v>
      </c>
      <c r="AF190" s="259">
        <v>195396.18</v>
      </c>
      <c r="AG190" s="260">
        <v>879532.28</v>
      </c>
      <c r="AH190" s="26">
        <v>969225.25</v>
      </c>
      <c r="AI190" s="27">
        <v>0</v>
      </c>
      <c r="AJ190" s="28">
        <v>969225.25</v>
      </c>
      <c r="AK190" s="258">
        <v>925247.9</v>
      </c>
      <c r="AL190" s="259">
        <v>0</v>
      </c>
      <c r="AM190" s="260">
        <v>925247.9</v>
      </c>
      <c r="AN190" s="26">
        <v>832559.39782165177</v>
      </c>
      <c r="AO190" s="27">
        <v>0</v>
      </c>
      <c r="AP190" s="28">
        <v>832559.39782165177</v>
      </c>
      <c r="AQ190" s="258">
        <v>735597</v>
      </c>
      <c r="AR190" s="259">
        <v>0</v>
      </c>
      <c r="AS190" s="260">
        <v>735597</v>
      </c>
      <c r="AT190" s="26">
        <v>631910</v>
      </c>
      <c r="AU190" s="27">
        <v>0</v>
      </c>
      <c r="AV190" s="28">
        <v>631910</v>
      </c>
      <c r="AW190" s="258">
        <v>529691</v>
      </c>
      <c r="AX190" s="259">
        <v>0</v>
      </c>
      <c r="AY190" s="260">
        <v>529691</v>
      </c>
      <c r="AZ190" s="26">
        <v>436568</v>
      </c>
      <c r="BA190" s="27">
        <v>0</v>
      </c>
      <c r="BB190" s="28">
        <v>436568</v>
      </c>
      <c r="BC190" s="258">
        <v>331270</v>
      </c>
      <c r="BD190" s="259">
        <v>0</v>
      </c>
      <c r="BE190" s="260">
        <v>331270</v>
      </c>
      <c r="BF190" s="26">
        <v>361856</v>
      </c>
      <c r="BG190" s="27">
        <v>0</v>
      </c>
      <c r="BH190" s="28">
        <v>361856</v>
      </c>
      <c r="BI190" s="258">
        <v>2216568</v>
      </c>
      <c r="BJ190" s="259">
        <v>0</v>
      </c>
      <c r="BK190" s="260">
        <v>2216568</v>
      </c>
      <c r="BL190" s="26">
        <v>1260506</v>
      </c>
      <c r="BM190" s="27">
        <v>0</v>
      </c>
      <c r="BN190" s="28">
        <v>1260506</v>
      </c>
      <c r="BO190" s="258">
        <v>492995</v>
      </c>
      <c r="BP190" s="259">
        <v>0</v>
      </c>
      <c r="BQ190" s="260">
        <v>492995</v>
      </c>
      <c r="BR190" s="130">
        <v>656195</v>
      </c>
      <c r="BS190" s="131">
        <v>0</v>
      </c>
      <c r="BT190" s="132">
        <v>656195</v>
      </c>
      <c r="BU190" s="258">
        <v>527843</v>
      </c>
      <c r="BV190" s="259">
        <v>0</v>
      </c>
      <c r="BW190" s="260">
        <v>527843</v>
      </c>
      <c r="BX190" s="130">
        <v>965279</v>
      </c>
      <c r="BY190" s="131">
        <v>0</v>
      </c>
      <c r="BZ190" s="132">
        <v>965279</v>
      </c>
    </row>
    <row r="191" spans="1:78" ht="18" customHeight="1" x14ac:dyDescent="0.2">
      <c r="A191" s="265">
        <v>128</v>
      </c>
      <c r="B191" s="52">
        <v>185</v>
      </c>
      <c r="C191" s="276" t="s">
        <v>178</v>
      </c>
      <c r="D191" s="26">
        <v>478278.98163912538</v>
      </c>
      <c r="E191" s="27">
        <v>434846.55316307797</v>
      </c>
      <c r="F191" s="28">
        <v>913125.5348022033</v>
      </c>
      <c r="G191" s="258">
        <v>381318.29260557506</v>
      </c>
      <c r="H191" s="259">
        <v>574682.17743281589</v>
      </c>
      <c r="I191" s="260">
        <v>956000.47003839095</v>
      </c>
      <c r="J191" s="26">
        <v>461996.66120013356</v>
      </c>
      <c r="K191" s="27">
        <v>745382.70739442506</v>
      </c>
      <c r="L191" s="28">
        <v>1207379.3685945584</v>
      </c>
      <c r="M191" s="258">
        <v>352904.2198297446</v>
      </c>
      <c r="N191" s="259">
        <v>673686.75513269904</v>
      </c>
      <c r="O191" s="260">
        <v>1026590.9749624436</v>
      </c>
      <c r="P191" s="26">
        <v>239407.87</v>
      </c>
      <c r="Q191" s="27">
        <v>514090.63</v>
      </c>
      <c r="R191" s="28">
        <v>753498.5</v>
      </c>
      <c r="S191" s="258">
        <v>181431.14</v>
      </c>
      <c r="T191" s="259">
        <v>406959.29</v>
      </c>
      <c r="U191" s="260">
        <v>588390.43000000005</v>
      </c>
      <c r="V191" s="26">
        <v>29627.77</v>
      </c>
      <c r="W191" s="27">
        <v>310471.21999999997</v>
      </c>
      <c r="X191" s="28">
        <v>340098.99</v>
      </c>
      <c r="Y191" s="258">
        <v>0</v>
      </c>
      <c r="Z191" s="259">
        <v>191445.26</v>
      </c>
      <c r="AA191" s="260">
        <v>191445.26</v>
      </c>
      <c r="AB191" s="26">
        <v>0</v>
      </c>
      <c r="AC191" s="27">
        <v>118627.86</v>
      </c>
      <c r="AD191" s="28">
        <v>118627.86</v>
      </c>
      <c r="AE191" s="258">
        <v>0</v>
      </c>
      <c r="AF191" s="259">
        <v>59543.58</v>
      </c>
      <c r="AG191" s="260">
        <v>59543.58</v>
      </c>
      <c r="AH191" s="26">
        <v>0</v>
      </c>
      <c r="AI191" s="27">
        <v>6089.71</v>
      </c>
      <c r="AJ191" s="28">
        <v>6089.71</v>
      </c>
      <c r="AK191" s="258">
        <v>0</v>
      </c>
      <c r="AL191" s="259">
        <v>0</v>
      </c>
      <c r="AM191" s="260">
        <v>0</v>
      </c>
      <c r="AN191" s="26">
        <v>0</v>
      </c>
      <c r="AO191" s="27">
        <v>0</v>
      </c>
      <c r="AP191" s="28">
        <v>0</v>
      </c>
      <c r="AQ191" s="258">
        <v>0</v>
      </c>
      <c r="AR191" s="259">
        <v>45000</v>
      </c>
      <c r="AS191" s="260">
        <v>45000</v>
      </c>
      <c r="AT191" s="26">
        <v>0</v>
      </c>
      <c r="AU191" s="27">
        <v>124000</v>
      </c>
      <c r="AV191" s="28">
        <v>124000</v>
      </c>
      <c r="AW191" s="258">
        <v>0</v>
      </c>
      <c r="AX191" s="259">
        <v>388000</v>
      </c>
      <c r="AY191" s="260">
        <v>388000</v>
      </c>
      <c r="AZ191" s="26">
        <v>0</v>
      </c>
      <c r="BA191" s="27">
        <v>242000</v>
      </c>
      <c r="BB191" s="28">
        <v>242000</v>
      </c>
      <c r="BC191" s="258">
        <v>0</v>
      </c>
      <c r="BD191" s="259">
        <v>16000</v>
      </c>
      <c r="BE191" s="260">
        <v>16000</v>
      </c>
      <c r="BF191" s="26">
        <v>0</v>
      </c>
      <c r="BG191" s="27">
        <v>25050</v>
      </c>
      <c r="BH191" s="28">
        <v>25050</v>
      </c>
      <c r="BI191" s="258">
        <v>1909583</v>
      </c>
      <c r="BJ191" s="259">
        <v>13414</v>
      </c>
      <c r="BK191" s="260">
        <v>1922997</v>
      </c>
      <c r="BL191" s="26">
        <v>2298133</v>
      </c>
      <c r="BM191" s="27">
        <v>3340</v>
      </c>
      <c r="BN191" s="28">
        <v>2301473</v>
      </c>
      <c r="BO191" s="258">
        <v>2008180</v>
      </c>
      <c r="BP191" s="259">
        <v>215</v>
      </c>
      <c r="BQ191" s="260">
        <v>2008395</v>
      </c>
      <c r="BR191" s="130">
        <v>1681036</v>
      </c>
      <c r="BS191" s="131">
        <v>98</v>
      </c>
      <c r="BT191" s="132">
        <v>1681134</v>
      </c>
      <c r="BU191" s="258">
        <v>1310764</v>
      </c>
      <c r="BV191" s="259">
        <v>163200</v>
      </c>
      <c r="BW191" s="260">
        <v>1473964</v>
      </c>
      <c r="BX191" s="130">
        <v>940491</v>
      </c>
      <c r="BY191" s="131">
        <v>127094</v>
      </c>
      <c r="BZ191" s="132">
        <v>1067585</v>
      </c>
    </row>
    <row r="192" spans="1:78" ht="18" customHeight="1" x14ac:dyDescent="0.2">
      <c r="A192" s="265">
        <v>129</v>
      </c>
      <c r="B192" s="52">
        <v>186</v>
      </c>
      <c r="C192" s="276" t="s">
        <v>179</v>
      </c>
      <c r="D192" s="26">
        <v>53679.141629110338</v>
      </c>
      <c r="E192" s="27">
        <v>1240163.9041896178</v>
      </c>
      <c r="F192" s="28">
        <v>1293843.0458187282</v>
      </c>
      <c r="G192" s="258">
        <v>128039.72667334336</v>
      </c>
      <c r="H192" s="259">
        <v>1122342.1215156068</v>
      </c>
      <c r="I192" s="260">
        <v>1250381.8481889502</v>
      </c>
      <c r="J192" s="26">
        <v>142095.9944082791</v>
      </c>
      <c r="K192" s="27">
        <v>1050446.3612084794</v>
      </c>
      <c r="L192" s="28">
        <v>1192542.3556167586</v>
      </c>
      <c r="M192" s="258">
        <v>148429.58020363882</v>
      </c>
      <c r="N192" s="259">
        <v>872084.59772992833</v>
      </c>
      <c r="O192" s="260">
        <v>1020514.1779335672</v>
      </c>
      <c r="P192" s="26">
        <v>146469.91</v>
      </c>
      <c r="Q192" s="27">
        <v>748202.61</v>
      </c>
      <c r="R192" s="28">
        <v>894672.52</v>
      </c>
      <c r="S192" s="258">
        <v>139312.51</v>
      </c>
      <c r="T192" s="259">
        <v>623575.06000000006</v>
      </c>
      <c r="U192" s="260">
        <v>762887.57</v>
      </c>
      <c r="V192" s="26">
        <v>130190.51</v>
      </c>
      <c r="W192" s="27">
        <v>1699587.84</v>
      </c>
      <c r="X192" s="28">
        <v>1829778.35</v>
      </c>
      <c r="Y192" s="258">
        <v>119921.91</v>
      </c>
      <c r="Z192" s="259">
        <v>355119.39</v>
      </c>
      <c r="AA192" s="260">
        <v>475041.3</v>
      </c>
      <c r="AB192" s="26">
        <v>109931.42</v>
      </c>
      <c r="AC192" s="27">
        <v>1146829</v>
      </c>
      <c r="AD192" s="28">
        <v>1256760.42</v>
      </c>
      <c r="AE192" s="258">
        <v>861879.57</v>
      </c>
      <c r="AF192" s="259">
        <v>888208.8</v>
      </c>
      <c r="AG192" s="260">
        <v>1750088.37</v>
      </c>
      <c r="AH192" s="26">
        <v>1927936.41</v>
      </c>
      <c r="AI192" s="27">
        <v>2145114.7400000002</v>
      </c>
      <c r="AJ192" s="28">
        <v>4073051.15</v>
      </c>
      <c r="AK192" s="258">
        <v>1999503.18</v>
      </c>
      <c r="AL192" s="259">
        <v>1510533.63</v>
      </c>
      <c r="AM192" s="260">
        <v>3510036.81</v>
      </c>
      <c r="AN192" s="26">
        <v>1829040</v>
      </c>
      <c r="AO192" s="27">
        <v>1050403.1100000001</v>
      </c>
      <c r="AP192" s="28">
        <v>2879443.11</v>
      </c>
      <c r="AQ192" s="258">
        <v>1657700</v>
      </c>
      <c r="AR192" s="259">
        <v>759418</v>
      </c>
      <c r="AS192" s="260">
        <v>2417118</v>
      </c>
      <c r="AT192" s="26">
        <v>3884762</v>
      </c>
      <c r="AU192" s="27">
        <v>554614</v>
      </c>
      <c r="AV192" s="28">
        <v>4439376</v>
      </c>
      <c r="AW192" s="258">
        <v>3648969</v>
      </c>
      <c r="AX192" s="259">
        <v>708843</v>
      </c>
      <c r="AY192" s="260">
        <v>4357812</v>
      </c>
      <c r="AZ192" s="26">
        <v>3329225</v>
      </c>
      <c r="BA192" s="27">
        <v>375000</v>
      </c>
      <c r="BB192" s="28">
        <v>3704225</v>
      </c>
      <c r="BC192" s="258">
        <v>3167119</v>
      </c>
      <c r="BD192" s="259">
        <v>0</v>
      </c>
      <c r="BE192" s="260">
        <v>3167119</v>
      </c>
      <c r="BF192" s="26">
        <v>3611627</v>
      </c>
      <c r="BG192" s="27">
        <v>0</v>
      </c>
      <c r="BH192" s="28">
        <v>3611627</v>
      </c>
      <c r="BI192" s="258">
        <v>3320601</v>
      </c>
      <c r="BJ192" s="259">
        <v>0</v>
      </c>
      <c r="BK192" s="260">
        <v>3320601</v>
      </c>
      <c r="BL192" s="26">
        <v>4587044</v>
      </c>
      <c r="BM192" s="27">
        <v>0</v>
      </c>
      <c r="BN192" s="28">
        <v>4587044</v>
      </c>
      <c r="BO192" s="258">
        <v>4111154</v>
      </c>
      <c r="BP192" s="259">
        <v>24524</v>
      </c>
      <c r="BQ192" s="260">
        <v>4135678</v>
      </c>
      <c r="BR192" s="130">
        <v>3553611</v>
      </c>
      <c r="BS192" s="131">
        <v>46619</v>
      </c>
      <c r="BT192" s="132">
        <v>3600230</v>
      </c>
      <c r="BU192" s="258">
        <v>2988418</v>
      </c>
      <c r="BV192" s="259">
        <v>19358</v>
      </c>
      <c r="BW192" s="260">
        <v>3007776</v>
      </c>
      <c r="BX192" s="130">
        <v>2423225</v>
      </c>
      <c r="BY192" s="131">
        <v>37500</v>
      </c>
      <c r="BZ192" s="132">
        <v>2460725</v>
      </c>
    </row>
    <row r="193" spans="1:78" ht="18" customHeight="1" x14ac:dyDescent="0.2">
      <c r="A193" s="265">
        <v>130</v>
      </c>
      <c r="B193" s="52">
        <v>187</v>
      </c>
      <c r="C193" s="276" t="s">
        <v>180</v>
      </c>
      <c r="D193" s="26">
        <v>15614.758679686196</v>
      </c>
      <c r="E193" s="27">
        <v>0</v>
      </c>
      <c r="F193" s="28">
        <v>15614.758679686196</v>
      </c>
      <c r="G193" s="258">
        <v>11322.26556501419</v>
      </c>
      <c r="H193" s="259">
        <v>6462.8192288432656</v>
      </c>
      <c r="I193" s="260">
        <v>17785.084793857455</v>
      </c>
      <c r="J193" s="26">
        <v>10719.555416458021</v>
      </c>
      <c r="K193" s="27">
        <v>2769.7796695042566</v>
      </c>
      <c r="L193" s="28">
        <v>13489.335085962277</v>
      </c>
      <c r="M193" s="258">
        <v>9958.4937823401779</v>
      </c>
      <c r="N193" s="259">
        <v>6259.3890836254386</v>
      </c>
      <c r="O193" s="260">
        <v>16217.882865965617</v>
      </c>
      <c r="P193" s="26">
        <v>217647.19</v>
      </c>
      <c r="Q193" s="27">
        <v>0</v>
      </c>
      <c r="R193" s="28">
        <v>217647.19</v>
      </c>
      <c r="S193" s="258">
        <v>405291.24</v>
      </c>
      <c r="T193" s="259">
        <v>0</v>
      </c>
      <c r="U193" s="260">
        <v>405291.24</v>
      </c>
      <c r="V193" s="26">
        <v>367791.43</v>
      </c>
      <c r="W193" s="27">
        <v>0</v>
      </c>
      <c r="X193" s="28">
        <v>367791.43</v>
      </c>
      <c r="Y193" s="258">
        <v>325266.23</v>
      </c>
      <c r="Z193" s="259">
        <v>0</v>
      </c>
      <c r="AA193" s="260">
        <v>325266.23</v>
      </c>
      <c r="AB193" s="26">
        <v>371948.12</v>
      </c>
      <c r="AC193" s="27">
        <v>0</v>
      </c>
      <c r="AD193" s="28">
        <v>371948.12</v>
      </c>
      <c r="AE193" s="258">
        <v>240020.76</v>
      </c>
      <c r="AF193" s="259">
        <v>279532.71999999997</v>
      </c>
      <c r="AG193" s="260">
        <v>519553.48</v>
      </c>
      <c r="AH193" s="26">
        <v>1212378.3500000001</v>
      </c>
      <c r="AI193" s="27">
        <v>399375</v>
      </c>
      <c r="AJ193" s="28">
        <v>1611753.35</v>
      </c>
      <c r="AK193" s="258">
        <v>1548217.49</v>
      </c>
      <c r="AL193" s="259">
        <v>331875</v>
      </c>
      <c r="AM193" s="260">
        <v>1880092.49</v>
      </c>
      <c r="AN193" s="26">
        <v>4243178.08</v>
      </c>
      <c r="AO193" s="27">
        <v>264375</v>
      </c>
      <c r="AP193" s="28">
        <v>4507553.08</v>
      </c>
      <c r="AQ193" s="258">
        <v>4301957</v>
      </c>
      <c r="AR193" s="259">
        <v>196875</v>
      </c>
      <c r="AS193" s="260">
        <v>4498832</v>
      </c>
      <c r="AT193" s="26">
        <v>5165667</v>
      </c>
      <c r="AU193" s="27">
        <v>129375</v>
      </c>
      <c r="AV193" s="28">
        <v>5295042</v>
      </c>
      <c r="AW193" s="258">
        <v>5328309</v>
      </c>
      <c r="AX193" s="259">
        <v>61875</v>
      </c>
      <c r="AY193" s="260">
        <v>5390184</v>
      </c>
      <c r="AZ193" s="26">
        <v>4854284</v>
      </c>
      <c r="BA193" s="27">
        <v>0</v>
      </c>
      <c r="BB193" s="28">
        <v>4854284</v>
      </c>
      <c r="BC193" s="258">
        <v>4611861</v>
      </c>
      <c r="BD193" s="259">
        <v>0</v>
      </c>
      <c r="BE193" s="260">
        <v>4611861</v>
      </c>
      <c r="BF193" s="26">
        <v>4171919</v>
      </c>
      <c r="BG193" s="27">
        <v>420000</v>
      </c>
      <c r="BH193" s="28">
        <v>4591919</v>
      </c>
      <c r="BI193" s="258">
        <v>3601050</v>
      </c>
      <c r="BJ193" s="259">
        <v>1033529</v>
      </c>
      <c r="BK193" s="260">
        <v>4634579</v>
      </c>
      <c r="BL193" s="26">
        <v>4886531</v>
      </c>
      <c r="BM193" s="27">
        <v>3255797</v>
      </c>
      <c r="BN193" s="28">
        <v>8142328</v>
      </c>
      <c r="BO193" s="258">
        <v>4370901</v>
      </c>
      <c r="BP193" s="259">
        <v>3061194</v>
      </c>
      <c r="BQ193" s="260">
        <v>7432095</v>
      </c>
      <c r="BR193" s="130">
        <v>3849689</v>
      </c>
      <c r="BS193" s="131">
        <v>3116593</v>
      </c>
      <c r="BT193" s="132">
        <v>6966282</v>
      </c>
      <c r="BU193" s="258">
        <v>5458568</v>
      </c>
      <c r="BV193" s="259">
        <v>2896983</v>
      </c>
      <c r="BW193" s="260">
        <v>8355551</v>
      </c>
      <c r="BX193" s="130">
        <v>4716955</v>
      </c>
      <c r="BY193" s="131">
        <v>2377374</v>
      </c>
      <c r="BZ193" s="132">
        <v>7094329</v>
      </c>
    </row>
    <row r="194" spans="1:78" ht="18" customHeight="1" x14ac:dyDescent="0.2">
      <c r="A194" s="265">
        <v>185</v>
      </c>
      <c r="B194" s="52">
        <v>188</v>
      </c>
      <c r="C194" s="276" t="s">
        <v>181</v>
      </c>
      <c r="D194" s="26">
        <v>0</v>
      </c>
      <c r="E194" s="27">
        <v>0</v>
      </c>
      <c r="F194" s="28">
        <v>0</v>
      </c>
      <c r="G194" s="258">
        <v>0</v>
      </c>
      <c r="H194" s="259">
        <v>0</v>
      </c>
      <c r="I194" s="260">
        <v>0</v>
      </c>
      <c r="J194" s="26">
        <v>0</v>
      </c>
      <c r="K194" s="27">
        <v>0</v>
      </c>
      <c r="L194" s="28">
        <v>0</v>
      </c>
      <c r="M194" s="258">
        <v>0</v>
      </c>
      <c r="N194" s="259">
        <v>0</v>
      </c>
      <c r="O194" s="260">
        <v>0</v>
      </c>
      <c r="P194" s="26">
        <v>0</v>
      </c>
      <c r="Q194" s="27">
        <v>0</v>
      </c>
      <c r="R194" s="28">
        <v>0</v>
      </c>
      <c r="S194" s="258">
        <v>0</v>
      </c>
      <c r="T194" s="259">
        <v>0</v>
      </c>
      <c r="U194" s="260">
        <v>0</v>
      </c>
      <c r="V194" s="26">
        <v>75112.67</v>
      </c>
      <c r="W194" s="27">
        <v>0</v>
      </c>
      <c r="X194" s="28">
        <v>75112.67</v>
      </c>
      <c r="Y194" s="258">
        <v>131447.16</v>
      </c>
      <c r="Z194" s="259">
        <v>0</v>
      </c>
      <c r="AA194" s="260">
        <v>131447.16</v>
      </c>
      <c r="AB194" s="26">
        <v>97646.45</v>
      </c>
      <c r="AC194" s="27">
        <v>0</v>
      </c>
      <c r="AD194" s="28">
        <v>97646.45</v>
      </c>
      <c r="AE194" s="258">
        <v>63845.75</v>
      </c>
      <c r="AF194" s="259">
        <v>0</v>
      </c>
      <c r="AG194" s="260">
        <v>63845.75</v>
      </c>
      <c r="AH194" s="26">
        <v>30045.040000000001</v>
      </c>
      <c r="AI194" s="27">
        <v>0</v>
      </c>
      <c r="AJ194" s="28">
        <v>30045.040000000001</v>
      </c>
      <c r="AK194" s="258">
        <v>15022.5</v>
      </c>
      <c r="AL194" s="259">
        <v>0</v>
      </c>
      <c r="AM194" s="260">
        <v>15022.5</v>
      </c>
      <c r="AN194" s="26">
        <v>100000</v>
      </c>
      <c r="AO194" s="27">
        <v>0</v>
      </c>
      <c r="AP194" s="28">
        <v>100000</v>
      </c>
      <c r="AQ194" s="258">
        <v>66667</v>
      </c>
      <c r="AR194" s="259">
        <v>0</v>
      </c>
      <c r="AS194" s="260">
        <v>66667</v>
      </c>
      <c r="AT194" s="26">
        <v>33333</v>
      </c>
      <c r="AU194" s="27">
        <v>0</v>
      </c>
      <c r="AV194" s="28">
        <v>33333</v>
      </c>
      <c r="AW194" s="258">
        <v>350000</v>
      </c>
      <c r="AX194" s="259">
        <v>0</v>
      </c>
      <c r="AY194" s="260">
        <v>350000</v>
      </c>
      <c r="AZ194" s="26">
        <v>300000</v>
      </c>
      <c r="BA194" s="27">
        <v>0</v>
      </c>
      <c r="BB194" s="28">
        <v>300000</v>
      </c>
      <c r="BC194" s="258">
        <v>299224</v>
      </c>
      <c r="BD194" s="259">
        <v>0</v>
      </c>
      <c r="BE194" s="260">
        <v>299224</v>
      </c>
      <c r="BF194" s="26">
        <v>299158</v>
      </c>
      <c r="BG194" s="27">
        <v>0</v>
      </c>
      <c r="BH194" s="28">
        <v>299158</v>
      </c>
      <c r="BI194" s="258">
        <v>295211</v>
      </c>
      <c r="BJ194" s="259">
        <v>0</v>
      </c>
      <c r="BK194" s="260">
        <v>295211</v>
      </c>
      <c r="BL194" s="26">
        <v>271428</v>
      </c>
      <c r="BM194" s="27">
        <v>0</v>
      </c>
      <c r="BN194" s="28">
        <v>271428</v>
      </c>
      <c r="BO194" s="258">
        <v>184617</v>
      </c>
      <c r="BP194" s="259">
        <v>0</v>
      </c>
      <c r="BQ194" s="260">
        <v>184617</v>
      </c>
      <c r="BR194" s="130">
        <v>413738</v>
      </c>
      <c r="BS194" s="131">
        <v>0</v>
      </c>
      <c r="BT194" s="132">
        <v>413738</v>
      </c>
      <c r="BU194" s="258">
        <v>589533</v>
      </c>
      <c r="BV194" s="259">
        <v>0</v>
      </c>
      <c r="BW194" s="260">
        <v>589533</v>
      </c>
      <c r="BX194" s="130">
        <v>540327</v>
      </c>
      <c r="BY194" s="131">
        <v>0</v>
      </c>
      <c r="BZ194" s="132">
        <v>540327</v>
      </c>
    </row>
    <row r="195" spans="1:78" ht="18" customHeight="1" x14ac:dyDescent="0.2">
      <c r="A195" s="265">
        <v>186</v>
      </c>
      <c r="B195" s="52">
        <v>189</v>
      </c>
      <c r="C195" s="276" t="s">
        <v>182</v>
      </c>
      <c r="D195" s="26">
        <v>0</v>
      </c>
      <c r="E195" s="27">
        <v>0</v>
      </c>
      <c r="F195" s="28">
        <v>0</v>
      </c>
      <c r="G195" s="258">
        <v>0</v>
      </c>
      <c r="H195" s="259">
        <v>0</v>
      </c>
      <c r="I195" s="260">
        <v>0</v>
      </c>
      <c r="J195" s="26">
        <v>0</v>
      </c>
      <c r="K195" s="27">
        <v>0</v>
      </c>
      <c r="L195" s="28">
        <v>0</v>
      </c>
      <c r="M195" s="258">
        <v>0</v>
      </c>
      <c r="N195" s="259">
        <v>0</v>
      </c>
      <c r="O195" s="260">
        <v>0</v>
      </c>
      <c r="P195" s="26">
        <v>0</v>
      </c>
      <c r="Q195" s="27">
        <v>0</v>
      </c>
      <c r="R195" s="28">
        <v>0</v>
      </c>
      <c r="S195" s="258">
        <v>11841.94</v>
      </c>
      <c r="T195" s="259">
        <v>0</v>
      </c>
      <c r="U195" s="260">
        <v>11841.94</v>
      </c>
      <c r="V195" s="26">
        <v>0</v>
      </c>
      <c r="W195" s="27">
        <v>0</v>
      </c>
      <c r="X195" s="28">
        <v>0</v>
      </c>
      <c r="Y195" s="258">
        <v>0</v>
      </c>
      <c r="Z195" s="259">
        <v>0</v>
      </c>
      <c r="AA195" s="260">
        <v>0</v>
      </c>
      <c r="AB195" s="26">
        <v>0</v>
      </c>
      <c r="AC195" s="27">
        <v>0</v>
      </c>
      <c r="AD195" s="28">
        <v>0</v>
      </c>
      <c r="AE195" s="258">
        <v>0</v>
      </c>
      <c r="AF195" s="259">
        <v>0</v>
      </c>
      <c r="AG195" s="260">
        <v>0</v>
      </c>
      <c r="AH195" s="26">
        <v>0</v>
      </c>
      <c r="AI195" s="27">
        <v>0</v>
      </c>
      <c r="AJ195" s="28">
        <v>0</v>
      </c>
      <c r="AK195" s="258">
        <v>0</v>
      </c>
      <c r="AL195" s="259">
        <v>0</v>
      </c>
      <c r="AM195" s="260">
        <v>0</v>
      </c>
      <c r="AN195" s="26">
        <v>0</v>
      </c>
      <c r="AO195" s="27">
        <v>0</v>
      </c>
      <c r="AP195" s="28">
        <v>0</v>
      </c>
      <c r="AQ195" s="258">
        <v>0</v>
      </c>
      <c r="AR195" s="259">
        <v>0</v>
      </c>
      <c r="AS195" s="260">
        <v>0</v>
      </c>
      <c r="AT195" s="26">
        <v>0</v>
      </c>
      <c r="AU195" s="27">
        <v>0</v>
      </c>
      <c r="AV195" s="28">
        <v>0</v>
      </c>
      <c r="AW195" s="258">
        <v>0</v>
      </c>
      <c r="AX195" s="259">
        <v>0</v>
      </c>
      <c r="AY195" s="260">
        <v>0</v>
      </c>
      <c r="AZ195" s="26">
        <v>0</v>
      </c>
      <c r="BA195" s="27">
        <v>0</v>
      </c>
      <c r="BB195" s="28">
        <v>0</v>
      </c>
      <c r="BC195" s="258">
        <v>0</v>
      </c>
      <c r="BD195" s="259">
        <v>0</v>
      </c>
      <c r="BE195" s="260">
        <v>0</v>
      </c>
      <c r="BF195" s="26">
        <v>0</v>
      </c>
      <c r="BG195" s="27">
        <v>0</v>
      </c>
      <c r="BH195" s="28">
        <v>0</v>
      </c>
      <c r="BI195" s="258">
        <v>0</v>
      </c>
      <c r="BJ195" s="259">
        <v>0</v>
      </c>
      <c r="BK195" s="260">
        <v>0</v>
      </c>
      <c r="BL195" s="26">
        <v>0</v>
      </c>
      <c r="BM195" s="27">
        <v>0</v>
      </c>
      <c r="BN195" s="28">
        <v>0</v>
      </c>
      <c r="BO195" s="258">
        <v>0</v>
      </c>
      <c r="BP195" s="259">
        <v>0</v>
      </c>
      <c r="BQ195" s="260">
        <v>0</v>
      </c>
      <c r="BR195" s="130">
        <v>0</v>
      </c>
      <c r="BS195" s="131">
        <v>0</v>
      </c>
      <c r="BT195" s="132">
        <v>0</v>
      </c>
      <c r="BU195" s="258">
        <v>0</v>
      </c>
      <c r="BV195" s="259">
        <v>0</v>
      </c>
      <c r="BW195" s="260">
        <v>0</v>
      </c>
      <c r="BX195" s="130">
        <v>0</v>
      </c>
      <c r="BY195" s="131">
        <v>0</v>
      </c>
      <c r="BZ195" s="132">
        <v>0</v>
      </c>
    </row>
    <row r="196" spans="1:78" ht="18" customHeight="1" x14ac:dyDescent="0.2">
      <c r="A196" s="265">
        <v>131</v>
      </c>
      <c r="B196" s="52">
        <v>190</v>
      </c>
      <c r="C196" s="276" t="s">
        <v>183</v>
      </c>
      <c r="D196" s="26">
        <v>0</v>
      </c>
      <c r="E196" s="27">
        <v>0</v>
      </c>
      <c r="F196" s="28">
        <v>0</v>
      </c>
      <c r="G196" s="258">
        <v>0</v>
      </c>
      <c r="H196" s="259">
        <v>0</v>
      </c>
      <c r="I196" s="260">
        <v>0</v>
      </c>
      <c r="J196" s="26">
        <v>521615.75696878653</v>
      </c>
      <c r="K196" s="27">
        <v>0</v>
      </c>
      <c r="L196" s="28">
        <v>521615.75696878653</v>
      </c>
      <c r="M196" s="258">
        <v>521615.75696878653</v>
      </c>
      <c r="N196" s="259">
        <v>89697.045568352536</v>
      </c>
      <c r="O196" s="260">
        <v>611312.80253713904</v>
      </c>
      <c r="P196" s="26">
        <v>414840.46</v>
      </c>
      <c r="Q196" s="27">
        <v>204452.51</v>
      </c>
      <c r="R196" s="28">
        <v>619292.97</v>
      </c>
      <c r="S196" s="258">
        <v>271561.78000000003</v>
      </c>
      <c r="T196" s="259">
        <v>204452.51</v>
      </c>
      <c r="U196" s="260">
        <v>476014.29</v>
      </c>
      <c r="V196" s="26">
        <v>122262.55</v>
      </c>
      <c r="W196" s="27">
        <v>221070.15</v>
      </c>
      <c r="X196" s="28">
        <v>343332.7</v>
      </c>
      <c r="Y196" s="258">
        <v>1501994.48</v>
      </c>
      <c r="Z196" s="259">
        <v>188786.3</v>
      </c>
      <c r="AA196" s="260">
        <v>1690780.78</v>
      </c>
      <c r="AB196" s="26">
        <v>1502253.38</v>
      </c>
      <c r="AC196" s="27">
        <v>146070.14000000001</v>
      </c>
      <c r="AD196" s="28">
        <v>1648323.52</v>
      </c>
      <c r="AE196" s="258">
        <v>2002253.38</v>
      </c>
      <c r="AF196" s="259">
        <v>99876.54</v>
      </c>
      <c r="AG196" s="260">
        <v>2102129.92</v>
      </c>
      <c r="AH196" s="26">
        <v>4623806.38</v>
      </c>
      <c r="AI196" s="27">
        <v>53682.94</v>
      </c>
      <c r="AJ196" s="28">
        <v>4677489.32</v>
      </c>
      <c r="AK196" s="258">
        <v>6523806.3799999999</v>
      </c>
      <c r="AL196" s="259">
        <v>35861.08</v>
      </c>
      <c r="AM196" s="260">
        <v>6559667.46</v>
      </c>
      <c r="AN196" s="26">
        <v>6169979.6799999997</v>
      </c>
      <c r="AO196" s="27">
        <v>21516.62</v>
      </c>
      <c r="AP196" s="28">
        <v>6191496.2999999998</v>
      </c>
      <c r="AQ196" s="258">
        <v>5663004</v>
      </c>
      <c r="AR196" s="259">
        <v>7172</v>
      </c>
      <c r="AS196" s="260">
        <v>5670176</v>
      </c>
      <c r="AT196" s="26">
        <v>5156029</v>
      </c>
      <c r="AU196" s="27">
        <v>0</v>
      </c>
      <c r="AV196" s="28">
        <v>5156029</v>
      </c>
      <c r="AW196" s="258">
        <v>4649053</v>
      </c>
      <c r="AX196" s="259">
        <v>0</v>
      </c>
      <c r="AY196" s="260">
        <v>4649053</v>
      </c>
      <c r="AZ196" s="26">
        <v>4142078</v>
      </c>
      <c r="BA196" s="27">
        <v>0</v>
      </c>
      <c r="BB196" s="28">
        <v>4142078</v>
      </c>
      <c r="BC196" s="258">
        <v>3635102</v>
      </c>
      <c r="BD196" s="259">
        <v>0</v>
      </c>
      <c r="BE196" s="260">
        <v>3635102</v>
      </c>
      <c r="BF196" s="26">
        <v>3135669</v>
      </c>
      <c r="BG196" s="27">
        <v>0</v>
      </c>
      <c r="BH196" s="28">
        <v>3135669</v>
      </c>
      <c r="BI196" s="258">
        <v>2680769</v>
      </c>
      <c r="BJ196" s="259">
        <v>197126</v>
      </c>
      <c r="BK196" s="260">
        <v>2877895</v>
      </c>
      <c r="BL196" s="26">
        <v>2236817</v>
      </c>
      <c r="BM196" s="27">
        <v>277102</v>
      </c>
      <c r="BN196" s="28">
        <v>2513919</v>
      </c>
      <c r="BO196" s="258">
        <v>1777365</v>
      </c>
      <c r="BP196" s="259">
        <v>140527</v>
      </c>
      <c r="BQ196" s="260">
        <v>1917892</v>
      </c>
      <c r="BR196" s="130">
        <v>1350944</v>
      </c>
      <c r="BS196" s="131">
        <v>106072</v>
      </c>
      <c r="BT196" s="132">
        <v>1457016</v>
      </c>
      <c r="BU196" s="258">
        <v>5012156</v>
      </c>
      <c r="BV196" s="259">
        <v>247405</v>
      </c>
      <c r="BW196" s="260">
        <v>5259561</v>
      </c>
      <c r="BX196" s="130">
        <v>4530512</v>
      </c>
      <c r="BY196" s="131">
        <v>814942</v>
      </c>
      <c r="BZ196" s="132">
        <v>5345454</v>
      </c>
    </row>
    <row r="197" spans="1:78" ht="18" customHeight="1" x14ac:dyDescent="0.2">
      <c r="A197" s="265">
        <v>132</v>
      </c>
      <c r="B197" s="52">
        <v>191</v>
      </c>
      <c r="C197" s="276" t="s">
        <v>184</v>
      </c>
      <c r="D197" s="26">
        <v>0</v>
      </c>
      <c r="E197" s="27">
        <v>0</v>
      </c>
      <c r="F197" s="28">
        <v>0</v>
      </c>
      <c r="G197" s="258">
        <v>0</v>
      </c>
      <c r="H197" s="259">
        <v>0</v>
      </c>
      <c r="I197" s="260">
        <v>0</v>
      </c>
      <c r="J197" s="26">
        <v>0</v>
      </c>
      <c r="K197" s="27">
        <v>0</v>
      </c>
      <c r="L197" s="28">
        <v>0</v>
      </c>
      <c r="M197" s="258">
        <v>0</v>
      </c>
      <c r="N197" s="259">
        <v>300242.02971123351</v>
      </c>
      <c r="O197" s="260">
        <v>300242.02971123351</v>
      </c>
      <c r="P197" s="26">
        <v>0</v>
      </c>
      <c r="Q197" s="27">
        <v>300242.03000000003</v>
      </c>
      <c r="R197" s="28">
        <v>300242.03000000003</v>
      </c>
      <c r="S197" s="258">
        <v>0</v>
      </c>
      <c r="T197" s="259">
        <v>0</v>
      </c>
      <c r="U197" s="260">
        <v>0</v>
      </c>
      <c r="V197" s="26">
        <v>0</v>
      </c>
      <c r="W197" s="27">
        <v>0</v>
      </c>
      <c r="X197" s="28">
        <v>0</v>
      </c>
      <c r="Y197" s="258">
        <v>0</v>
      </c>
      <c r="Z197" s="259">
        <v>34603.61</v>
      </c>
      <c r="AA197" s="260">
        <v>34603.61</v>
      </c>
      <c r="AB197" s="26">
        <v>0</v>
      </c>
      <c r="AC197" s="27">
        <v>32024.46</v>
      </c>
      <c r="AD197" s="28">
        <v>32024.46</v>
      </c>
      <c r="AE197" s="258">
        <v>0</v>
      </c>
      <c r="AF197" s="259">
        <v>29445.3</v>
      </c>
      <c r="AG197" s="260">
        <v>29445.3</v>
      </c>
      <c r="AH197" s="26">
        <v>0</v>
      </c>
      <c r="AI197" s="27">
        <v>26866.14</v>
      </c>
      <c r="AJ197" s="28">
        <v>26866.14</v>
      </c>
      <c r="AK197" s="258">
        <v>0</v>
      </c>
      <c r="AL197" s="259">
        <v>0</v>
      </c>
      <c r="AM197" s="260">
        <v>0</v>
      </c>
      <c r="AN197" s="26">
        <v>0</v>
      </c>
      <c r="AO197" s="27">
        <v>0</v>
      </c>
      <c r="AP197" s="28">
        <v>0</v>
      </c>
      <c r="AQ197" s="258">
        <v>0</v>
      </c>
      <c r="AR197" s="259">
        <v>0</v>
      </c>
      <c r="AS197" s="260">
        <v>0</v>
      </c>
      <c r="AT197" s="26">
        <v>0</v>
      </c>
      <c r="AU197" s="27">
        <v>0</v>
      </c>
      <c r="AV197" s="28">
        <v>0</v>
      </c>
      <c r="AW197" s="258">
        <v>0</v>
      </c>
      <c r="AX197" s="259">
        <v>0</v>
      </c>
      <c r="AY197" s="260">
        <v>0</v>
      </c>
      <c r="AZ197" s="26">
        <v>0</v>
      </c>
      <c r="BA197" s="27">
        <v>0</v>
      </c>
      <c r="BB197" s="28">
        <v>0</v>
      </c>
      <c r="BC197" s="258">
        <v>0</v>
      </c>
      <c r="BD197" s="259">
        <v>0</v>
      </c>
      <c r="BE197" s="260">
        <v>0</v>
      </c>
      <c r="BF197" s="26">
        <v>0</v>
      </c>
      <c r="BG197" s="27">
        <v>0</v>
      </c>
      <c r="BH197" s="28">
        <v>0</v>
      </c>
      <c r="BI197" s="258">
        <v>0</v>
      </c>
      <c r="BJ197" s="259">
        <v>0</v>
      </c>
      <c r="BK197" s="260">
        <v>0</v>
      </c>
      <c r="BL197" s="26">
        <v>0</v>
      </c>
      <c r="BM197" s="27">
        <v>0</v>
      </c>
      <c r="BN197" s="28">
        <v>0</v>
      </c>
      <c r="BO197" s="258">
        <v>32305</v>
      </c>
      <c r="BP197" s="259">
        <v>0</v>
      </c>
      <c r="BQ197" s="260">
        <v>32305</v>
      </c>
      <c r="BR197" s="130">
        <v>32305</v>
      </c>
      <c r="BS197" s="131">
        <v>0</v>
      </c>
      <c r="BT197" s="132">
        <v>32305</v>
      </c>
      <c r="BU197" s="258">
        <v>408316</v>
      </c>
      <c r="BV197" s="259">
        <v>0</v>
      </c>
      <c r="BW197" s="260">
        <v>408316</v>
      </c>
      <c r="BX197" s="130">
        <v>982957</v>
      </c>
      <c r="BY197" s="131">
        <v>0</v>
      </c>
      <c r="BZ197" s="132">
        <v>982957</v>
      </c>
    </row>
    <row r="198" spans="1:78" ht="18" customHeight="1" x14ac:dyDescent="0.2">
      <c r="A198" s="265">
        <v>133</v>
      </c>
      <c r="B198" s="52">
        <v>192</v>
      </c>
      <c r="C198" s="276" t="s">
        <v>185</v>
      </c>
      <c r="D198" s="26">
        <v>1059303.1818143884</v>
      </c>
      <c r="E198" s="27">
        <v>326331.52645635122</v>
      </c>
      <c r="F198" s="28">
        <v>1385634.7082707395</v>
      </c>
      <c r="G198" s="258">
        <v>1309996.6341595729</v>
      </c>
      <c r="H198" s="259">
        <v>340094.22884326492</v>
      </c>
      <c r="I198" s="260">
        <v>1650090.8630028379</v>
      </c>
      <c r="J198" s="26">
        <v>1445489.8863712235</v>
      </c>
      <c r="K198" s="27">
        <v>338584.18043732265</v>
      </c>
      <c r="L198" s="28">
        <v>1784074.0668085462</v>
      </c>
      <c r="M198" s="258">
        <v>1846092.434944083</v>
      </c>
      <c r="N198" s="259">
        <v>308921.11917876819</v>
      </c>
      <c r="O198" s="260">
        <v>2155013.5541228512</v>
      </c>
      <c r="P198" s="26">
        <v>2167205.4500000002</v>
      </c>
      <c r="Q198" s="27">
        <v>265330.09999999998</v>
      </c>
      <c r="R198" s="28">
        <v>2432535.5499999998</v>
      </c>
      <c r="S198" s="258">
        <v>2805772.58</v>
      </c>
      <c r="T198" s="259">
        <v>509271.86</v>
      </c>
      <c r="U198" s="260">
        <v>3315044.44</v>
      </c>
      <c r="V198" s="26">
        <v>2774548.04</v>
      </c>
      <c r="W198" s="27">
        <v>2093076.64</v>
      </c>
      <c r="X198" s="28">
        <v>4867624.68</v>
      </c>
      <c r="Y198" s="258">
        <v>3214090.32</v>
      </c>
      <c r="Z198" s="259">
        <v>4201046.07</v>
      </c>
      <c r="AA198" s="260">
        <v>7415136.3900000006</v>
      </c>
      <c r="AB198" s="26">
        <v>3149832.88</v>
      </c>
      <c r="AC198" s="27">
        <v>8435833.2400000002</v>
      </c>
      <c r="AD198" s="28">
        <v>11585666.120000001</v>
      </c>
      <c r="AE198" s="258">
        <v>3138185.43</v>
      </c>
      <c r="AF198" s="259">
        <v>8350759.1399999997</v>
      </c>
      <c r="AG198" s="260">
        <v>11488944.57</v>
      </c>
      <c r="AH198" s="26">
        <v>4503577.3899999997</v>
      </c>
      <c r="AI198" s="27">
        <v>9590143.4900000002</v>
      </c>
      <c r="AJ198" s="28">
        <v>14093720.879999999</v>
      </c>
      <c r="AK198" s="258">
        <v>11457894.83</v>
      </c>
      <c r="AL198" s="259">
        <v>1883016.51</v>
      </c>
      <c r="AM198" s="260">
        <v>13340911.34</v>
      </c>
      <c r="AN198" s="26">
        <v>14213798.750000002</v>
      </c>
      <c r="AO198" s="27">
        <v>1561556.93</v>
      </c>
      <c r="AP198" s="28">
        <v>15775355.680000002</v>
      </c>
      <c r="AQ198" s="258">
        <v>14903474</v>
      </c>
      <c r="AR198" s="259">
        <v>965036</v>
      </c>
      <c r="AS198" s="260">
        <v>15868510</v>
      </c>
      <c r="AT198" s="26">
        <v>16359442</v>
      </c>
      <c r="AU198" s="27">
        <v>843964</v>
      </c>
      <c r="AV198" s="28">
        <v>17203406</v>
      </c>
      <c r="AW198" s="258">
        <v>18655540</v>
      </c>
      <c r="AX198" s="259">
        <v>1035409</v>
      </c>
      <c r="AY198" s="260">
        <v>19690949</v>
      </c>
      <c r="AZ198" s="26">
        <v>18634227</v>
      </c>
      <c r="BA198" s="27">
        <v>458094</v>
      </c>
      <c r="BB198" s="28">
        <v>19092321</v>
      </c>
      <c r="BC198" s="258">
        <v>19391725</v>
      </c>
      <c r="BD198" s="259">
        <v>164846</v>
      </c>
      <c r="BE198" s="260">
        <v>19556571</v>
      </c>
      <c r="BF198" s="26">
        <v>19279344</v>
      </c>
      <c r="BG198" s="27">
        <v>134867</v>
      </c>
      <c r="BH198" s="28">
        <v>19414211</v>
      </c>
      <c r="BI198" s="258">
        <v>19431296</v>
      </c>
      <c r="BJ198" s="259">
        <v>440712</v>
      </c>
      <c r="BK198" s="260">
        <v>19872008</v>
      </c>
      <c r="BL198" s="26">
        <v>19635690</v>
      </c>
      <c r="BM198" s="27">
        <v>377610</v>
      </c>
      <c r="BN198" s="28">
        <v>20013300</v>
      </c>
      <c r="BO198" s="258">
        <v>20037076</v>
      </c>
      <c r="BP198" s="259">
        <v>206798</v>
      </c>
      <c r="BQ198" s="260">
        <v>20243874</v>
      </c>
      <c r="BR198" s="130">
        <v>20325608</v>
      </c>
      <c r="BS198" s="131">
        <v>17267</v>
      </c>
      <c r="BT198" s="132">
        <v>20342875</v>
      </c>
      <c r="BU198" s="258">
        <v>18588338</v>
      </c>
      <c r="BV198" s="259">
        <v>700000</v>
      </c>
      <c r="BW198" s="260">
        <v>19288338</v>
      </c>
      <c r="BX198" s="130">
        <v>20359303</v>
      </c>
      <c r="BY198" s="131">
        <v>590000</v>
      </c>
      <c r="BZ198" s="132">
        <v>20949303</v>
      </c>
    </row>
    <row r="199" spans="1:78" ht="18" customHeight="1" x14ac:dyDescent="0.2">
      <c r="A199" s="265">
        <v>187</v>
      </c>
      <c r="B199" s="52">
        <v>193</v>
      </c>
      <c r="C199" s="276" t="s">
        <v>186</v>
      </c>
      <c r="D199" s="26">
        <v>0</v>
      </c>
      <c r="E199" s="27">
        <v>0</v>
      </c>
      <c r="F199" s="28">
        <v>0</v>
      </c>
      <c r="G199" s="258">
        <v>0</v>
      </c>
      <c r="H199" s="259">
        <v>0</v>
      </c>
      <c r="I199" s="260">
        <v>0</v>
      </c>
      <c r="J199" s="26">
        <v>0</v>
      </c>
      <c r="K199" s="27">
        <v>0</v>
      </c>
      <c r="L199" s="28">
        <v>0</v>
      </c>
      <c r="M199" s="258">
        <v>0</v>
      </c>
      <c r="N199" s="259">
        <v>119137.03889167085</v>
      </c>
      <c r="O199" s="260">
        <v>119137.03889167085</v>
      </c>
      <c r="P199" s="26">
        <v>0</v>
      </c>
      <c r="Q199" s="27">
        <v>119137.04</v>
      </c>
      <c r="R199" s="28">
        <v>119137.04</v>
      </c>
      <c r="S199" s="258">
        <v>0</v>
      </c>
      <c r="T199" s="259">
        <v>0</v>
      </c>
      <c r="U199" s="260">
        <v>0</v>
      </c>
      <c r="V199" s="26">
        <v>0</v>
      </c>
      <c r="W199" s="27">
        <v>18201.21</v>
      </c>
      <c r="X199" s="28">
        <v>18201.21</v>
      </c>
      <c r="Y199" s="258">
        <v>0</v>
      </c>
      <c r="Z199" s="259">
        <v>8273.2800000000007</v>
      </c>
      <c r="AA199" s="260">
        <v>8273.2800000000007</v>
      </c>
      <c r="AB199" s="26">
        <v>99518.83</v>
      </c>
      <c r="AC199" s="27">
        <v>0</v>
      </c>
      <c r="AD199" s="28">
        <v>99518.83</v>
      </c>
      <c r="AE199" s="258">
        <v>86695.54</v>
      </c>
      <c r="AF199" s="259">
        <v>0</v>
      </c>
      <c r="AG199" s="260">
        <v>86695.54</v>
      </c>
      <c r="AH199" s="26">
        <v>300688.69</v>
      </c>
      <c r="AI199" s="27">
        <v>0</v>
      </c>
      <c r="AJ199" s="28">
        <v>300688.69</v>
      </c>
      <c r="AK199" s="258">
        <v>262291.37</v>
      </c>
      <c r="AL199" s="259">
        <v>0</v>
      </c>
      <c r="AM199" s="260">
        <v>262291.37</v>
      </c>
      <c r="AN199" s="26">
        <v>251394.05</v>
      </c>
      <c r="AO199" s="27">
        <v>0</v>
      </c>
      <c r="AP199" s="28">
        <v>251394.05</v>
      </c>
      <c r="AQ199" s="258">
        <v>207068</v>
      </c>
      <c r="AR199" s="259">
        <v>0</v>
      </c>
      <c r="AS199" s="260">
        <v>207068</v>
      </c>
      <c r="AT199" s="26">
        <v>492779</v>
      </c>
      <c r="AU199" s="27">
        <v>0</v>
      </c>
      <c r="AV199" s="28">
        <v>492779</v>
      </c>
      <c r="AW199" s="258">
        <v>614906</v>
      </c>
      <c r="AX199" s="259">
        <v>0</v>
      </c>
      <c r="AY199" s="260">
        <v>614906</v>
      </c>
      <c r="AZ199" s="26">
        <v>956390</v>
      </c>
      <c r="BA199" s="27">
        <v>0</v>
      </c>
      <c r="BB199" s="28">
        <v>956390</v>
      </c>
      <c r="BC199" s="258">
        <v>942170</v>
      </c>
      <c r="BD199" s="259">
        <v>0</v>
      </c>
      <c r="BE199" s="260">
        <v>942170</v>
      </c>
      <c r="BF199" s="26">
        <v>1064664</v>
      </c>
      <c r="BG199" s="27">
        <v>0</v>
      </c>
      <c r="BH199" s="28">
        <v>1064664</v>
      </c>
      <c r="BI199" s="258">
        <v>1002305</v>
      </c>
      <c r="BJ199" s="259">
        <v>0</v>
      </c>
      <c r="BK199" s="260">
        <v>1002305</v>
      </c>
      <c r="BL199" s="26">
        <v>937457</v>
      </c>
      <c r="BM199" s="27">
        <v>0</v>
      </c>
      <c r="BN199" s="28">
        <v>937457</v>
      </c>
      <c r="BO199" s="258">
        <v>1236347</v>
      </c>
      <c r="BP199" s="259">
        <v>0</v>
      </c>
      <c r="BQ199" s="260">
        <v>1236347</v>
      </c>
      <c r="BR199" s="130">
        <v>1331175</v>
      </c>
      <c r="BS199" s="131">
        <v>0</v>
      </c>
      <c r="BT199" s="132">
        <v>1331175</v>
      </c>
      <c r="BU199" s="258">
        <v>1282335</v>
      </c>
      <c r="BV199" s="259">
        <v>0</v>
      </c>
      <c r="BW199" s="260">
        <v>1282335</v>
      </c>
      <c r="BX199" s="130">
        <v>1081043</v>
      </c>
      <c r="BY199" s="131">
        <v>0</v>
      </c>
      <c r="BZ199" s="132">
        <v>1081043</v>
      </c>
    </row>
    <row r="200" spans="1:78" ht="18" customHeight="1" x14ac:dyDescent="0.2">
      <c r="A200" s="265">
        <v>134</v>
      </c>
      <c r="B200" s="52">
        <v>194</v>
      </c>
      <c r="C200" s="276" t="s">
        <v>187</v>
      </c>
      <c r="D200" s="26">
        <v>0</v>
      </c>
      <c r="E200" s="27">
        <v>0</v>
      </c>
      <c r="F200" s="28">
        <v>0</v>
      </c>
      <c r="G200" s="258">
        <v>0</v>
      </c>
      <c r="H200" s="259">
        <v>0</v>
      </c>
      <c r="I200" s="260">
        <v>0</v>
      </c>
      <c r="J200" s="26">
        <v>0</v>
      </c>
      <c r="K200" s="27">
        <v>0</v>
      </c>
      <c r="L200" s="28">
        <v>0</v>
      </c>
      <c r="M200" s="258">
        <v>64451.89033550326</v>
      </c>
      <c r="N200" s="259">
        <v>0</v>
      </c>
      <c r="O200" s="260">
        <v>64451.89033550326</v>
      </c>
      <c r="P200" s="26">
        <v>55858.3</v>
      </c>
      <c r="Q200" s="27">
        <v>0</v>
      </c>
      <c r="R200" s="28">
        <v>55858.3</v>
      </c>
      <c r="S200" s="258">
        <v>42967.92</v>
      </c>
      <c r="T200" s="259">
        <v>0</v>
      </c>
      <c r="U200" s="260">
        <v>42967.92</v>
      </c>
      <c r="V200" s="26">
        <v>30077.53</v>
      </c>
      <c r="W200" s="27">
        <v>0</v>
      </c>
      <c r="X200" s="28">
        <v>30077.53</v>
      </c>
      <c r="Y200" s="258">
        <v>226562.13</v>
      </c>
      <c r="Z200" s="259">
        <v>0</v>
      </c>
      <c r="AA200" s="260">
        <v>226562.13</v>
      </c>
      <c r="AB200" s="26">
        <v>751569.61</v>
      </c>
      <c r="AC200" s="27">
        <v>0</v>
      </c>
      <c r="AD200" s="28">
        <v>751569.61</v>
      </c>
      <c r="AE200" s="258">
        <v>951943.7</v>
      </c>
      <c r="AF200" s="259">
        <v>0</v>
      </c>
      <c r="AG200" s="260">
        <v>951943.7</v>
      </c>
      <c r="AH200" s="26">
        <v>1097732.24</v>
      </c>
      <c r="AI200" s="27">
        <v>0</v>
      </c>
      <c r="AJ200" s="28">
        <v>1097732.24</v>
      </c>
      <c r="AK200" s="258">
        <v>921065</v>
      </c>
      <c r="AL200" s="259">
        <v>0</v>
      </c>
      <c r="AM200" s="260">
        <v>921065</v>
      </c>
      <c r="AN200" s="26">
        <v>744397.97</v>
      </c>
      <c r="AO200" s="27">
        <v>0</v>
      </c>
      <c r="AP200" s="28">
        <v>744397.97</v>
      </c>
      <c r="AQ200" s="258">
        <v>620701</v>
      </c>
      <c r="AR200" s="259">
        <v>0</v>
      </c>
      <c r="AS200" s="260">
        <v>620701</v>
      </c>
      <c r="AT200" s="26">
        <v>1163424</v>
      </c>
      <c r="AU200" s="27">
        <v>0</v>
      </c>
      <c r="AV200" s="28">
        <v>1163424</v>
      </c>
      <c r="AW200" s="258">
        <v>978390</v>
      </c>
      <c r="AX200" s="259">
        <v>0</v>
      </c>
      <c r="AY200" s="260">
        <v>978390</v>
      </c>
      <c r="AZ200" s="26">
        <v>832517</v>
      </c>
      <c r="BA200" s="27">
        <v>0</v>
      </c>
      <c r="BB200" s="28">
        <v>832517</v>
      </c>
      <c r="BC200" s="258">
        <v>806289</v>
      </c>
      <c r="BD200" s="259">
        <v>0</v>
      </c>
      <c r="BE200" s="260">
        <v>806289</v>
      </c>
      <c r="BF200" s="26">
        <v>633394</v>
      </c>
      <c r="BG200" s="27">
        <v>0</v>
      </c>
      <c r="BH200" s="28">
        <v>633394</v>
      </c>
      <c r="BI200" s="258">
        <v>460498</v>
      </c>
      <c r="BJ200" s="259">
        <v>0</v>
      </c>
      <c r="BK200" s="260">
        <v>460498</v>
      </c>
      <c r="BL200" s="26">
        <v>287603</v>
      </c>
      <c r="BM200" s="27">
        <v>0</v>
      </c>
      <c r="BN200" s="28">
        <v>287603</v>
      </c>
      <c r="BO200" s="258">
        <v>147293</v>
      </c>
      <c r="BP200" s="259">
        <v>0</v>
      </c>
      <c r="BQ200" s="260">
        <v>147293</v>
      </c>
      <c r="BR200" s="130">
        <v>109686</v>
      </c>
      <c r="BS200" s="131">
        <v>0</v>
      </c>
      <c r="BT200" s="132">
        <v>109686</v>
      </c>
      <c r="BU200" s="258">
        <v>1049857</v>
      </c>
      <c r="BV200" s="259">
        <v>0</v>
      </c>
      <c r="BW200" s="260">
        <v>1049857</v>
      </c>
      <c r="BX200" s="130">
        <v>945583</v>
      </c>
      <c r="BY200" s="131">
        <v>0</v>
      </c>
      <c r="BZ200" s="132">
        <v>945583</v>
      </c>
    </row>
    <row r="201" spans="1:78" ht="18" customHeight="1" x14ac:dyDescent="0.2">
      <c r="A201" s="265">
        <v>188</v>
      </c>
      <c r="B201" s="52">
        <v>195</v>
      </c>
      <c r="C201" s="276" t="s">
        <v>188</v>
      </c>
      <c r="D201" s="26">
        <v>0</v>
      </c>
      <c r="E201" s="27">
        <v>0</v>
      </c>
      <c r="F201" s="28">
        <v>0</v>
      </c>
      <c r="G201" s="258">
        <v>0</v>
      </c>
      <c r="H201" s="259">
        <v>0</v>
      </c>
      <c r="I201" s="260">
        <v>0</v>
      </c>
      <c r="J201" s="26">
        <v>0</v>
      </c>
      <c r="K201" s="27">
        <v>0</v>
      </c>
      <c r="L201" s="28">
        <v>0</v>
      </c>
      <c r="M201" s="258">
        <v>0</v>
      </c>
      <c r="N201" s="259">
        <v>0</v>
      </c>
      <c r="O201" s="260">
        <v>0</v>
      </c>
      <c r="P201" s="26">
        <v>0</v>
      </c>
      <c r="Q201" s="27">
        <v>0</v>
      </c>
      <c r="R201" s="28">
        <v>0</v>
      </c>
      <c r="S201" s="258">
        <v>61598.62</v>
      </c>
      <c r="T201" s="259">
        <v>0</v>
      </c>
      <c r="U201" s="260">
        <v>61598.62</v>
      </c>
      <c r="V201" s="26">
        <v>133899.88</v>
      </c>
      <c r="W201" s="27">
        <v>0</v>
      </c>
      <c r="X201" s="28">
        <v>133899.88</v>
      </c>
      <c r="Y201" s="258">
        <v>115587.8</v>
      </c>
      <c r="Z201" s="259">
        <v>0</v>
      </c>
      <c r="AA201" s="260">
        <v>115587.8</v>
      </c>
      <c r="AB201" s="26">
        <v>95837.05</v>
      </c>
      <c r="AC201" s="27">
        <v>0</v>
      </c>
      <c r="AD201" s="28">
        <v>95837.05</v>
      </c>
      <c r="AE201" s="258">
        <v>76698.86</v>
      </c>
      <c r="AF201" s="259">
        <v>0</v>
      </c>
      <c r="AG201" s="260">
        <v>76698.86</v>
      </c>
      <c r="AH201" s="26">
        <v>55606.95</v>
      </c>
      <c r="AI201" s="27">
        <v>0</v>
      </c>
      <c r="AJ201" s="28">
        <v>55606.95</v>
      </c>
      <c r="AK201" s="258">
        <v>154789.20000000001</v>
      </c>
      <c r="AL201" s="259">
        <v>0</v>
      </c>
      <c r="AM201" s="260">
        <v>154789.20000000001</v>
      </c>
      <c r="AN201" s="26">
        <v>135193.20000000001</v>
      </c>
      <c r="AO201" s="27">
        <v>0</v>
      </c>
      <c r="AP201" s="28">
        <v>135193.20000000001</v>
      </c>
      <c r="AQ201" s="258">
        <v>640597</v>
      </c>
      <c r="AR201" s="259">
        <v>17150</v>
      </c>
      <c r="AS201" s="260">
        <v>657747</v>
      </c>
      <c r="AT201" s="26">
        <v>567065</v>
      </c>
      <c r="AU201" s="27">
        <v>15360</v>
      </c>
      <c r="AV201" s="28">
        <v>582425</v>
      </c>
      <c r="AW201" s="258">
        <v>578926</v>
      </c>
      <c r="AX201" s="259">
        <v>13571</v>
      </c>
      <c r="AY201" s="260">
        <v>592497</v>
      </c>
      <c r="AZ201" s="26">
        <v>561228</v>
      </c>
      <c r="BA201" s="27">
        <v>11781</v>
      </c>
      <c r="BB201" s="28">
        <v>573009</v>
      </c>
      <c r="BC201" s="258">
        <v>497271</v>
      </c>
      <c r="BD201" s="259">
        <v>9991</v>
      </c>
      <c r="BE201" s="260">
        <v>507262</v>
      </c>
      <c r="BF201" s="26">
        <v>430406</v>
      </c>
      <c r="BG201" s="27">
        <v>8202</v>
      </c>
      <c r="BH201" s="28">
        <v>438608</v>
      </c>
      <c r="BI201" s="258">
        <v>459409</v>
      </c>
      <c r="BJ201" s="259">
        <v>6413</v>
      </c>
      <c r="BK201" s="260">
        <v>465822</v>
      </c>
      <c r="BL201" s="26">
        <v>381664</v>
      </c>
      <c r="BM201" s="27">
        <v>4623</v>
      </c>
      <c r="BN201" s="28">
        <v>386287</v>
      </c>
      <c r="BO201" s="258">
        <v>310545</v>
      </c>
      <c r="BP201" s="259">
        <v>2834</v>
      </c>
      <c r="BQ201" s="260">
        <v>313379</v>
      </c>
      <c r="BR201" s="130">
        <v>253346</v>
      </c>
      <c r="BS201" s="131">
        <v>1044</v>
      </c>
      <c r="BT201" s="132">
        <v>254390</v>
      </c>
      <c r="BU201" s="258">
        <v>1452844</v>
      </c>
      <c r="BV201" s="259">
        <v>0</v>
      </c>
      <c r="BW201" s="260">
        <v>1452844</v>
      </c>
      <c r="BX201" s="130">
        <v>1327759</v>
      </c>
      <c r="BY201" s="131">
        <v>0</v>
      </c>
      <c r="BZ201" s="132">
        <v>1327759</v>
      </c>
    </row>
    <row r="202" spans="1:78" ht="18" customHeight="1" x14ac:dyDescent="0.2">
      <c r="A202" s="265">
        <v>135</v>
      </c>
      <c r="B202" s="52">
        <v>196</v>
      </c>
      <c r="C202" s="276" t="s">
        <v>189</v>
      </c>
      <c r="D202" s="26">
        <v>0</v>
      </c>
      <c r="E202" s="27">
        <v>0</v>
      </c>
      <c r="F202" s="28">
        <v>0</v>
      </c>
      <c r="G202" s="258">
        <v>0</v>
      </c>
      <c r="H202" s="259">
        <v>0</v>
      </c>
      <c r="I202" s="260">
        <v>0</v>
      </c>
      <c r="J202" s="26">
        <v>0</v>
      </c>
      <c r="K202" s="27">
        <v>0</v>
      </c>
      <c r="L202" s="28">
        <v>0</v>
      </c>
      <c r="M202" s="258">
        <v>0</v>
      </c>
      <c r="N202" s="259">
        <v>0</v>
      </c>
      <c r="O202" s="260">
        <v>0</v>
      </c>
      <c r="P202" s="26">
        <v>271240.19</v>
      </c>
      <c r="Q202" s="27">
        <v>0</v>
      </c>
      <c r="R202" s="28">
        <v>271240.19</v>
      </c>
      <c r="S202" s="258">
        <v>206142.55</v>
      </c>
      <c r="T202" s="259">
        <v>0</v>
      </c>
      <c r="U202" s="260">
        <v>206142.55</v>
      </c>
      <c r="V202" s="26">
        <v>65097.65</v>
      </c>
      <c r="W202" s="27">
        <v>0</v>
      </c>
      <c r="X202" s="28">
        <v>65097.65</v>
      </c>
      <c r="Y202" s="258">
        <v>0</v>
      </c>
      <c r="Z202" s="259">
        <v>0</v>
      </c>
      <c r="AA202" s="260">
        <v>0</v>
      </c>
      <c r="AB202" s="26">
        <v>0</v>
      </c>
      <c r="AC202" s="27">
        <v>0</v>
      </c>
      <c r="AD202" s="28">
        <v>0</v>
      </c>
      <c r="AE202" s="258">
        <v>0</v>
      </c>
      <c r="AF202" s="259">
        <v>0</v>
      </c>
      <c r="AG202" s="260">
        <v>0</v>
      </c>
      <c r="AH202" s="26">
        <v>790128</v>
      </c>
      <c r="AI202" s="27">
        <v>0</v>
      </c>
      <c r="AJ202" s="28">
        <v>790128</v>
      </c>
      <c r="AK202" s="258">
        <v>713664</v>
      </c>
      <c r="AL202" s="259">
        <v>0</v>
      </c>
      <c r="AM202" s="260">
        <v>713664</v>
      </c>
      <c r="AN202" s="26">
        <v>2270552.44</v>
      </c>
      <c r="AO202" s="27">
        <v>0</v>
      </c>
      <c r="AP202" s="28">
        <v>2270552.44</v>
      </c>
      <c r="AQ202" s="258">
        <v>2017797</v>
      </c>
      <c r="AR202" s="259">
        <v>0</v>
      </c>
      <c r="AS202" s="260">
        <v>2017797</v>
      </c>
      <c r="AT202" s="26">
        <v>2294281</v>
      </c>
      <c r="AU202" s="27">
        <v>0</v>
      </c>
      <c r="AV202" s="28">
        <v>2294281</v>
      </c>
      <c r="AW202" s="258">
        <v>2020108</v>
      </c>
      <c r="AX202" s="259">
        <v>0</v>
      </c>
      <c r="AY202" s="260">
        <v>2020108</v>
      </c>
      <c r="AZ202" s="26">
        <v>1840533</v>
      </c>
      <c r="BA202" s="27">
        <v>483</v>
      </c>
      <c r="BB202" s="28">
        <v>1841016</v>
      </c>
      <c r="BC202" s="258">
        <v>2638794</v>
      </c>
      <c r="BD202" s="259">
        <v>0</v>
      </c>
      <c r="BE202" s="260">
        <v>2638794</v>
      </c>
      <c r="BF202" s="26">
        <v>2551992</v>
      </c>
      <c r="BG202" s="27">
        <v>0</v>
      </c>
      <c r="BH202" s="28">
        <v>2551992</v>
      </c>
      <c r="BI202" s="258">
        <v>2749491</v>
      </c>
      <c r="BJ202" s="259">
        <v>0</v>
      </c>
      <c r="BK202" s="260">
        <v>2749491</v>
      </c>
      <c r="BL202" s="26">
        <v>2275259</v>
      </c>
      <c r="BM202" s="27">
        <v>0</v>
      </c>
      <c r="BN202" s="28">
        <v>2275259</v>
      </c>
      <c r="BO202" s="258">
        <v>2026279</v>
      </c>
      <c r="BP202" s="259">
        <v>0</v>
      </c>
      <c r="BQ202" s="260">
        <v>2026279</v>
      </c>
      <c r="BR202" s="130">
        <v>1651414</v>
      </c>
      <c r="BS202" s="131">
        <v>0</v>
      </c>
      <c r="BT202" s="132">
        <v>1651414</v>
      </c>
      <c r="BU202" s="258">
        <v>1264514</v>
      </c>
      <c r="BV202" s="259">
        <v>0</v>
      </c>
      <c r="BW202" s="260">
        <v>1264514</v>
      </c>
      <c r="BX202" s="130">
        <v>1028419</v>
      </c>
      <c r="BY202" s="131">
        <v>0</v>
      </c>
      <c r="BZ202" s="132">
        <v>1028419</v>
      </c>
    </row>
    <row r="203" spans="1:78" ht="18" customHeight="1" x14ac:dyDescent="0.2">
      <c r="A203" s="265">
        <v>136</v>
      </c>
      <c r="B203" s="52">
        <v>197</v>
      </c>
      <c r="C203" s="276" t="s">
        <v>190</v>
      </c>
      <c r="D203" s="26">
        <v>0</v>
      </c>
      <c r="E203" s="27">
        <v>0</v>
      </c>
      <c r="F203" s="28">
        <v>0</v>
      </c>
      <c r="G203" s="258">
        <v>0</v>
      </c>
      <c r="H203" s="259">
        <v>0</v>
      </c>
      <c r="I203" s="260">
        <v>0</v>
      </c>
      <c r="J203" s="26">
        <v>0</v>
      </c>
      <c r="K203" s="27">
        <v>0</v>
      </c>
      <c r="L203" s="28">
        <v>0</v>
      </c>
      <c r="M203" s="258">
        <v>0</v>
      </c>
      <c r="N203" s="259">
        <v>0</v>
      </c>
      <c r="O203" s="260">
        <v>0</v>
      </c>
      <c r="P203" s="26">
        <v>0</v>
      </c>
      <c r="Q203" s="27">
        <v>0</v>
      </c>
      <c r="R203" s="28">
        <v>0</v>
      </c>
      <c r="S203" s="258">
        <v>0</v>
      </c>
      <c r="T203" s="259">
        <v>15141.4</v>
      </c>
      <c r="U203" s="260">
        <v>15141.4</v>
      </c>
      <c r="V203" s="26">
        <v>0</v>
      </c>
      <c r="W203" s="27">
        <v>15141.4</v>
      </c>
      <c r="X203" s="28">
        <v>15141.4</v>
      </c>
      <c r="Y203" s="258">
        <v>0</v>
      </c>
      <c r="Z203" s="259">
        <v>39244.03</v>
      </c>
      <c r="AA203" s="260">
        <v>39244.03</v>
      </c>
      <c r="AB203" s="26">
        <v>0</v>
      </c>
      <c r="AC203" s="27">
        <v>37263</v>
      </c>
      <c r="AD203" s="28">
        <v>37263</v>
      </c>
      <c r="AE203" s="258">
        <v>0</v>
      </c>
      <c r="AF203" s="259">
        <v>34382</v>
      </c>
      <c r="AG203" s="260">
        <v>34382</v>
      </c>
      <c r="AH203" s="26">
        <v>0</v>
      </c>
      <c r="AI203" s="27">
        <v>31502</v>
      </c>
      <c r="AJ203" s="28">
        <v>31502</v>
      </c>
      <c r="AK203" s="258">
        <v>0</v>
      </c>
      <c r="AL203" s="259">
        <v>28621</v>
      </c>
      <c r="AM203" s="260">
        <v>28621</v>
      </c>
      <c r="AN203" s="26">
        <v>0</v>
      </c>
      <c r="AO203" s="27">
        <v>40923.58</v>
      </c>
      <c r="AP203" s="28">
        <v>40923.58</v>
      </c>
      <c r="AQ203" s="258">
        <v>0</v>
      </c>
      <c r="AR203" s="259">
        <v>44085</v>
      </c>
      <c r="AS203" s="260">
        <v>44085</v>
      </c>
      <c r="AT203" s="26">
        <v>0</v>
      </c>
      <c r="AU203" s="27">
        <v>39593</v>
      </c>
      <c r="AV203" s="28">
        <v>39593</v>
      </c>
      <c r="AW203" s="258">
        <v>819336</v>
      </c>
      <c r="AX203" s="259">
        <v>27173</v>
      </c>
      <c r="AY203" s="260">
        <v>846509</v>
      </c>
      <c r="AZ203" s="26">
        <v>1675426</v>
      </c>
      <c r="BA203" s="27">
        <v>22378</v>
      </c>
      <c r="BB203" s="28">
        <v>1697804</v>
      </c>
      <c r="BC203" s="258">
        <v>1631574</v>
      </c>
      <c r="BD203" s="259">
        <v>17583</v>
      </c>
      <c r="BE203" s="260">
        <v>1649157</v>
      </c>
      <c r="BF203" s="26">
        <v>1462893</v>
      </c>
      <c r="BG203" s="27">
        <v>6492</v>
      </c>
      <c r="BH203" s="28">
        <v>1469385</v>
      </c>
      <c r="BI203" s="258">
        <v>1298378</v>
      </c>
      <c r="BJ203" s="259">
        <v>3496</v>
      </c>
      <c r="BK203" s="260">
        <v>1301874</v>
      </c>
      <c r="BL203" s="26">
        <v>1133864</v>
      </c>
      <c r="BM203" s="27">
        <v>499</v>
      </c>
      <c r="BN203" s="28">
        <v>1134363</v>
      </c>
      <c r="BO203" s="258">
        <v>969350</v>
      </c>
      <c r="BP203" s="259">
        <v>0</v>
      </c>
      <c r="BQ203" s="260">
        <v>969350</v>
      </c>
      <c r="BR203" s="130">
        <v>804835</v>
      </c>
      <c r="BS203" s="131">
        <v>0</v>
      </c>
      <c r="BT203" s="132">
        <v>804835</v>
      </c>
      <c r="BU203" s="258">
        <v>2644487</v>
      </c>
      <c r="BV203" s="259">
        <v>0</v>
      </c>
      <c r="BW203" s="260">
        <v>2644487</v>
      </c>
      <c r="BX203" s="130">
        <v>2509935</v>
      </c>
      <c r="BY203" s="131">
        <v>0</v>
      </c>
      <c r="BZ203" s="132">
        <v>2509935</v>
      </c>
    </row>
    <row r="204" spans="1:78" ht="18" customHeight="1" x14ac:dyDescent="0.2">
      <c r="A204" s="265">
        <v>137</v>
      </c>
      <c r="B204" s="52">
        <v>198</v>
      </c>
      <c r="C204" s="276" t="s">
        <v>191</v>
      </c>
      <c r="D204" s="26">
        <v>55982.908988482726</v>
      </c>
      <c r="E204" s="27">
        <v>0</v>
      </c>
      <c r="F204" s="28">
        <v>55982.908988482726</v>
      </c>
      <c r="G204" s="258">
        <v>62299.945418127194</v>
      </c>
      <c r="H204" s="259">
        <v>0</v>
      </c>
      <c r="I204" s="260">
        <v>62299.945418127194</v>
      </c>
      <c r="J204" s="26">
        <v>39549.813887497919</v>
      </c>
      <c r="K204" s="27">
        <v>0</v>
      </c>
      <c r="L204" s="28">
        <v>39549.813887497919</v>
      </c>
      <c r="M204" s="258">
        <v>25642.025955600067</v>
      </c>
      <c r="N204" s="259">
        <v>0</v>
      </c>
      <c r="O204" s="260">
        <v>25642.025955600067</v>
      </c>
      <c r="P204" s="26">
        <v>11277.28</v>
      </c>
      <c r="Q204" s="27">
        <v>0</v>
      </c>
      <c r="R204" s="28">
        <v>11277.28</v>
      </c>
      <c r="S204" s="258">
        <v>0</v>
      </c>
      <c r="T204" s="259">
        <v>0</v>
      </c>
      <c r="U204" s="260">
        <v>0</v>
      </c>
      <c r="V204" s="26">
        <v>0</v>
      </c>
      <c r="W204" s="27">
        <v>0</v>
      </c>
      <c r="X204" s="28">
        <v>0</v>
      </c>
      <c r="Y204" s="258">
        <v>0</v>
      </c>
      <c r="Z204" s="259">
        <v>0</v>
      </c>
      <c r="AA204" s="260">
        <v>0</v>
      </c>
      <c r="AB204" s="26">
        <v>0</v>
      </c>
      <c r="AC204" s="27">
        <v>0</v>
      </c>
      <c r="AD204" s="28">
        <v>0</v>
      </c>
      <c r="AE204" s="258">
        <v>0</v>
      </c>
      <c r="AF204" s="259">
        <v>0</v>
      </c>
      <c r="AG204" s="260">
        <v>0</v>
      </c>
      <c r="AH204" s="26">
        <v>0</v>
      </c>
      <c r="AI204" s="27">
        <v>0</v>
      </c>
      <c r="AJ204" s="28">
        <v>0</v>
      </c>
      <c r="AK204" s="258">
        <v>150000</v>
      </c>
      <c r="AL204" s="259">
        <v>0</v>
      </c>
      <c r="AM204" s="260">
        <v>150000</v>
      </c>
      <c r="AN204" s="26">
        <v>359569.44</v>
      </c>
      <c r="AO204" s="27">
        <v>32667</v>
      </c>
      <c r="AP204" s="28">
        <v>392236.44</v>
      </c>
      <c r="AQ204" s="258">
        <v>948904</v>
      </c>
      <c r="AR204" s="259">
        <v>24667</v>
      </c>
      <c r="AS204" s="260">
        <v>973571</v>
      </c>
      <c r="AT204" s="26">
        <v>1034469</v>
      </c>
      <c r="AU204" s="27">
        <v>16667</v>
      </c>
      <c r="AV204" s="28">
        <v>1051136</v>
      </c>
      <c r="AW204" s="258">
        <v>979496</v>
      </c>
      <c r="AX204" s="259">
        <v>8667</v>
      </c>
      <c r="AY204" s="260">
        <v>988163</v>
      </c>
      <c r="AZ204" s="26">
        <v>967213</v>
      </c>
      <c r="BA204" s="27">
        <v>667</v>
      </c>
      <c r="BB204" s="28">
        <v>967880</v>
      </c>
      <c r="BC204" s="258">
        <v>946824</v>
      </c>
      <c r="BD204" s="259">
        <v>5159</v>
      </c>
      <c r="BE204" s="260">
        <v>951983</v>
      </c>
      <c r="BF204" s="26">
        <v>929731</v>
      </c>
      <c r="BG204" s="27">
        <v>34327</v>
      </c>
      <c r="BH204" s="28">
        <v>964058</v>
      </c>
      <c r="BI204" s="258">
        <v>883201</v>
      </c>
      <c r="BJ204" s="259">
        <v>26250</v>
      </c>
      <c r="BK204" s="260">
        <v>909451</v>
      </c>
      <c r="BL204" s="26">
        <v>860111</v>
      </c>
      <c r="BM204" s="27">
        <v>30173</v>
      </c>
      <c r="BN204" s="28">
        <v>890284</v>
      </c>
      <c r="BO204" s="258">
        <v>812190</v>
      </c>
      <c r="BP204" s="259">
        <v>17840</v>
      </c>
      <c r="BQ204" s="260">
        <v>830030</v>
      </c>
      <c r="BR204" s="130">
        <v>697720</v>
      </c>
      <c r="BS204" s="131">
        <v>28203</v>
      </c>
      <c r="BT204" s="132">
        <v>725923</v>
      </c>
      <c r="BU204" s="258">
        <v>886057</v>
      </c>
      <c r="BV204" s="259">
        <v>15773</v>
      </c>
      <c r="BW204" s="260">
        <v>901830</v>
      </c>
      <c r="BX204" s="130">
        <v>1350711</v>
      </c>
      <c r="BY204" s="131">
        <v>8378</v>
      </c>
      <c r="BZ204" s="132">
        <v>1359089</v>
      </c>
    </row>
    <row r="205" spans="1:78" ht="18" customHeight="1" x14ac:dyDescent="0.2">
      <c r="A205" s="265">
        <v>138</v>
      </c>
      <c r="B205" s="52">
        <v>199</v>
      </c>
      <c r="C205" s="276" t="s">
        <v>192</v>
      </c>
      <c r="D205" s="26">
        <v>0</v>
      </c>
      <c r="E205" s="27">
        <v>0</v>
      </c>
      <c r="F205" s="28">
        <v>0</v>
      </c>
      <c r="G205" s="258">
        <v>0</v>
      </c>
      <c r="H205" s="259">
        <v>0</v>
      </c>
      <c r="I205" s="260">
        <v>0</v>
      </c>
      <c r="J205" s="26">
        <v>0</v>
      </c>
      <c r="K205" s="27">
        <v>0</v>
      </c>
      <c r="L205" s="28">
        <v>0</v>
      </c>
      <c r="M205" s="258">
        <v>0</v>
      </c>
      <c r="N205" s="259">
        <v>0</v>
      </c>
      <c r="O205" s="260">
        <v>0</v>
      </c>
      <c r="P205" s="26">
        <v>0</v>
      </c>
      <c r="Q205" s="27">
        <v>0</v>
      </c>
      <c r="R205" s="28">
        <v>0</v>
      </c>
      <c r="S205" s="258">
        <v>0</v>
      </c>
      <c r="T205" s="259">
        <v>0</v>
      </c>
      <c r="U205" s="260">
        <v>0</v>
      </c>
      <c r="V205" s="26">
        <v>0</v>
      </c>
      <c r="W205" s="27">
        <v>0</v>
      </c>
      <c r="X205" s="28">
        <v>0</v>
      </c>
      <c r="Y205" s="258">
        <v>0</v>
      </c>
      <c r="Z205" s="259">
        <v>0</v>
      </c>
      <c r="AA205" s="260">
        <v>0</v>
      </c>
      <c r="AB205" s="26">
        <v>0</v>
      </c>
      <c r="AC205" s="27">
        <v>0</v>
      </c>
      <c r="AD205" s="28">
        <v>0</v>
      </c>
      <c r="AE205" s="258">
        <v>0</v>
      </c>
      <c r="AF205" s="259">
        <v>0</v>
      </c>
      <c r="AG205" s="260">
        <v>0</v>
      </c>
      <c r="AH205" s="26">
        <v>0</v>
      </c>
      <c r="AI205" s="27">
        <v>0</v>
      </c>
      <c r="AJ205" s="28">
        <v>0</v>
      </c>
      <c r="AK205" s="258">
        <v>0</v>
      </c>
      <c r="AL205" s="259">
        <v>0</v>
      </c>
      <c r="AM205" s="260">
        <v>0</v>
      </c>
      <c r="AN205" s="26">
        <v>0</v>
      </c>
      <c r="AO205" s="27">
        <v>0</v>
      </c>
      <c r="AP205" s="28">
        <v>0</v>
      </c>
      <c r="AQ205" s="258">
        <v>0</v>
      </c>
      <c r="AR205" s="259">
        <v>0</v>
      </c>
      <c r="AS205" s="260">
        <v>0</v>
      </c>
      <c r="AT205" s="26">
        <v>0</v>
      </c>
      <c r="AU205" s="27">
        <v>0</v>
      </c>
      <c r="AV205" s="28">
        <v>0</v>
      </c>
      <c r="AW205" s="258">
        <v>295260</v>
      </c>
      <c r="AX205" s="259">
        <v>0</v>
      </c>
      <c r="AY205" s="260">
        <v>295260</v>
      </c>
      <c r="AZ205" s="26">
        <v>277216</v>
      </c>
      <c r="BA205" s="27">
        <v>0</v>
      </c>
      <c r="BB205" s="28">
        <v>277216</v>
      </c>
      <c r="BC205" s="258">
        <v>257532</v>
      </c>
      <c r="BD205" s="259">
        <v>0</v>
      </c>
      <c r="BE205" s="260">
        <v>257532</v>
      </c>
      <c r="BF205" s="26">
        <v>537848</v>
      </c>
      <c r="BG205" s="27">
        <v>0</v>
      </c>
      <c r="BH205" s="28">
        <v>537848</v>
      </c>
      <c r="BI205" s="258">
        <v>1713572</v>
      </c>
      <c r="BJ205" s="259">
        <v>0</v>
      </c>
      <c r="BK205" s="260">
        <v>1713572</v>
      </c>
      <c r="BL205" s="26">
        <v>2903332</v>
      </c>
      <c r="BM205" s="27">
        <v>0</v>
      </c>
      <c r="BN205" s="28">
        <v>2903332</v>
      </c>
      <c r="BO205" s="258">
        <v>3617292</v>
      </c>
      <c r="BP205" s="259">
        <v>0</v>
      </c>
      <c r="BQ205" s="260">
        <v>3617292</v>
      </c>
      <c r="BR205" s="130">
        <v>3642092</v>
      </c>
      <c r="BS205" s="131">
        <v>0</v>
      </c>
      <c r="BT205" s="132">
        <v>3642092</v>
      </c>
      <c r="BU205" s="258">
        <v>3544780</v>
      </c>
      <c r="BV205" s="259">
        <v>0</v>
      </c>
      <c r="BW205" s="260">
        <v>3544780</v>
      </c>
      <c r="BX205" s="130">
        <v>3306061</v>
      </c>
      <c r="BY205" s="131">
        <v>0</v>
      </c>
      <c r="BZ205" s="132">
        <v>3306061</v>
      </c>
    </row>
    <row r="206" spans="1:78" ht="18" customHeight="1" x14ac:dyDescent="0.2">
      <c r="A206" s="265">
        <v>139</v>
      </c>
      <c r="B206" s="52">
        <v>200</v>
      </c>
      <c r="C206" s="276" t="s">
        <v>193</v>
      </c>
      <c r="D206" s="26">
        <v>20078.256134201303</v>
      </c>
      <c r="E206" s="27">
        <v>0</v>
      </c>
      <c r="F206" s="28">
        <v>20078.256134201303</v>
      </c>
      <c r="G206" s="258">
        <v>20012.940243698882</v>
      </c>
      <c r="H206" s="259">
        <v>38454.302286763479</v>
      </c>
      <c r="I206" s="260">
        <v>58467.242530462361</v>
      </c>
      <c r="J206" s="26">
        <v>19687.713653814055</v>
      </c>
      <c r="K206" s="27">
        <v>37547.099816391259</v>
      </c>
      <c r="L206" s="28">
        <v>57234.813470205307</v>
      </c>
      <c r="M206" s="258">
        <v>85776.019028542811</v>
      </c>
      <c r="N206" s="259">
        <v>18338.812385244535</v>
      </c>
      <c r="O206" s="260">
        <v>104114.83141378735</v>
      </c>
      <c r="P206" s="26">
        <v>78028.52</v>
      </c>
      <c r="Q206" s="27">
        <v>0</v>
      </c>
      <c r="R206" s="28">
        <v>78028.52</v>
      </c>
      <c r="S206" s="258">
        <v>65142.7</v>
      </c>
      <c r="T206" s="259">
        <v>0</v>
      </c>
      <c r="U206" s="260">
        <v>65142.7</v>
      </c>
      <c r="V206" s="26">
        <v>380016.49</v>
      </c>
      <c r="W206" s="27">
        <v>0</v>
      </c>
      <c r="X206" s="28">
        <v>380016.49</v>
      </c>
      <c r="Y206" s="258">
        <v>1792287.53</v>
      </c>
      <c r="Z206" s="259">
        <v>52213.87</v>
      </c>
      <c r="AA206" s="260">
        <v>1844501.4</v>
      </c>
      <c r="AB206" s="26">
        <v>1622826.55</v>
      </c>
      <c r="AC206" s="27">
        <v>11848</v>
      </c>
      <c r="AD206" s="28">
        <v>1634674.55</v>
      </c>
      <c r="AE206" s="258">
        <v>2189030.96</v>
      </c>
      <c r="AF206" s="259">
        <v>8204</v>
      </c>
      <c r="AG206" s="260">
        <v>2197234.96</v>
      </c>
      <c r="AH206" s="26">
        <v>1966167.41</v>
      </c>
      <c r="AI206" s="27">
        <v>6125</v>
      </c>
      <c r="AJ206" s="28">
        <v>1972292.41</v>
      </c>
      <c r="AK206" s="258">
        <v>2037329.52</v>
      </c>
      <c r="AL206" s="259">
        <v>3930</v>
      </c>
      <c r="AM206" s="260">
        <v>2041259.52</v>
      </c>
      <c r="AN206" s="26">
        <v>2082200.1998650872</v>
      </c>
      <c r="AO206" s="27">
        <v>1558</v>
      </c>
      <c r="AP206" s="28">
        <v>2083758.1998650872</v>
      </c>
      <c r="AQ206" s="258">
        <v>2535324</v>
      </c>
      <c r="AR206" s="259">
        <v>0</v>
      </c>
      <c r="AS206" s="260">
        <v>2535324</v>
      </c>
      <c r="AT206" s="26">
        <v>3048204</v>
      </c>
      <c r="AU206" s="27">
        <v>0</v>
      </c>
      <c r="AV206" s="28">
        <v>3048204</v>
      </c>
      <c r="AW206" s="258">
        <v>2770082</v>
      </c>
      <c r="AX206" s="259">
        <v>0</v>
      </c>
      <c r="AY206" s="260">
        <v>2770082</v>
      </c>
      <c r="AZ206" s="26">
        <v>2587577</v>
      </c>
      <c r="BA206" s="27">
        <v>957</v>
      </c>
      <c r="BB206" s="28">
        <v>2588534</v>
      </c>
      <c r="BC206" s="258">
        <v>2448732</v>
      </c>
      <c r="BD206" s="259">
        <v>560</v>
      </c>
      <c r="BE206" s="260">
        <v>2449292</v>
      </c>
      <c r="BF206" s="26">
        <v>2301890</v>
      </c>
      <c r="BG206" s="27">
        <v>19636</v>
      </c>
      <c r="BH206" s="28">
        <v>2321526</v>
      </c>
      <c r="BI206" s="258">
        <v>2204642</v>
      </c>
      <c r="BJ206" s="259">
        <v>77235</v>
      </c>
      <c r="BK206" s="260">
        <v>2281877</v>
      </c>
      <c r="BL206" s="26">
        <v>2132977</v>
      </c>
      <c r="BM206" s="27">
        <v>64416</v>
      </c>
      <c r="BN206" s="28">
        <v>2197393</v>
      </c>
      <c r="BO206" s="258">
        <v>3000633</v>
      </c>
      <c r="BP206" s="259">
        <v>51415</v>
      </c>
      <c r="BQ206" s="260">
        <v>3052048</v>
      </c>
      <c r="BR206" s="130">
        <v>2756976</v>
      </c>
      <c r="BS206" s="131">
        <v>66924</v>
      </c>
      <c r="BT206" s="132">
        <v>2823900</v>
      </c>
      <c r="BU206" s="258">
        <v>2433648</v>
      </c>
      <c r="BV206" s="259">
        <v>22322</v>
      </c>
      <c r="BW206" s="260">
        <v>2455970</v>
      </c>
      <c r="BX206" s="130">
        <v>2095361</v>
      </c>
      <c r="BY206" s="131">
        <v>15944</v>
      </c>
      <c r="BZ206" s="132">
        <v>2111305</v>
      </c>
    </row>
    <row r="207" spans="1:78" ht="18" customHeight="1" x14ac:dyDescent="0.2">
      <c r="A207" s="265">
        <v>189</v>
      </c>
      <c r="B207" s="52">
        <v>201</v>
      </c>
      <c r="C207" s="276" t="s">
        <v>194</v>
      </c>
      <c r="D207" s="26">
        <v>0</v>
      </c>
      <c r="E207" s="27">
        <v>0</v>
      </c>
      <c r="F207" s="28">
        <v>0</v>
      </c>
      <c r="G207" s="258">
        <v>260.62009681188448</v>
      </c>
      <c r="H207" s="259">
        <v>0</v>
      </c>
      <c r="I207" s="260">
        <v>260.62009681188448</v>
      </c>
      <c r="J207" s="26">
        <v>329.51510599232182</v>
      </c>
      <c r="K207" s="27">
        <v>0</v>
      </c>
      <c r="L207" s="28">
        <v>329.51510599232182</v>
      </c>
      <c r="M207" s="258">
        <v>312.89016858621267</v>
      </c>
      <c r="N207" s="259">
        <v>0</v>
      </c>
      <c r="O207" s="260">
        <v>312.89016858621267</v>
      </c>
      <c r="P207" s="26">
        <v>280.56</v>
      </c>
      <c r="Q207" s="27">
        <v>0</v>
      </c>
      <c r="R207" s="28">
        <v>280.56</v>
      </c>
      <c r="S207" s="258">
        <v>242.33</v>
      </c>
      <c r="T207" s="259">
        <v>1891.72</v>
      </c>
      <c r="U207" s="260">
        <v>2134.0500000000002</v>
      </c>
      <c r="V207" s="26">
        <v>503939.24</v>
      </c>
      <c r="W207" s="27">
        <v>1224.06</v>
      </c>
      <c r="X207" s="28">
        <v>505163.3</v>
      </c>
      <c r="Y207" s="258">
        <v>1015318.81</v>
      </c>
      <c r="Z207" s="259">
        <v>556.39</v>
      </c>
      <c r="AA207" s="260">
        <v>1015875.2</v>
      </c>
      <c r="AB207" s="26">
        <v>431102</v>
      </c>
      <c r="AC207" s="27">
        <v>0</v>
      </c>
      <c r="AD207" s="28">
        <v>431102</v>
      </c>
      <c r="AE207" s="258">
        <v>1788000</v>
      </c>
      <c r="AF207" s="259">
        <v>0</v>
      </c>
      <c r="AG207" s="260">
        <v>1788000</v>
      </c>
      <c r="AH207" s="26">
        <v>1716000</v>
      </c>
      <c r="AI207" s="27">
        <v>0</v>
      </c>
      <c r="AJ207" s="28">
        <v>1716000</v>
      </c>
      <c r="AK207" s="258">
        <v>2801549.51</v>
      </c>
      <c r="AL207" s="259">
        <v>0</v>
      </c>
      <c r="AM207" s="260">
        <v>2801549.51</v>
      </c>
      <c r="AN207" s="26">
        <v>2659747.5499999998</v>
      </c>
      <c r="AO207" s="27">
        <v>0</v>
      </c>
      <c r="AP207" s="28">
        <v>2659747.5499999998</v>
      </c>
      <c r="AQ207" s="258">
        <v>2517946</v>
      </c>
      <c r="AR207" s="259">
        <v>0</v>
      </c>
      <c r="AS207" s="260">
        <v>2517946</v>
      </c>
      <c r="AT207" s="26">
        <v>2376144</v>
      </c>
      <c r="AU207" s="27">
        <v>0</v>
      </c>
      <c r="AV207" s="28">
        <v>2376144</v>
      </c>
      <c r="AW207" s="258">
        <v>2234342</v>
      </c>
      <c r="AX207" s="259">
        <v>0</v>
      </c>
      <c r="AY207" s="260">
        <v>2234342</v>
      </c>
      <c r="AZ207" s="26">
        <v>2092540</v>
      </c>
      <c r="BA207" s="27">
        <v>0</v>
      </c>
      <c r="BB207" s="28">
        <v>2092540</v>
      </c>
      <c r="BC207" s="258">
        <v>2143121</v>
      </c>
      <c r="BD207" s="259">
        <v>0</v>
      </c>
      <c r="BE207" s="260">
        <v>2143121</v>
      </c>
      <c r="BF207" s="26">
        <v>1959462</v>
      </c>
      <c r="BG207" s="27">
        <v>0</v>
      </c>
      <c r="BH207" s="28">
        <v>1959462</v>
      </c>
      <c r="BI207" s="258">
        <v>1887103</v>
      </c>
      <c r="BJ207" s="259">
        <v>0</v>
      </c>
      <c r="BK207" s="260">
        <v>1887103</v>
      </c>
      <c r="BL207" s="26">
        <v>1809476</v>
      </c>
      <c r="BM207" s="27">
        <v>0</v>
      </c>
      <c r="BN207" s="28">
        <v>1809476</v>
      </c>
      <c r="BO207" s="258">
        <v>1684620</v>
      </c>
      <c r="BP207" s="259">
        <v>0</v>
      </c>
      <c r="BQ207" s="260">
        <v>1684620</v>
      </c>
      <c r="BR207" s="130">
        <v>1508469</v>
      </c>
      <c r="BS207" s="131">
        <v>0</v>
      </c>
      <c r="BT207" s="132">
        <v>1508469</v>
      </c>
      <c r="BU207" s="258">
        <v>1804926</v>
      </c>
      <c r="BV207" s="259">
        <v>0</v>
      </c>
      <c r="BW207" s="260">
        <v>1804926</v>
      </c>
      <c r="BX207" s="130">
        <v>2069332</v>
      </c>
      <c r="BY207" s="131">
        <v>0</v>
      </c>
      <c r="BZ207" s="132">
        <v>2069332</v>
      </c>
    </row>
    <row r="208" spans="1:78" ht="18" customHeight="1" x14ac:dyDescent="0.2">
      <c r="A208" s="265">
        <v>140</v>
      </c>
      <c r="B208" s="52">
        <v>202</v>
      </c>
      <c r="C208" s="276" t="s">
        <v>195</v>
      </c>
      <c r="D208" s="26">
        <v>81325.149808045404</v>
      </c>
      <c r="E208" s="27">
        <v>180497.26973794025</v>
      </c>
      <c r="F208" s="28">
        <v>261822.41954598564</v>
      </c>
      <c r="G208" s="258">
        <v>484874.05441495584</v>
      </c>
      <c r="H208" s="259">
        <v>173147.51581538975</v>
      </c>
      <c r="I208" s="260">
        <v>658021.57023034559</v>
      </c>
      <c r="J208" s="26">
        <v>414067.23698047071</v>
      </c>
      <c r="K208" s="27">
        <v>163812.73627107329</v>
      </c>
      <c r="L208" s="28">
        <v>577879.97325154394</v>
      </c>
      <c r="M208" s="258">
        <v>314365.72984476719</v>
      </c>
      <c r="N208" s="259">
        <v>150647.56789350693</v>
      </c>
      <c r="O208" s="260">
        <v>465013.29773827409</v>
      </c>
      <c r="P208" s="26">
        <v>199883.16</v>
      </c>
      <c r="Q208" s="27">
        <v>128390.75</v>
      </c>
      <c r="R208" s="28">
        <v>328273.90999999997</v>
      </c>
      <c r="S208" s="258">
        <v>92013.02</v>
      </c>
      <c r="T208" s="259">
        <v>124373.44</v>
      </c>
      <c r="U208" s="260">
        <v>216386.46</v>
      </c>
      <c r="V208" s="26">
        <v>10223.67</v>
      </c>
      <c r="W208" s="27">
        <v>115153.64</v>
      </c>
      <c r="X208" s="28">
        <v>125377.31</v>
      </c>
      <c r="Y208" s="258">
        <v>0</v>
      </c>
      <c r="Z208" s="259">
        <v>92624.76</v>
      </c>
      <c r="AA208" s="260">
        <v>92624.76</v>
      </c>
      <c r="AB208" s="26">
        <v>6597.76</v>
      </c>
      <c r="AC208" s="27">
        <v>99619.07</v>
      </c>
      <c r="AD208" s="28">
        <v>106216.83</v>
      </c>
      <c r="AE208" s="258">
        <v>1649.44</v>
      </c>
      <c r="AF208" s="259">
        <v>72115.350000000006</v>
      </c>
      <c r="AG208" s="260">
        <v>73764.789999999994</v>
      </c>
      <c r="AH208" s="26">
        <v>0</v>
      </c>
      <c r="AI208" s="27">
        <v>6700</v>
      </c>
      <c r="AJ208" s="28">
        <v>6700</v>
      </c>
      <c r="AK208" s="258">
        <v>0</v>
      </c>
      <c r="AL208" s="259">
        <v>14796.53</v>
      </c>
      <c r="AM208" s="260">
        <v>14796.53</v>
      </c>
      <c r="AN208" s="26">
        <v>0</v>
      </c>
      <c r="AO208" s="27">
        <v>12231.97</v>
      </c>
      <c r="AP208" s="28">
        <v>12231.97</v>
      </c>
      <c r="AQ208" s="258">
        <v>0</v>
      </c>
      <c r="AR208" s="259">
        <v>25363</v>
      </c>
      <c r="AS208" s="260">
        <v>25363</v>
      </c>
      <c r="AT208" s="26">
        <v>0</v>
      </c>
      <c r="AU208" s="27">
        <v>16121</v>
      </c>
      <c r="AV208" s="28">
        <v>16121</v>
      </c>
      <c r="AW208" s="258">
        <v>1966667</v>
      </c>
      <c r="AX208" s="259">
        <v>10107</v>
      </c>
      <c r="AY208" s="260">
        <v>1976774</v>
      </c>
      <c r="AZ208" s="26">
        <v>1566667</v>
      </c>
      <c r="BA208" s="27">
        <v>3993</v>
      </c>
      <c r="BB208" s="28">
        <v>1570660</v>
      </c>
      <c r="BC208" s="258">
        <v>1166667</v>
      </c>
      <c r="BD208" s="259">
        <v>621</v>
      </c>
      <c r="BE208" s="260">
        <v>1167288</v>
      </c>
      <c r="BF208" s="26">
        <v>766667</v>
      </c>
      <c r="BG208" s="27">
        <v>0</v>
      </c>
      <c r="BH208" s="28">
        <v>766667</v>
      </c>
      <c r="BI208" s="258">
        <v>1666667</v>
      </c>
      <c r="BJ208" s="259">
        <v>0</v>
      </c>
      <c r="BK208" s="260">
        <v>1666667</v>
      </c>
      <c r="BL208" s="26">
        <v>2202500</v>
      </c>
      <c r="BM208" s="27">
        <v>118</v>
      </c>
      <c r="BN208" s="28">
        <v>2202618</v>
      </c>
      <c r="BO208" s="258">
        <v>1872500</v>
      </c>
      <c r="BP208" s="259">
        <v>0</v>
      </c>
      <c r="BQ208" s="260">
        <v>1872500</v>
      </c>
      <c r="BR208" s="130">
        <v>1542500</v>
      </c>
      <c r="BS208" s="131">
        <v>0</v>
      </c>
      <c r="BT208" s="132">
        <v>1542500</v>
      </c>
      <c r="BU208" s="258">
        <v>1212500</v>
      </c>
      <c r="BV208" s="259">
        <v>623</v>
      </c>
      <c r="BW208" s="260">
        <v>1213123</v>
      </c>
      <c r="BX208" s="130">
        <v>5882500</v>
      </c>
      <c r="BY208" s="131">
        <v>0</v>
      </c>
      <c r="BZ208" s="132">
        <v>5882500</v>
      </c>
    </row>
    <row r="209" spans="1:78" ht="18" customHeight="1" x14ac:dyDescent="0.2">
      <c r="A209" s="265">
        <v>141</v>
      </c>
      <c r="B209" s="52">
        <v>203</v>
      </c>
      <c r="C209" s="276" t="s">
        <v>196</v>
      </c>
      <c r="D209" s="26">
        <v>0</v>
      </c>
      <c r="E209" s="27">
        <v>0</v>
      </c>
      <c r="F209" s="28">
        <v>0</v>
      </c>
      <c r="G209" s="258">
        <v>104323.1513937573</v>
      </c>
      <c r="H209" s="259">
        <v>0</v>
      </c>
      <c r="I209" s="260">
        <v>104323.1513937573</v>
      </c>
      <c r="J209" s="26">
        <v>0</v>
      </c>
      <c r="K209" s="27">
        <v>0</v>
      </c>
      <c r="L209" s="28">
        <v>0</v>
      </c>
      <c r="M209" s="258">
        <v>83458.521115005846</v>
      </c>
      <c r="N209" s="259">
        <v>23482.431981305293</v>
      </c>
      <c r="O209" s="260">
        <v>106940.95309631113</v>
      </c>
      <c r="P209" s="26">
        <v>55639.040000000001</v>
      </c>
      <c r="Q209" s="27">
        <v>37707.360000000001</v>
      </c>
      <c r="R209" s="28">
        <v>93346.4</v>
      </c>
      <c r="S209" s="258">
        <v>27819.56</v>
      </c>
      <c r="T209" s="259">
        <v>0</v>
      </c>
      <c r="U209" s="260">
        <v>27819.56</v>
      </c>
      <c r="V209" s="26">
        <v>0</v>
      </c>
      <c r="W209" s="27">
        <v>0</v>
      </c>
      <c r="X209" s="28">
        <v>0</v>
      </c>
      <c r="Y209" s="258">
        <v>187781.67</v>
      </c>
      <c r="Z209" s="259">
        <v>0</v>
      </c>
      <c r="AA209" s="260">
        <v>187781.67</v>
      </c>
      <c r="AB209" s="26">
        <v>140836.23000000001</v>
      </c>
      <c r="AC209" s="27">
        <v>0</v>
      </c>
      <c r="AD209" s="28">
        <v>140836.23000000001</v>
      </c>
      <c r="AE209" s="258">
        <v>223890.88</v>
      </c>
      <c r="AF209" s="259">
        <v>22604</v>
      </c>
      <c r="AG209" s="260">
        <v>246494.88</v>
      </c>
      <c r="AH209" s="26">
        <v>278225.44</v>
      </c>
      <c r="AI209" s="27">
        <v>15525.89</v>
      </c>
      <c r="AJ209" s="28">
        <v>293751.33</v>
      </c>
      <c r="AK209" s="258">
        <v>235191.56</v>
      </c>
      <c r="AL209" s="259">
        <v>8584</v>
      </c>
      <c r="AM209" s="260">
        <v>243775.56</v>
      </c>
      <c r="AN209" s="26">
        <v>130252.28</v>
      </c>
      <c r="AO209" s="27">
        <v>1578</v>
      </c>
      <c r="AP209" s="28">
        <v>131830.28</v>
      </c>
      <c r="AQ209" s="258">
        <v>61842</v>
      </c>
      <c r="AR209" s="259">
        <v>0</v>
      </c>
      <c r="AS209" s="260">
        <v>61842</v>
      </c>
      <c r="AT209" s="26">
        <v>264182</v>
      </c>
      <c r="AU209" s="27">
        <v>0</v>
      </c>
      <c r="AV209" s="28">
        <v>264182</v>
      </c>
      <c r="AW209" s="258">
        <v>710262</v>
      </c>
      <c r="AX209" s="259">
        <v>0</v>
      </c>
      <c r="AY209" s="260">
        <v>710262</v>
      </c>
      <c r="AZ209" s="26">
        <v>1389599</v>
      </c>
      <c r="BA209" s="27">
        <v>0</v>
      </c>
      <c r="BB209" s="28">
        <v>1389599</v>
      </c>
      <c r="BC209" s="258">
        <v>836558</v>
      </c>
      <c r="BD209" s="259">
        <v>0</v>
      </c>
      <c r="BE209" s="260">
        <v>836558</v>
      </c>
      <c r="BF209" s="26">
        <v>883644</v>
      </c>
      <c r="BG209" s="27">
        <v>0</v>
      </c>
      <c r="BH209" s="28">
        <v>883644</v>
      </c>
      <c r="BI209" s="258">
        <v>964022</v>
      </c>
      <c r="BJ209" s="259">
        <v>188717</v>
      </c>
      <c r="BK209" s="260">
        <v>1152739</v>
      </c>
      <c r="BL209" s="26">
        <v>1023394</v>
      </c>
      <c r="BM209" s="27">
        <v>168434</v>
      </c>
      <c r="BN209" s="28">
        <v>1191828</v>
      </c>
      <c r="BO209" s="258">
        <v>994720</v>
      </c>
      <c r="BP209" s="259">
        <v>143909</v>
      </c>
      <c r="BQ209" s="260">
        <v>1138629</v>
      </c>
      <c r="BR209" s="130">
        <v>1707479</v>
      </c>
      <c r="BS209" s="131">
        <v>129904</v>
      </c>
      <c r="BT209" s="132">
        <v>1837383</v>
      </c>
      <c r="BU209" s="258">
        <v>2438158</v>
      </c>
      <c r="BV209" s="259">
        <v>91466</v>
      </c>
      <c r="BW209" s="260">
        <v>2529624</v>
      </c>
      <c r="BX209" s="130">
        <v>2193154</v>
      </c>
      <c r="BY209" s="131">
        <v>54769</v>
      </c>
      <c r="BZ209" s="132">
        <v>2247923</v>
      </c>
    </row>
    <row r="210" spans="1:78" ht="18" customHeight="1" x14ac:dyDescent="0.2">
      <c r="A210" s="265">
        <v>142</v>
      </c>
      <c r="B210" s="52">
        <v>204</v>
      </c>
      <c r="C210" s="276" t="s">
        <v>197</v>
      </c>
      <c r="D210" s="26">
        <v>18165.532632281756</v>
      </c>
      <c r="E210" s="27">
        <v>126931.01235186114</v>
      </c>
      <c r="F210" s="28">
        <v>145096.54498414288</v>
      </c>
      <c r="G210" s="258">
        <v>17592.675304623604</v>
      </c>
      <c r="H210" s="259">
        <v>123713.41846102488</v>
      </c>
      <c r="I210" s="260">
        <v>141306.09376564849</v>
      </c>
      <c r="J210" s="26">
        <v>614245.27620597568</v>
      </c>
      <c r="K210" s="27">
        <v>99211.131989651156</v>
      </c>
      <c r="L210" s="28">
        <v>713456.40819562692</v>
      </c>
      <c r="M210" s="258">
        <v>387831.43853279925</v>
      </c>
      <c r="N210" s="259">
        <v>77093.527791687535</v>
      </c>
      <c r="O210" s="260">
        <v>464924.96632448677</v>
      </c>
      <c r="P210" s="26">
        <v>131458.79</v>
      </c>
      <c r="Q210" s="27">
        <v>292597.89</v>
      </c>
      <c r="R210" s="28">
        <v>424056.68</v>
      </c>
      <c r="S210" s="258">
        <v>0</v>
      </c>
      <c r="T210" s="259">
        <v>0</v>
      </c>
      <c r="U210" s="260">
        <v>0</v>
      </c>
      <c r="V210" s="26">
        <v>463341.57</v>
      </c>
      <c r="W210" s="27">
        <v>264697.38</v>
      </c>
      <c r="X210" s="28">
        <v>728038.95</v>
      </c>
      <c r="Y210" s="258">
        <v>832974.03</v>
      </c>
      <c r="Z210" s="259">
        <v>179970.59</v>
      </c>
      <c r="AA210" s="260">
        <v>1012944.62</v>
      </c>
      <c r="AB210" s="26">
        <v>1974644.09</v>
      </c>
      <c r="AC210" s="27">
        <v>357122.81</v>
      </c>
      <c r="AD210" s="28">
        <v>2331766.9</v>
      </c>
      <c r="AE210" s="258">
        <v>2942856.89</v>
      </c>
      <c r="AF210" s="259">
        <v>287252.33</v>
      </c>
      <c r="AG210" s="260">
        <v>3230109.22</v>
      </c>
      <c r="AH210" s="26">
        <v>2651282.41</v>
      </c>
      <c r="AI210" s="27">
        <v>214190.91</v>
      </c>
      <c r="AJ210" s="28">
        <v>2865473.32</v>
      </c>
      <c r="AK210" s="258">
        <v>2453805.65</v>
      </c>
      <c r="AL210" s="259">
        <v>121424.93</v>
      </c>
      <c r="AM210" s="260">
        <v>2575230.58</v>
      </c>
      <c r="AN210" s="26">
        <v>2154927.23</v>
      </c>
      <c r="AO210" s="27">
        <v>151231.43</v>
      </c>
      <c r="AP210" s="28">
        <v>2306158.66</v>
      </c>
      <c r="AQ210" s="258">
        <v>3424590</v>
      </c>
      <c r="AR210" s="259">
        <v>88422</v>
      </c>
      <c r="AS210" s="260">
        <v>3513012</v>
      </c>
      <c r="AT210" s="26">
        <v>3092593</v>
      </c>
      <c r="AU210" s="27">
        <v>26596</v>
      </c>
      <c r="AV210" s="28">
        <v>3119189</v>
      </c>
      <c r="AW210" s="258">
        <v>3791181</v>
      </c>
      <c r="AX210" s="259">
        <v>2102</v>
      </c>
      <c r="AY210" s="260">
        <v>3793283</v>
      </c>
      <c r="AZ210" s="26">
        <v>5439769</v>
      </c>
      <c r="BA210" s="27">
        <v>140000</v>
      </c>
      <c r="BB210" s="28">
        <v>5579769</v>
      </c>
      <c r="BC210" s="258">
        <v>4033356</v>
      </c>
      <c r="BD210" s="259">
        <v>93875</v>
      </c>
      <c r="BE210" s="260">
        <v>4127231</v>
      </c>
      <c r="BF210" s="26">
        <v>4297542</v>
      </c>
      <c r="BG210" s="27">
        <v>164688</v>
      </c>
      <c r="BH210" s="28">
        <v>4462230</v>
      </c>
      <c r="BI210" s="258">
        <v>3954850</v>
      </c>
      <c r="BJ210" s="259">
        <v>234000</v>
      </c>
      <c r="BK210" s="260">
        <v>4188850</v>
      </c>
      <c r="BL210" s="26">
        <v>3887878</v>
      </c>
      <c r="BM210" s="27">
        <v>163334</v>
      </c>
      <c r="BN210" s="28">
        <v>4051212</v>
      </c>
      <c r="BO210" s="258">
        <v>4224091</v>
      </c>
      <c r="BP210" s="259">
        <v>117192</v>
      </c>
      <c r="BQ210" s="260">
        <v>4341283</v>
      </c>
      <c r="BR210" s="130">
        <v>6395714</v>
      </c>
      <c r="BS210" s="131">
        <v>68619</v>
      </c>
      <c r="BT210" s="132">
        <v>6464333</v>
      </c>
      <c r="BU210" s="258">
        <v>5916647</v>
      </c>
      <c r="BV210" s="259">
        <v>128248</v>
      </c>
      <c r="BW210" s="260">
        <v>6044895</v>
      </c>
      <c r="BX210" s="130">
        <v>7437581</v>
      </c>
      <c r="BY210" s="131">
        <v>99724</v>
      </c>
      <c r="BZ210" s="132">
        <v>7537305</v>
      </c>
    </row>
    <row r="211" spans="1:78" ht="18" customHeight="1" x14ac:dyDescent="0.2">
      <c r="A211" s="265">
        <v>143</v>
      </c>
      <c r="B211" s="52">
        <v>205</v>
      </c>
      <c r="C211" s="276" t="s">
        <v>198</v>
      </c>
      <c r="D211" s="26">
        <v>0</v>
      </c>
      <c r="E211" s="27">
        <v>0</v>
      </c>
      <c r="F211" s="28">
        <v>0</v>
      </c>
      <c r="G211" s="258">
        <v>0</v>
      </c>
      <c r="H211" s="259">
        <v>0</v>
      </c>
      <c r="I211" s="260">
        <v>0</v>
      </c>
      <c r="J211" s="26">
        <v>0</v>
      </c>
      <c r="K211" s="27">
        <v>0</v>
      </c>
      <c r="L211" s="28">
        <v>0</v>
      </c>
      <c r="M211" s="258">
        <v>0</v>
      </c>
      <c r="N211" s="259">
        <v>0</v>
      </c>
      <c r="O211" s="260">
        <v>0</v>
      </c>
      <c r="P211" s="26">
        <v>0</v>
      </c>
      <c r="Q211" s="27">
        <v>0</v>
      </c>
      <c r="R211" s="28">
        <v>0</v>
      </c>
      <c r="S211" s="258">
        <v>58087.13</v>
      </c>
      <c r="T211" s="259">
        <v>0</v>
      </c>
      <c r="U211" s="260">
        <v>58087.13</v>
      </c>
      <c r="V211" s="26">
        <v>202553.83</v>
      </c>
      <c r="W211" s="27">
        <v>0</v>
      </c>
      <c r="X211" s="28">
        <v>202553.83</v>
      </c>
      <c r="Y211" s="258">
        <v>170018.57</v>
      </c>
      <c r="Z211" s="259">
        <v>0</v>
      </c>
      <c r="AA211" s="260">
        <v>170018.57</v>
      </c>
      <c r="AB211" s="26">
        <v>116033.74</v>
      </c>
      <c r="AC211" s="27">
        <v>0</v>
      </c>
      <c r="AD211" s="28">
        <v>116033.74</v>
      </c>
      <c r="AE211" s="258">
        <v>72682.179999999993</v>
      </c>
      <c r="AF211" s="259">
        <v>0</v>
      </c>
      <c r="AG211" s="260">
        <v>72682.179999999993</v>
      </c>
      <c r="AH211" s="26">
        <v>31333.54</v>
      </c>
      <c r="AI211" s="27">
        <v>0</v>
      </c>
      <c r="AJ211" s="28">
        <v>31333.54</v>
      </c>
      <c r="AK211" s="258">
        <v>191873.68</v>
      </c>
      <c r="AL211" s="259">
        <v>0</v>
      </c>
      <c r="AM211" s="260">
        <v>191873.68</v>
      </c>
      <c r="AN211" s="26">
        <v>507393.38</v>
      </c>
      <c r="AO211" s="27">
        <v>0</v>
      </c>
      <c r="AP211" s="28">
        <v>507393.38</v>
      </c>
      <c r="AQ211" s="258">
        <v>667797</v>
      </c>
      <c r="AR211" s="259">
        <v>0</v>
      </c>
      <c r="AS211" s="260">
        <v>667797</v>
      </c>
      <c r="AT211" s="26">
        <v>911336</v>
      </c>
      <c r="AU211" s="27">
        <v>0</v>
      </c>
      <c r="AV211" s="28">
        <v>911336</v>
      </c>
      <c r="AW211" s="258">
        <v>833212</v>
      </c>
      <c r="AX211" s="259">
        <v>0</v>
      </c>
      <c r="AY211" s="260">
        <v>833212</v>
      </c>
      <c r="AZ211" s="26">
        <v>915758</v>
      </c>
      <c r="BA211" s="27">
        <v>0</v>
      </c>
      <c r="BB211" s="28">
        <v>915758</v>
      </c>
      <c r="BC211" s="258">
        <v>885733</v>
      </c>
      <c r="BD211" s="259">
        <v>0</v>
      </c>
      <c r="BE211" s="260">
        <v>885733</v>
      </c>
      <c r="BF211" s="26">
        <v>837180</v>
      </c>
      <c r="BG211" s="27">
        <v>0</v>
      </c>
      <c r="BH211" s="28">
        <v>837180</v>
      </c>
      <c r="BI211" s="258">
        <v>753865</v>
      </c>
      <c r="BJ211" s="259">
        <v>0</v>
      </c>
      <c r="BK211" s="260">
        <v>753865</v>
      </c>
      <c r="BL211" s="26">
        <v>730547</v>
      </c>
      <c r="BM211" s="27">
        <v>0</v>
      </c>
      <c r="BN211" s="28">
        <v>730547</v>
      </c>
      <c r="BO211" s="258">
        <v>705576</v>
      </c>
      <c r="BP211" s="259">
        <v>0</v>
      </c>
      <c r="BQ211" s="260">
        <v>705576</v>
      </c>
      <c r="BR211" s="130">
        <v>631011</v>
      </c>
      <c r="BS211" s="131">
        <v>0</v>
      </c>
      <c r="BT211" s="132">
        <v>631011</v>
      </c>
      <c r="BU211" s="258">
        <v>551577</v>
      </c>
      <c r="BV211" s="259">
        <v>0</v>
      </c>
      <c r="BW211" s="260">
        <v>551577</v>
      </c>
      <c r="BX211" s="130">
        <v>479478</v>
      </c>
      <c r="BY211" s="131">
        <v>0</v>
      </c>
      <c r="BZ211" s="132">
        <v>479478</v>
      </c>
    </row>
    <row r="212" spans="1:78" ht="18" customHeight="1" x14ac:dyDescent="0.2">
      <c r="A212" s="265">
        <v>144</v>
      </c>
      <c r="B212" s="52">
        <v>206</v>
      </c>
      <c r="C212" s="276" t="s">
        <v>199</v>
      </c>
      <c r="D212" s="26">
        <v>309078.66437155736</v>
      </c>
      <c r="E212" s="27">
        <v>0</v>
      </c>
      <c r="F212" s="28">
        <v>309078.66437155736</v>
      </c>
      <c r="G212" s="258">
        <v>245375.87447838427</v>
      </c>
      <c r="H212" s="259">
        <v>0</v>
      </c>
      <c r="I212" s="260">
        <v>245375.87447838427</v>
      </c>
      <c r="J212" s="26">
        <v>192457.80654314806</v>
      </c>
      <c r="K212" s="27">
        <v>0</v>
      </c>
      <c r="L212" s="28">
        <v>192457.80654314806</v>
      </c>
      <c r="M212" s="258">
        <v>178054.34476715073</v>
      </c>
      <c r="N212" s="259">
        <v>0</v>
      </c>
      <c r="O212" s="260">
        <v>178054.34476715073</v>
      </c>
      <c r="P212" s="26">
        <v>345482.32</v>
      </c>
      <c r="Q212" s="27">
        <v>0</v>
      </c>
      <c r="R212" s="28">
        <v>345482.32</v>
      </c>
      <c r="S212" s="258">
        <v>273054.26</v>
      </c>
      <c r="T212" s="259">
        <v>0</v>
      </c>
      <c r="U212" s="260">
        <v>273054.26</v>
      </c>
      <c r="V212" s="26">
        <v>740599.77</v>
      </c>
      <c r="W212" s="27">
        <v>0</v>
      </c>
      <c r="X212" s="28">
        <v>740599.77</v>
      </c>
      <c r="Y212" s="258">
        <v>1203746.3999999999</v>
      </c>
      <c r="Z212" s="259">
        <v>0</v>
      </c>
      <c r="AA212" s="260">
        <v>1203746.3999999999</v>
      </c>
      <c r="AB212" s="26">
        <v>1226327.45</v>
      </c>
      <c r="AC212" s="27">
        <v>13333</v>
      </c>
      <c r="AD212" s="28">
        <v>1239660.45</v>
      </c>
      <c r="AE212" s="258">
        <v>1098666.1200000001</v>
      </c>
      <c r="AF212" s="259">
        <v>0</v>
      </c>
      <c r="AG212" s="260">
        <v>1098666.1200000001</v>
      </c>
      <c r="AH212" s="26">
        <v>976674.28</v>
      </c>
      <c r="AI212" s="27">
        <v>0</v>
      </c>
      <c r="AJ212" s="28">
        <v>976674.28</v>
      </c>
      <c r="AK212" s="258">
        <v>1341886.55</v>
      </c>
      <c r="AL212" s="259">
        <v>6501.26</v>
      </c>
      <c r="AM212" s="260">
        <v>1348387.81</v>
      </c>
      <c r="AN212" s="26">
        <v>2311466.0350000001</v>
      </c>
      <c r="AO212" s="27">
        <v>2786.3</v>
      </c>
      <c r="AP212" s="28">
        <v>2314252.335</v>
      </c>
      <c r="AQ212" s="258">
        <v>3833852</v>
      </c>
      <c r="AR212" s="259">
        <v>0</v>
      </c>
      <c r="AS212" s="260">
        <v>3833852</v>
      </c>
      <c r="AT212" s="26">
        <v>4016836</v>
      </c>
      <c r="AU212" s="27">
        <v>0</v>
      </c>
      <c r="AV212" s="28">
        <v>4016836</v>
      </c>
      <c r="AW212" s="258">
        <v>3732194</v>
      </c>
      <c r="AX212" s="259">
        <v>0</v>
      </c>
      <c r="AY212" s="260">
        <v>3732194</v>
      </c>
      <c r="AZ212" s="26">
        <v>3447277</v>
      </c>
      <c r="BA212" s="27">
        <v>0</v>
      </c>
      <c r="BB212" s="28">
        <v>3447277</v>
      </c>
      <c r="BC212" s="258">
        <v>3289614</v>
      </c>
      <c r="BD212" s="259">
        <v>0</v>
      </c>
      <c r="BE212" s="260">
        <v>3289614</v>
      </c>
      <c r="BF212" s="26">
        <v>3129762</v>
      </c>
      <c r="BG212" s="27">
        <v>0</v>
      </c>
      <c r="BH212" s="28">
        <v>3129762</v>
      </c>
      <c r="BI212" s="258">
        <v>2979528</v>
      </c>
      <c r="BJ212" s="259">
        <v>0</v>
      </c>
      <c r="BK212" s="260">
        <v>2979528</v>
      </c>
      <c r="BL212" s="26">
        <v>2760945</v>
      </c>
      <c r="BM212" s="27">
        <v>0</v>
      </c>
      <c r="BN212" s="28">
        <v>2760945</v>
      </c>
      <c r="BO212" s="258">
        <v>2554999</v>
      </c>
      <c r="BP212" s="259">
        <v>0</v>
      </c>
      <c r="BQ212" s="260">
        <v>2554999</v>
      </c>
      <c r="BR212" s="130">
        <v>2279642</v>
      </c>
      <c r="BS212" s="131">
        <v>16250</v>
      </c>
      <c r="BT212" s="132">
        <v>2295892</v>
      </c>
      <c r="BU212" s="258">
        <v>3206473</v>
      </c>
      <c r="BV212" s="259">
        <v>12639</v>
      </c>
      <c r="BW212" s="260">
        <v>3219112</v>
      </c>
      <c r="BX212" s="130">
        <v>2868350</v>
      </c>
      <c r="BY212" s="131">
        <v>9028</v>
      </c>
      <c r="BZ212" s="132">
        <v>2877378</v>
      </c>
    </row>
    <row r="213" spans="1:78" ht="18" customHeight="1" x14ac:dyDescent="0.2">
      <c r="A213" s="265">
        <v>190</v>
      </c>
      <c r="B213" s="52">
        <v>207</v>
      </c>
      <c r="C213" s="276" t="s">
        <v>200</v>
      </c>
      <c r="D213" s="26">
        <v>18145.113378400936</v>
      </c>
      <c r="E213" s="27">
        <v>213624.28601235186</v>
      </c>
      <c r="F213" s="28">
        <v>231769.39939075281</v>
      </c>
      <c r="G213" s="258">
        <v>574872.21924553497</v>
      </c>
      <c r="H213" s="259">
        <v>391775.28208980139</v>
      </c>
      <c r="I213" s="260">
        <v>966647.50133533636</v>
      </c>
      <c r="J213" s="26">
        <v>685470.09977466206</v>
      </c>
      <c r="K213" s="27">
        <v>362168.24891503918</v>
      </c>
      <c r="L213" s="28">
        <v>1047638.3486897013</v>
      </c>
      <c r="M213" s="258">
        <v>1008340.5118093808</v>
      </c>
      <c r="N213" s="259">
        <v>267028.34234685358</v>
      </c>
      <c r="O213" s="260">
        <v>1275368.8541562343</v>
      </c>
      <c r="P213" s="26">
        <v>899945.46</v>
      </c>
      <c r="Q213" s="27">
        <v>244926.75</v>
      </c>
      <c r="R213" s="28">
        <v>1144872.21</v>
      </c>
      <c r="S213" s="258">
        <v>778996.75</v>
      </c>
      <c r="T213" s="259">
        <v>203204.2</v>
      </c>
      <c r="U213" s="260">
        <v>982200.95</v>
      </c>
      <c r="V213" s="26">
        <v>656028.31999999995</v>
      </c>
      <c r="W213" s="27">
        <v>146268.41</v>
      </c>
      <c r="X213" s="28">
        <v>802296.73</v>
      </c>
      <c r="Y213" s="258">
        <v>1092134.25</v>
      </c>
      <c r="Z213" s="259">
        <v>100543.88</v>
      </c>
      <c r="AA213" s="260">
        <v>1192678.1299999999</v>
      </c>
      <c r="AB213" s="26">
        <v>971107.22</v>
      </c>
      <c r="AC213" s="27">
        <v>65982.23</v>
      </c>
      <c r="AD213" s="28">
        <v>1037089.45</v>
      </c>
      <c r="AE213" s="258">
        <v>2261502.85</v>
      </c>
      <c r="AF213" s="259">
        <v>35231.42</v>
      </c>
      <c r="AG213" s="260">
        <v>2296734.27</v>
      </c>
      <c r="AH213" s="26">
        <v>5384699.5499999998</v>
      </c>
      <c r="AI213" s="27">
        <v>0</v>
      </c>
      <c r="AJ213" s="28">
        <v>5384699.5499999998</v>
      </c>
      <c r="AK213" s="258">
        <v>6883695.2599999998</v>
      </c>
      <c r="AL213" s="259">
        <v>0</v>
      </c>
      <c r="AM213" s="260">
        <v>6883695.2599999998</v>
      </c>
      <c r="AN213" s="26">
        <v>10547942.68</v>
      </c>
      <c r="AO213" s="27">
        <v>0</v>
      </c>
      <c r="AP213" s="28">
        <v>10547942.68</v>
      </c>
      <c r="AQ213" s="258">
        <v>12738758</v>
      </c>
      <c r="AR213" s="259">
        <v>0</v>
      </c>
      <c r="AS213" s="260">
        <v>12738758</v>
      </c>
      <c r="AT213" s="26">
        <v>11724269</v>
      </c>
      <c r="AU213" s="27">
        <v>190</v>
      </c>
      <c r="AV213" s="28">
        <v>11724459</v>
      </c>
      <c r="AW213" s="258">
        <v>10702333</v>
      </c>
      <c r="AX213" s="259">
        <v>0</v>
      </c>
      <c r="AY213" s="260">
        <v>10702333</v>
      </c>
      <c r="AZ213" s="26">
        <v>9675692</v>
      </c>
      <c r="BA213" s="27">
        <v>0</v>
      </c>
      <c r="BB213" s="28">
        <v>9675692</v>
      </c>
      <c r="BC213" s="258">
        <v>8790938</v>
      </c>
      <c r="BD213" s="259">
        <v>0</v>
      </c>
      <c r="BE213" s="260">
        <v>8790938</v>
      </c>
      <c r="BF213" s="26">
        <v>9366447</v>
      </c>
      <c r="BG213" s="27">
        <v>0</v>
      </c>
      <c r="BH213" s="28">
        <v>9366447</v>
      </c>
      <c r="BI213" s="258">
        <v>8388748</v>
      </c>
      <c r="BJ213" s="259">
        <v>0</v>
      </c>
      <c r="BK213" s="260">
        <v>8388748</v>
      </c>
      <c r="BL213" s="26">
        <v>7323840</v>
      </c>
      <c r="BM213" s="27">
        <v>0</v>
      </c>
      <c r="BN213" s="28">
        <v>7323840</v>
      </c>
      <c r="BO213" s="258">
        <v>7231601</v>
      </c>
      <c r="BP213" s="259">
        <v>0</v>
      </c>
      <c r="BQ213" s="260">
        <v>7231601</v>
      </c>
      <c r="BR213" s="130">
        <v>6039327</v>
      </c>
      <c r="BS213" s="131">
        <v>0</v>
      </c>
      <c r="BT213" s="132">
        <v>6039327</v>
      </c>
      <c r="BU213" s="258">
        <v>5857221</v>
      </c>
      <c r="BV213" s="259">
        <v>0</v>
      </c>
      <c r="BW213" s="260">
        <v>5857221</v>
      </c>
      <c r="BX213" s="130">
        <v>4581730</v>
      </c>
      <c r="BY213" s="131">
        <v>0</v>
      </c>
      <c r="BZ213" s="132">
        <v>4581730</v>
      </c>
    </row>
    <row r="214" spans="1:78" ht="18" customHeight="1" x14ac:dyDescent="0.2">
      <c r="A214" s="265">
        <v>146</v>
      </c>
      <c r="B214" s="52">
        <v>208</v>
      </c>
      <c r="C214" s="276" t="s">
        <v>201</v>
      </c>
      <c r="D214" s="26">
        <v>106525.52912702388</v>
      </c>
      <c r="E214" s="27">
        <v>0</v>
      </c>
      <c r="F214" s="28">
        <v>106525.52912702388</v>
      </c>
      <c r="G214" s="258">
        <v>47409.076740110169</v>
      </c>
      <c r="H214" s="259">
        <v>0</v>
      </c>
      <c r="I214" s="260">
        <v>47409.076740110169</v>
      </c>
      <c r="J214" s="26">
        <v>2550.1215156067437</v>
      </c>
      <c r="K214" s="27">
        <v>0</v>
      </c>
      <c r="L214" s="28">
        <v>2550.1215156067437</v>
      </c>
      <c r="M214" s="258">
        <v>271240.19362376898</v>
      </c>
      <c r="N214" s="259">
        <v>0</v>
      </c>
      <c r="O214" s="260">
        <v>271240.19362376898</v>
      </c>
      <c r="P214" s="26">
        <v>221512.82</v>
      </c>
      <c r="Q214" s="27">
        <v>0</v>
      </c>
      <c r="R214" s="28">
        <v>221512.82</v>
      </c>
      <c r="S214" s="258">
        <v>167264.79</v>
      </c>
      <c r="T214" s="259">
        <v>0</v>
      </c>
      <c r="U214" s="260">
        <v>167264.79</v>
      </c>
      <c r="V214" s="26">
        <v>279933.78999999998</v>
      </c>
      <c r="W214" s="27">
        <v>0</v>
      </c>
      <c r="X214" s="28">
        <v>279933.78999999998</v>
      </c>
      <c r="Y214" s="258">
        <v>215948.92</v>
      </c>
      <c r="Z214" s="259">
        <v>0</v>
      </c>
      <c r="AA214" s="260">
        <v>215948.92</v>
      </c>
      <c r="AB214" s="26">
        <v>145009.14000000001</v>
      </c>
      <c r="AC214" s="27">
        <v>0</v>
      </c>
      <c r="AD214" s="28">
        <v>145009.14000000001</v>
      </c>
      <c r="AE214" s="258">
        <v>123796.77</v>
      </c>
      <c r="AF214" s="259">
        <v>0</v>
      </c>
      <c r="AG214" s="260">
        <v>123796.77</v>
      </c>
      <c r="AH214" s="26">
        <v>1107105.07</v>
      </c>
      <c r="AI214" s="27">
        <v>0</v>
      </c>
      <c r="AJ214" s="28">
        <v>1107105.07</v>
      </c>
      <c r="AK214" s="258">
        <v>1990408.61</v>
      </c>
      <c r="AL214" s="259">
        <v>0</v>
      </c>
      <c r="AM214" s="260">
        <v>1990408.61</v>
      </c>
      <c r="AN214" s="26">
        <v>2391770.23</v>
      </c>
      <c r="AO214" s="27">
        <v>0</v>
      </c>
      <c r="AP214" s="28">
        <v>2391770.23</v>
      </c>
      <c r="AQ214" s="258">
        <v>2120074</v>
      </c>
      <c r="AR214" s="259">
        <v>0</v>
      </c>
      <c r="AS214" s="260">
        <v>2120074</v>
      </c>
      <c r="AT214" s="26">
        <v>1843377</v>
      </c>
      <c r="AU214" s="27">
        <v>0</v>
      </c>
      <c r="AV214" s="28">
        <v>1843377</v>
      </c>
      <c r="AW214" s="258">
        <v>1966681</v>
      </c>
      <c r="AX214" s="259">
        <v>0</v>
      </c>
      <c r="AY214" s="260">
        <v>1966681</v>
      </c>
      <c r="AZ214" s="26">
        <v>1653318</v>
      </c>
      <c r="BA214" s="27">
        <v>0</v>
      </c>
      <c r="BB214" s="28">
        <v>1653318</v>
      </c>
      <c r="BC214" s="258">
        <v>1508345</v>
      </c>
      <c r="BD214" s="259">
        <v>0</v>
      </c>
      <c r="BE214" s="260">
        <v>1508345</v>
      </c>
      <c r="BF214" s="26">
        <v>1888017</v>
      </c>
      <c r="BG214" s="27">
        <v>0</v>
      </c>
      <c r="BH214" s="28">
        <v>1888017</v>
      </c>
      <c r="BI214" s="258">
        <v>1967700</v>
      </c>
      <c r="BJ214" s="259">
        <v>0</v>
      </c>
      <c r="BK214" s="260">
        <v>1967700</v>
      </c>
      <c r="BL214" s="26">
        <v>1734408</v>
      </c>
      <c r="BM214" s="27">
        <v>0</v>
      </c>
      <c r="BN214" s="28">
        <v>1734408</v>
      </c>
      <c r="BO214" s="258">
        <v>1493355</v>
      </c>
      <c r="BP214" s="259">
        <v>0</v>
      </c>
      <c r="BQ214" s="260">
        <v>1493355</v>
      </c>
      <c r="BR214" s="130">
        <v>1229941</v>
      </c>
      <c r="BS214" s="131">
        <v>0</v>
      </c>
      <c r="BT214" s="132">
        <v>1229941</v>
      </c>
      <c r="BU214" s="258">
        <v>1018552</v>
      </c>
      <c r="BV214" s="259">
        <v>0</v>
      </c>
      <c r="BW214" s="260">
        <v>1018552</v>
      </c>
      <c r="BX214" s="130">
        <v>1592162</v>
      </c>
      <c r="BY214" s="131">
        <v>0</v>
      </c>
      <c r="BZ214" s="132">
        <v>1592162</v>
      </c>
    </row>
    <row r="215" spans="1:78" ht="18" customHeight="1" x14ac:dyDescent="0.2">
      <c r="A215" s="265">
        <v>191</v>
      </c>
      <c r="B215" s="52">
        <v>209</v>
      </c>
      <c r="C215" s="276" t="s">
        <v>202</v>
      </c>
      <c r="D215" s="26">
        <v>0</v>
      </c>
      <c r="E215" s="27">
        <v>0</v>
      </c>
      <c r="F215" s="28">
        <v>0</v>
      </c>
      <c r="G215" s="258">
        <v>153146.38624603572</v>
      </c>
      <c r="H215" s="259">
        <v>0</v>
      </c>
      <c r="I215" s="260">
        <v>153146.38624603572</v>
      </c>
      <c r="J215" s="26">
        <v>0</v>
      </c>
      <c r="K215" s="27">
        <v>0</v>
      </c>
      <c r="L215" s="28">
        <v>0</v>
      </c>
      <c r="M215" s="258">
        <v>0</v>
      </c>
      <c r="N215" s="259">
        <v>0</v>
      </c>
      <c r="O215" s="260">
        <v>0</v>
      </c>
      <c r="P215" s="26">
        <v>226637.33</v>
      </c>
      <c r="Q215" s="27">
        <v>0</v>
      </c>
      <c r="R215" s="28">
        <v>226637.33</v>
      </c>
      <c r="S215" s="258">
        <v>235400.95</v>
      </c>
      <c r="T215" s="259">
        <v>0</v>
      </c>
      <c r="U215" s="260">
        <v>235400.95</v>
      </c>
      <c r="V215" s="26">
        <v>1209420.98</v>
      </c>
      <c r="W215" s="27">
        <v>0</v>
      </c>
      <c r="X215" s="28">
        <v>1209420.98</v>
      </c>
      <c r="Y215" s="258">
        <v>1196508.49</v>
      </c>
      <c r="Z215" s="259">
        <v>0</v>
      </c>
      <c r="AA215" s="260">
        <v>1196508.49</v>
      </c>
      <c r="AB215" s="26">
        <v>1172166.22</v>
      </c>
      <c r="AC215" s="27">
        <v>0</v>
      </c>
      <c r="AD215" s="28">
        <v>1172166.22</v>
      </c>
      <c r="AE215" s="258">
        <v>1140068.1000000001</v>
      </c>
      <c r="AF215" s="259">
        <v>0</v>
      </c>
      <c r="AG215" s="260">
        <v>1140068.1000000001</v>
      </c>
      <c r="AH215" s="26">
        <v>1085846.49</v>
      </c>
      <c r="AI215" s="27">
        <v>0</v>
      </c>
      <c r="AJ215" s="28">
        <v>1085846.49</v>
      </c>
      <c r="AK215" s="258">
        <v>1031740.34</v>
      </c>
      <c r="AL215" s="259">
        <v>0</v>
      </c>
      <c r="AM215" s="260">
        <v>1031740.34</v>
      </c>
      <c r="AN215" s="26">
        <v>978609.23</v>
      </c>
      <c r="AO215" s="27">
        <v>0</v>
      </c>
      <c r="AP215" s="28">
        <v>978609.23</v>
      </c>
      <c r="AQ215" s="258">
        <v>919901</v>
      </c>
      <c r="AR215" s="259">
        <v>0</v>
      </c>
      <c r="AS215" s="260">
        <v>919901</v>
      </c>
      <c r="AT215" s="26">
        <v>860831</v>
      </c>
      <c r="AU215" s="27">
        <v>0</v>
      </c>
      <c r="AV215" s="28">
        <v>860831</v>
      </c>
      <c r="AW215" s="258">
        <v>893118</v>
      </c>
      <c r="AX215" s="259">
        <v>0</v>
      </c>
      <c r="AY215" s="260">
        <v>893118</v>
      </c>
      <c r="AZ215" s="26">
        <v>1031985</v>
      </c>
      <c r="BA215" s="27">
        <v>0</v>
      </c>
      <c r="BB215" s="28">
        <v>1031985</v>
      </c>
      <c r="BC215" s="258">
        <v>1031491</v>
      </c>
      <c r="BD215" s="259">
        <v>0</v>
      </c>
      <c r="BE215" s="260">
        <v>1031491</v>
      </c>
      <c r="BF215" s="26">
        <v>1014513</v>
      </c>
      <c r="BG215" s="27">
        <v>0</v>
      </c>
      <c r="BH215" s="28">
        <v>1014513</v>
      </c>
      <c r="BI215" s="258">
        <v>969485</v>
      </c>
      <c r="BJ215" s="259">
        <v>0</v>
      </c>
      <c r="BK215" s="260">
        <v>969485</v>
      </c>
      <c r="BL215" s="26">
        <v>950479</v>
      </c>
      <c r="BM215" s="27">
        <v>0</v>
      </c>
      <c r="BN215" s="28">
        <v>950479</v>
      </c>
      <c r="BO215" s="258">
        <v>908237</v>
      </c>
      <c r="BP215" s="259">
        <v>0</v>
      </c>
      <c r="BQ215" s="260">
        <v>908237</v>
      </c>
      <c r="BR215" s="130">
        <v>796206</v>
      </c>
      <c r="BS215" s="131">
        <v>0</v>
      </c>
      <c r="BT215" s="132">
        <v>796206</v>
      </c>
      <c r="BU215" s="258">
        <v>676563</v>
      </c>
      <c r="BV215" s="259">
        <v>0</v>
      </c>
      <c r="BW215" s="260">
        <v>676563</v>
      </c>
      <c r="BX215" s="130">
        <v>558907</v>
      </c>
      <c r="BY215" s="131">
        <v>0</v>
      </c>
      <c r="BZ215" s="132">
        <v>558907</v>
      </c>
    </row>
    <row r="216" spans="1:78" ht="18" customHeight="1" x14ac:dyDescent="0.2">
      <c r="A216" s="265">
        <v>147</v>
      </c>
      <c r="B216" s="52">
        <v>210</v>
      </c>
      <c r="C216" s="276" t="s">
        <v>203</v>
      </c>
      <c r="D216" s="26">
        <v>0</v>
      </c>
      <c r="E216" s="27">
        <v>0</v>
      </c>
      <c r="F216" s="28">
        <v>0</v>
      </c>
      <c r="G216" s="258">
        <v>0</v>
      </c>
      <c r="H216" s="259">
        <v>0</v>
      </c>
      <c r="I216" s="260">
        <v>0</v>
      </c>
      <c r="J216" s="26">
        <v>0</v>
      </c>
      <c r="K216" s="27">
        <v>0</v>
      </c>
      <c r="L216" s="28">
        <v>0</v>
      </c>
      <c r="M216" s="258">
        <v>0</v>
      </c>
      <c r="N216" s="259">
        <v>0</v>
      </c>
      <c r="O216" s="260">
        <v>0</v>
      </c>
      <c r="P216" s="26">
        <v>0</v>
      </c>
      <c r="Q216" s="27">
        <v>0</v>
      </c>
      <c r="R216" s="28">
        <v>0</v>
      </c>
      <c r="S216" s="258">
        <v>578661.1</v>
      </c>
      <c r="T216" s="259">
        <v>0</v>
      </c>
      <c r="U216" s="260">
        <v>578661.1</v>
      </c>
      <c r="V216" s="26">
        <v>562584.81999999995</v>
      </c>
      <c r="W216" s="27">
        <v>0</v>
      </c>
      <c r="X216" s="28">
        <v>562584.81999999995</v>
      </c>
      <c r="Y216" s="258">
        <v>542541.1</v>
      </c>
      <c r="Z216" s="259">
        <v>0</v>
      </c>
      <c r="AA216" s="260">
        <v>542541.1</v>
      </c>
      <c r="AB216" s="26">
        <v>530623.05000000005</v>
      </c>
      <c r="AC216" s="27">
        <v>0</v>
      </c>
      <c r="AD216" s="28">
        <v>530623.05000000005</v>
      </c>
      <c r="AE216" s="258">
        <v>463076.95</v>
      </c>
      <c r="AF216" s="259">
        <v>0</v>
      </c>
      <c r="AG216" s="260">
        <v>463076.95</v>
      </c>
      <c r="AH216" s="26">
        <v>414360.87</v>
      </c>
      <c r="AI216" s="27">
        <v>0</v>
      </c>
      <c r="AJ216" s="28">
        <v>414360.87</v>
      </c>
      <c r="AK216" s="258">
        <v>391007.33</v>
      </c>
      <c r="AL216" s="259">
        <v>0</v>
      </c>
      <c r="AM216" s="260">
        <v>391007.33</v>
      </c>
      <c r="AN216" s="26">
        <v>351807.9</v>
      </c>
      <c r="AO216" s="27">
        <v>0</v>
      </c>
      <c r="AP216" s="28">
        <v>351807.9</v>
      </c>
      <c r="AQ216" s="258">
        <v>701173</v>
      </c>
      <c r="AR216" s="259">
        <v>0</v>
      </c>
      <c r="AS216" s="260">
        <v>701173</v>
      </c>
      <c r="AT216" s="26">
        <v>541036</v>
      </c>
      <c r="AU216" s="27">
        <v>0</v>
      </c>
      <c r="AV216" s="28">
        <v>541036</v>
      </c>
      <c r="AW216" s="258">
        <v>288681</v>
      </c>
      <c r="AX216" s="259">
        <v>0</v>
      </c>
      <c r="AY216" s="260">
        <v>288681</v>
      </c>
      <c r="AZ216" s="26">
        <v>252216</v>
      </c>
      <c r="BA216" s="27">
        <v>0</v>
      </c>
      <c r="BB216" s="28">
        <v>252216</v>
      </c>
      <c r="BC216" s="258">
        <v>215751</v>
      </c>
      <c r="BD216" s="259">
        <v>0</v>
      </c>
      <c r="BE216" s="260">
        <v>215751</v>
      </c>
      <c r="BF216" s="26">
        <v>179286</v>
      </c>
      <c r="BG216" s="27">
        <v>0</v>
      </c>
      <c r="BH216" s="28">
        <v>179286</v>
      </c>
      <c r="BI216" s="258">
        <v>425703</v>
      </c>
      <c r="BJ216" s="259">
        <v>0</v>
      </c>
      <c r="BK216" s="260">
        <v>425703</v>
      </c>
      <c r="BL216" s="26">
        <v>2742460</v>
      </c>
      <c r="BM216" s="27">
        <v>0</v>
      </c>
      <c r="BN216" s="28">
        <v>2742460</v>
      </c>
      <c r="BO216" s="258">
        <v>2726452</v>
      </c>
      <c r="BP216" s="259">
        <v>0</v>
      </c>
      <c r="BQ216" s="260">
        <v>2726452</v>
      </c>
      <c r="BR216" s="130">
        <v>2749610</v>
      </c>
      <c r="BS216" s="131">
        <v>0</v>
      </c>
      <c r="BT216" s="132">
        <v>2749610</v>
      </c>
      <c r="BU216" s="258">
        <v>2715974</v>
      </c>
      <c r="BV216" s="259">
        <v>0</v>
      </c>
      <c r="BW216" s="260">
        <v>2715974</v>
      </c>
      <c r="BX216" s="130">
        <v>2503767</v>
      </c>
      <c r="BY216" s="131">
        <v>0</v>
      </c>
      <c r="BZ216" s="132">
        <v>2503767</v>
      </c>
    </row>
    <row r="217" spans="1:78" ht="18" customHeight="1" x14ac:dyDescent="0.2">
      <c r="A217" s="265">
        <v>192</v>
      </c>
      <c r="B217" s="52">
        <v>211</v>
      </c>
      <c r="C217" s="276" t="s">
        <v>204</v>
      </c>
      <c r="D217" s="26">
        <v>35773.485937239195</v>
      </c>
      <c r="E217" s="27">
        <v>0</v>
      </c>
      <c r="F217" s="28">
        <v>35773.485937239195</v>
      </c>
      <c r="G217" s="258">
        <v>35657.104364880659</v>
      </c>
      <c r="H217" s="259">
        <v>0</v>
      </c>
      <c r="I217" s="260">
        <v>35657.104364880659</v>
      </c>
      <c r="J217" s="26">
        <v>34904.461275246205</v>
      </c>
      <c r="K217" s="27">
        <v>0</v>
      </c>
      <c r="L217" s="28">
        <v>34904.461275246205</v>
      </c>
      <c r="M217" s="258">
        <v>25814.257427808381</v>
      </c>
      <c r="N217" s="259">
        <v>0</v>
      </c>
      <c r="O217" s="260">
        <v>25814.257427808381</v>
      </c>
      <c r="P217" s="26">
        <v>24270.62</v>
      </c>
      <c r="Q217" s="27">
        <v>0</v>
      </c>
      <c r="R217" s="28">
        <v>24270.62</v>
      </c>
      <c r="S217" s="258">
        <v>0</v>
      </c>
      <c r="T217" s="259">
        <v>0</v>
      </c>
      <c r="U217" s="260">
        <v>0</v>
      </c>
      <c r="V217" s="26">
        <v>0</v>
      </c>
      <c r="W217" s="27">
        <v>0</v>
      </c>
      <c r="X217" s="28">
        <v>0</v>
      </c>
      <c r="Y217" s="258">
        <v>0</v>
      </c>
      <c r="Z217" s="259">
        <v>0</v>
      </c>
      <c r="AA217" s="260">
        <v>0</v>
      </c>
      <c r="AB217" s="26">
        <v>0</v>
      </c>
      <c r="AC217" s="27">
        <v>248</v>
      </c>
      <c r="AD217" s="28">
        <v>248</v>
      </c>
      <c r="AE217" s="258">
        <v>0</v>
      </c>
      <c r="AF217" s="259">
        <v>0</v>
      </c>
      <c r="AG217" s="260">
        <v>0</v>
      </c>
      <c r="AH217" s="26">
        <v>226499</v>
      </c>
      <c r="AI217" s="27">
        <v>0</v>
      </c>
      <c r="AJ217" s="28">
        <v>226499</v>
      </c>
      <c r="AK217" s="258">
        <v>205908.08</v>
      </c>
      <c r="AL217" s="259">
        <v>0</v>
      </c>
      <c r="AM217" s="260">
        <v>205908.08</v>
      </c>
      <c r="AN217" s="26">
        <v>185317.16</v>
      </c>
      <c r="AO217" s="27">
        <v>0</v>
      </c>
      <c r="AP217" s="28">
        <v>185317.16</v>
      </c>
      <c r="AQ217" s="258">
        <v>164726</v>
      </c>
      <c r="AR217" s="259">
        <v>0</v>
      </c>
      <c r="AS217" s="260">
        <v>164726</v>
      </c>
      <c r="AT217" s="26">
        <v>144135</v>
      </c>
      <c r="AU217" s="27">
        <v>0</v>
      </c>
      <c r="AV217" s="28">
        <v>144135</v>
      </c>
      <c r="AW217" s="258">
        <v>123544</v>
      </c>
      <c r="AX217" s="259">
        <v>0</v>
      </c>
      <c r="AY217" s="260">
        <v>123544</v>
      </c>
      <c r="AZ217" s="26">
        <v>102953</v>
      </c>
      <c r="BA217" s="27">
        <v>0</v>
      </c>
      <c r="BB217" s="28">
        <v>102953</v>
      </c>
      <c r="BC217" s="258">
        <v>143267</v>
      </c>
      <c r="BD217" s="259">
        <v>0</v>
      </c>
      <c r="BE217" s="260">
        <v>143267</v>
      </c>
      <c r="BF217" s="26">
        <v>185006</v>
      </c>
      <c r="BG217" s="27">
        <v>0</v>
      </c>
      <c r="BH217" s="28">
        <v>185006</v>
      </c>
      <c r="BI217" s="258">
        <v>199058</v>
      </c>
      <c r="BJ217" s="259">
        <v>0</v>
      </c>
      <c r="BK217" s="260">
        <v>199058</v>
      </c>
      <c r="BL217" s="26">
        <v>232571</v>
      </c>
      <c r="BM217" s="27">
        <v>0</v>
      </c>
      <c r="BN217" s="28">
        <v>232571</v>
      </c>
      <c r="BO217" s="258">
        <v>193687</v>
      </c>
      <c r="BP217" s="259">
        <v>0</v>
      </c>
      <c r="BQ217" s="260">
        <v>193687</v>
      </c>
      <c r="BR217" s="130">
        <v>167861</v>
      </c>
      <c r="BS217" s="131">
        <v>0</v>
      </c>
      <c r="BT217" s="132">
        <v>167861</v>
      </c>
      <c r="BU217" s="258">
        <v>142034</v>
      </c>
      <c r="BV217" s="259">
        <v>816</v>
      </c>
      <c r="BW217" s="260">
        <v>142850</v>
      </c>
      <c r="BX217" s="130">
        <v>116207</v>
      </c>
      <c r="BY217" s="131">
        <v>0</v>
      </c>
      <c r="BZ217" s="132">
        <v>116207</v>
      </c>
    </row>
    <row r="218" spans="1:78" ht="18" customHeight="1" thickBot="1" x14ac:dyDescent="0.25">
      <c r="A218" s="265">
        <v>193</v>
      </c>
      <c r="B218" s="53">
        <v>212</v>
      </c>
      <c r="C218" s="284" t="s">
        <v>205</v>
      </c>
      <c r="D218" s="29">
        <v>0</v>
      </c>
      <c r="E218" s="30">
        <v>0</v>
      </c>
      <c r="F218" s="31">
        <v>0</v>
      </c>
      <c r="G218" s="261">
        <v>0</v>
      </c>
      <c r="H218" s="262">
        <v>0</v>
      </c>
      <c r="I218" s="263">
        <v>0</v>
      </c>
      <c r="J218" s="29">
        <v>0</v>
      </c>
      <c r="K218" s="30">
        <v>6426.3061258554499</v>
      </c>
      <c r="L218" s="31">
        <v>6426.3061258554499</v>
      </c>
      <c r="M218" s="261">
        <v>0</v>
      </c>
      <c r="N218" s="262">
        <v>7292.4630696044078</v>
      </c>
      <c r="O218" s="263">
        <v>7292.4630696044078</v>
      </c>
      <c r="P218" s="29">
        <v>0</v>
      </c>
      <c r="Q218" s="30">
        <v>7057.81</v>
      </c>
      <c r="R218" s="31">
        <v>7057.81</v>
      </c>
      <c r="S218" s="261">
        <v>0</v>
      </c>
      <c r="T218" s="262">
        <v>0</v>
      </c>
      <c r="U218" s="263">
        <v>0</v>
      </c>
      <c r="V218" s="29">
        <v>0</v>
      </c>
      <c r="W218" s="30">
        <v>0</v>
      </c>
      <c r="X218" s="31">
        <v>0</v>
      </c>
      <c r="Y218" s="261">
        <v>534521.92000000004</v>
      </c>
      <c r="Z218" s="262">
        <v>0</v>
      </c>
      <c r="AA218" s="263">
        <v>534521.92000000004</v>
      </c>
      <c r="AB218" s="29">
        <v>474925.39</v>
      </c>
      <c r="AC218" s="30">
        <v>0</v>
      </c>
      <c r="AD218" s="31">
        <v>474925.39</v>
      </c>
      <c r="AE218" s="261">
        <v>435219.15</v>
      </c>
      <c r="AF218" s="262">
        <v>0</v>
      </c>
      <c r="AG218" s="263">
        <v>435219.15</v>
      </c>
      <c r="AH218" s="29">
        <v>381456.19</v>
      </c>
      <c r="AI218" s="30">
        <v>0</v>
      </c>
      <c r="AJ218" s="31">
        <v>381456.19</v>
      </c>
      <c r="AK218" s="261">
        <v>346832.6</v>
      </c>
      <c r="AL218" s="262">
        <v>0</v>
      </c>
      <c r="AM218" s="263">
        <v>346832.6</v>
      </c>
      <c r="AN218" s="29">
        <v>291683.8762750905</v>
      </c>
      <c r="AO218" s="30">
        <v>0</v>
      </c>
      <c r="AP218" s="31">
        <v>291683.8762750905</v>
      </c>
      <c r="AQ218" s="261">
        <v>233880</v>
      </c>
      <c r="AR218" s="262">
        <v>0</v>
      </c>
      <c r="AS218" s="263">
        <v>233880</v>
      </c>
      <c r="AT218" s="29">
        <v>174494</v>
      </c>
      <c r="AU218" s="30">
        <v>0</v>
      </c>
      <c r="AV218" s="31">
        <v>174494</v>
      </c>
      <c r="AW218" s="261">
        <v>117123</v>
      </c>
      <c r="AX218" s="262">
        <v>0</v>
      </c>
      <c r="AY218" s="263">
        <v>117123</v>
      </c>
      <c r="AZ218" s="29">
        <v>60922</v>
      </c>
      <c r="BA218" s="30">
        <v>0</v>
      </c>
      <c r="BB218" s="31">
        <v>60922</v>
      </c>
      <c r="BC218" s="261">
        <v>190246</v>
      </c>
      <c r="BD218" s="262">
        <v>0</v>
      </c>
      <c r="BE218" s="263">
        <v>190246</v>
      </c>
      <c r="BF218" s="29">
        <v>380492</v>
      </c>
      <c r="BG218" s="30">
        <v>0</v>
      </c>
      <c r="BH218" s="31">
        <v>380492</v>
      </c>
      <c r="BI218" s="261">
        <v>2759354</v>
      </c>
      <c r="BJ218" s="262">
        <v>0</v>
      </c>
      <c r="BK218" s="263">
        <v>2759354</v>
      </c>
      <c r="BL218" s="29">
        <v>4423217</v>
      </c>
      <c r="BM218" s="30">
        <v>37460</v>
      </c>
      <c r="BN218" s="31">
        <v>4460677</v>
      </c>
      <c r="BO218" s="261">
        <v>4209511</v>
      </c>
      <c r="BP218" s="262">
        <v>32599</v>
      </c>
      <c r="BQ218" s="263">
        <v>4242110</v>
      </c>
      <c r="BR218" s="138">
        <v>3865759</v>
      </c>
      <c r="BS218" s="139">
        <v>58678</v>
      </c>
      <c r="BT218" s="140">
        <v>3924437</v>
      </c>
      <c r="BU218" s="261">
        <v>3522006</v>
      </c>
      <c r="BV218" s="262">
        <v>48601</v>
      </c>
      <c r="BW218" s="263">
        <v>3570607</v>
      </c>
      <c r="BX218" s="138">
        <v>3178253</v>
      </c>
      <c r="BY218" s="139">
        <v>296348</v>
      </c>
      <c r="BZ218" s="140">
        <v>3474601</v>
      </c>
    </row>
    <row r="219" spans="1:78" ht="16.5" thickBot="1" x14ac:dyDescent="0.25">
      <c r="A219" s="2"/>
      <c r="B219" s="2"/>
      <c r="C219" s="285" t="s">
        <v>210</v>
      </c>
      <c r="D219" s="286">
        <v>24816267.425554998</v>
      </c>
      <c r="E219" s="287">
        <v>50900665.497997016</v>
      </c>
      <c r="F219" s="288">
        <v>75716932.923551962</v>
      </c>
      <c r="G219" s="289">
        <v>29933361.728718072</v>
      </c>
      <c r="H219" s="290">
        <v>64315587.328951769</v>
      </c>
      <c r="I219" s="291">
        <v>94248949.057669848</v>
      </c>
      <c r="J219" s="286">
        <v>31929956.701886158</v>
      </c>
      <c r="K219" s="287">
        <v>72693700.255591735</v>
      </c>
      <c r="L219" s="288">
        <v>104623656.95747791</v>
      </c>
      <c r="M219" s="289">
        <v>58184869.325279593</v>
      </c>
      <c r="N219" s="290">
        <v>78923120.623810679</v>
      </c>
      <c r="O219" s="291">
        <v>137107989.94909036</v>
      </c>
      <c r="P219" s="286">
        <v>73036828.029999986</v>
      </c>
      <c r="Q219" s="287">
        <v>90464040.379999995</v>
      </c>
      <c r="R219" s="288">
        <v>163500868.41000003</v>
      </c>
      <c r="S219" s="289">
        <v>94109316.310000047</v>
      </c>
      <c r="T219" s="290">
        <v>85147653.630000055</v>
      </c>
      <c r="U219" s="291">
        <v>179256969.94000006</v>
      </c>
      <c r="V219" s="286">
        <v>110329827.11000003</v>
      </c>
      <c r="W219" s="287">
        <v>86148896.650000051</v>
      </c>
      <c r="X219" s="288">
        <v>196478723.7599999</v>
      </c>
      <c r="Y219" s="289">
        <v>125933139.13</v>
      </c>
      <c r="Z219" s="290">
        <v>78791763.660000026</v>
      </c>
      <c r="AA219" s="291">
        <v>204724902.7899999</v>
      </c>
      <c r="AB219" s="286">
        <v>196663105.72</v>
      </c>
      <c r="AC219" s="287">
        <v>147773568.83999997</v>
      </c>
      <c r="AD219" s="288">
        <v>344436674.56000012</v>
      </c>
      <c r="AE219" s="289">
        <v>298391614.30000007</v>
      </c>
      <c r="AF219" s="290">
        <v>157588840.00000006</v>
      </c>
      <c r="AG219" s="291">
        <v>455980454.30000007</v>
      </c>
      <c r="AH219" s="286">
        <v>455639344.70000005</v>
      </c>
      <c r="AI219" s="287">
        <v>159960643.10999995</v>
      </c>
      <c r="AJ219" s="288">
        <v>615599987.81000018</v>
      </c>
      <c r="AK219" s="289">
        <v>555825907.7299999</v>
      </c>
      <c r="AL219" s="290">
        <v>177688054.45000002</v>
      </c>
      <c r="AM219" s="291">
        <v>733513962.18000019</v>
      </c>
      <c r="AN219" s="286">
        <v>624303023.60807276</v>
      </c>
      <c r="AO219" s="287">
        <v>180764082.56999999</v>
      </c>
      <c r="AP219" s="288">
        <v>805067106.17807221</v>
      </c>
      <c r="AQ219" s="289">
        <v>652623768</v>
      </c>
      <c r="AR219" s="290">
        <v>184042410</v>
      </c>
      <c r="AS219" s="291">
        <v>836666178</v>
      </c>
      <c r="AT219" s="286">
        <v>669669165</v>
      </c>
      <c r="AU219" s="287">
        <v>170797411</v>
      </c>
      <c r="AV219" s="288">
        <v>840466576</v>
      </c>
      <c r="AW219" s="289">
        <v>731892320</v>
      </c>
      <c r="AX219" s="290">
        <v>167357595</v>
      </c>
      <c r="AY219" s="291">
        <v>899249915</v>
      </c>
      <c r="AZ219" s="286">
        <v>723322927</v>
      </c>
      <c r="BA219" s="287">
        <v>142021847</v>
      </c>
      <c r="BB219" s="288">
        <v>865344774</v>
      </c>
      <c r="BC219" s="289">
        <v>710476342</v>
      </c>
      <c r="BD219" s="290">
        <v>133388537</v>
      </c>
      <c r="BE219" s="291">
        <v>843864879</v>
      </c>
      <c r="BF219" s="286">
        <v>708610498</v>
      </c>
      <c r="BG219" s="287">
        <v>133028102</v>
      </c>
      <c r="BH219" s="288">
        <v>841638600</v>
      </c>
      <c r="BI219" s="289">
        <v>714474635</v>
      </c>
      <c r="BJ219" s="290">
        <v>138383945</v>
      </c>
      <c r="BK219" s="291">
        <v>852858580</v>
      </c>
      <c r="BL219" s="286">
        <v>753313682</v>
      </c>
      <c r="BM219" s="287">
        <v>170403764</v>
      </c>
      <c r="BN219" s="288">
        <v>923717446</v>
      </c>
      <c r="BO219" s="289">
        <v>786000544</v>
      </c>
      <c r="BP219" s="290">
        <v>185174507</v>
      </c>
      <c r="BQ219" s="291">
        <v>971175051</v>
      </c>
      <c r="BR219" s="292">
        <v>816409497</v>
      </c>
      <c r="BS219" s="293">
        <v>230224558</v>
      </c>
      <c r="BT219" s="294">
        <v>1046634055</v>
      </c>
      <c r="BU219" s="289">
        <v>885718073</v>
      </c>
      <c r="BV219" s="290">
        <v>274055435</v>
      </c>
      <c r="BW219" s="291">
        <v>1159773508</v>
      </c>
      <c r="BX219" s="292">
        <v>961738048</v>
      </c>
      <c r="BY219" s="293">
        <v>328664696</v>
      </c>
      <c r="BZ219" s="294">
        <v>1290402744</v>
      </c>
    </row>
    <row r="220" spans="1:78" ht="15.75" customHeight="1" x14ac:dyDescent="0.2"/>
    <row r="224" spans="1:78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274</v>
      </c>
      <c r="D4" s="199"/>
      <c r="E4" s="205">
        <v>39447</v>
      </c>
      <c r="F4" s="200"/>
      <c r="G4" s="87" t="s">
        <v>225</v>
      </c>
    </row>
    <row r="5" spans="1:7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</row>
    <row r="6" spans="1:7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</row>
    <row r="7" spans="1:7" ht="18" customHeight="1" x14ac:dyDescent="0.2">
      <c r="A7" s="54">
        <v>1</v>
      </c>
      <c r="B7" s="55" t="s">
        <v>2</v>
      </c>
      <c r="C7" s="32">
        <v>18234</v>
      </c>
      <c r="D7" s="23">
        <v>24763.31</v>
      </c>
      <c r="E7" s="24">
        <v>175912.08</v>
      </c>
      <c r="F7" s="25">
        <v>200675.39</v>
      </c>
      <c r="G7" s="33">
        <v>11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7" ht="18" customHeight="1" x14ac:dyDescent="0.2">
      <c r="A9" s="52">
        <v>3</v>
      </c>
      <c r="B9" s="56" t="s">
        <v>3</v>
      </c>
      <c r="C9" s="34">
        <v>3786</v>
      </c>
      <c r="D9" s="26">
        <v>200910.4</v>
      </c>
      <c r="E9" s="27">
        <v>0</v>
      </c>
      <c r="F9" s="28">
        <v>200910.4</v>
      </c>
      <c r="G9" s="35">
        <v>53</v>
      </c>
    </row>
    <row r="10" spans="1:7" ht="18" customHeight="1" x14ac:dyDescent="0.2">
      <c r="A10" s="52">
        <v>4</v>
      </c>
      <c r="B10" s="56" t="s">
        <v>4</v>
      </c>
      <c r="C10" s="34">
        <v>8656</v>
      </c>
      <c r="D10" s="26">
        <v>0</v>
      </c>
      <c r="E10" s="27">
        <v>0</v>
      </c>
      <c r="F10" s="28">
        <v>0</v>
      </c>
      <c r="G10" s="35">
        <v>0</v>
      </c>
    </row>
    <row r="11" spans="1:7" ht="18" customHeight="1" x14ac:dyDescent="0.2">
      <c r="A11" s="52">
        <v>5</v>
      </c>
      <c r="B11" s="56" t="s">
        <v>5</v>
      </c>
      <c r="C11" s="34">
        <v>2237</v>
      </c>
      <c r="D11" s="26">
        <v>709952.72</v>
      </c>
      <c r="E11" s="27">
        <v>0</v>
      </c>
      <c r="F11" s="28">
        <v>709952.72</v>
      </c>
      <c r="G11" s="35">
        <v>317</v>
      </c>
    </row>
    <row r="12" spans="1:7" ht="18" customHeight="1" x14ac:dyDescent="0.2">
      <c r="A12" s="52">
        <v>6</v>
      </c>
      <c r="B12" s="56" t="s">
        <v>6</v>
      </c>
      <c r="C12" s="34">
        <v>1512</v>
      </c>
      <c r="D12" s="26">
        <v>224607.58</v>
      </c>
      <c r="E12" s="27">
        <v>1115.42</v>
      </c>
      <c r="F12" s="28">
        <v>225723</v>
      </c>
      <c r="G12" s="35">
        <v>149</v>
      </c>
    </row>
    <row r="13" spans="1:7" ht="18" customHeight="1" x14ac:dyDescent="0.2">
      <c r="A13" s="52">
        <v>7</v>
      </c>
      <c r="B13" s="56" t="s">
        <v>7</v>
      </c>
      <c r="C13" s="34">
        <v>8397</v>
      </c>
      <c r="D13" s="26">
        <v>1042102.7</v>
      </c>
      <c r="E13" s="27">
        <v>27157.35</v>
      </c>
      <c r="F13" s="28">
        <v>1069260.05</v>
      </c>
      <c r="G13" s="35">
        <v>127</v>
      </c>
    </row>
    <row r="14" spans="1:7" ht="18" customHeight="1" x14ac:dyDescent="0.2">
      <c r="A14" s="52">
        <v>8</v>
      </c>
      <c r="B14" s="56" t="s">
        <v>8</v>
      </c>
      <c r="C14" s="34">
        <v>1634</v>
      </c>
      <c r="D14" s="26">
        <v>5318.07</v>
      </c>
      <c r="E14" s="27">
        <v>0</v>
      </c>
      <c r="F14" s="28">
        <v>5318.07</v>
      </c>
      <c r="G14" s="35">
        <v>3</v>
      </c>
    </row>
    <row r="15" spans="1:7" ht="18" customHeight="1" x14ac:dyDescent="0.2">
      <c r="A15" s="52">
        <v>9</v>
      </c>
      <c r="B15" s="56" t="s">
        <v>9</v>
      </c>
      <c r="C15" s="34">
        <v>5324</v>
      </c>
      <c r="D15" s="26">
        <v>88350.24</v>
      </c>
      <c r="E15" s="27">
        <v>0</v>
      </c>
      <c r="F15" s="28">
        <v>88350.24</v>
      </c>
      <c r="G15" s="35">
        <v>17</v>
      </c>
    </row>
    <row r="16" spans="1:7" ht="18" customHeight="1" x14ac:dyDescent="0.2">
      <c r="A16" s="52">
        <v>10</v>
      </c>
      <c r="B16" s="56" t="s">
        <v>211</v>
      </c>
      <c r="C16" s="34">
        <v>3930</v>
      </c>
      <c r="D16" s="26">
        <v>0</v>
      </c>
      <c r="E16" s="27">
        <v>0</v>
      </c>
      <c r="F16" s="28">
        <v>0</v>
      </c>
      <c r="G16" s="35">
        <v>0</v>
      </c>
    </row>
    <row r="17" spans="1:7" ht="18" customHeight="1" x14ac:dyDescent="0.2">
      <c r="A17" s="52">
        <v>11</v>
      </c>
      <c r="B17" s="56" t="s">
        <v>10</v>
      </c>
      <c r="C17" s="34">
        <v>3287</v>
      </c>
      <c r="D17" s="26">
        <v>333509.13</v>
      </c>
      <c r="E17" s="27">
        <v>37966</v>
      </c>
      <c r="F17" s="28">
        <v>371475.13</v>
      </c>
      <c r="G17" s="35">
        <v>113</v>
      </c>
    </row>
    <row r="18" spans="1:7" ht="18" customHeight="1" x14ac:dyDescent="0.2">
      <c r="A18" s="52">
        <v>12</v>
      </c>
      <c r="B18" s="56" t="s">
        <v>11</v>
      </c>
      <c r="C18" s="34">
        <v>5175</v>
      </c>
      <c r="D18" s="26">
        <v>584210</v>
      </c>
      <c r="E18" s="27">
        <v>0</v>
      </c>
      <c r="F18" s="28">
        <v>584210</v>
      </c>
      <c r="G18" s="35">
        <v>113</v>
      </c>
    </row>
    <row r="19" spans="1:7" ht="18" customHeight="1" x14ac:dyDescent="0.2">
      <c r="A19" s="52">
        <v>13</v>
      </c>
      <c r="B19" s="56" t="s">
        <v>12</v>
      </c>
      <c r="C19" s="34">
        <v>5773</v>
      </c>
      <c r="D19" s="26">
        <v>364379.34</v>
      </c>
      <c r="E19" s="27">
        <v>0</v>
      </c>
      <c r="F19" s="28">
        <v>364379.34</v>
      </c>
      <c r="G19" s="35">
        <v>63</v>
      </c>
    </row>
    <row r="20" spans="1:7" ht="18" customHeight="1" x14ac:dyDescent="0.2">
      <c r="A20" s="52">
        <v>14</v>
      </c>
      <c r="B20" s="56" t="s">
        <v>13</v>
      </c>
      <c r="C20" s="34">
        <v>10122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24457</v>
      </c>
      <c r="D21" s="26">
        <v>935495.02</v>
      </c>
      <c r="E21" s="27">
        <v>0</v>
      </c>
      <c r="F21" s="28">
        <v>935495.02</v>
      </c>
      <c r="G21" s="35">
        <v>38</v>
      </c>
    </row>
    <row r="22" spans="1:7" ht="18" customHeight="1" x14ac:dyDescent="0.2">
      <c r="A22" s="52">
        <v>16</v>
      </c>
      <c r="B22" s="56" t="s">
        <v>15</v>
      </c>
      <c r="C22" s="34">
        <v>2085</v>
      </c>
      <c r="D22" s="26">
        <v>125265.48</v>
      </c>
      <c r="E22" s="27">
        <v>0</v>
      </c>
      <c r="F22" s="28">
        <v>125265.48</v>
      </c>
      <c r="G22" s="35">
        <v>60</v>
      </c>
    </row>
    <row r="23" spans="1:7" ht="18" customHeight="1" x14ac:dyDescent="0.2">
      <c r="A23" s="52">
        <v>17</v>
      </c>
      <c r="B23" s="57" t="s">
        <v>16</v>
      </c>
      <c r="C23" s="34">
        <v>49040</v>
      </c>
      <c r="D23" s="26">
        <v>2702376.67</v>
      </c>
      <c r="E23" s="27">
        <v>12788553</v>
      </c>
      <c r="F23" s="28">
        <v>15490929.67</v>
      </c>
      <c r="G23" s="35">
        <v>316</v>
      </c>
    </row>
    <row r="24" spans="1:7" ht="18" customHeight="1" x14ac:dyDescent="0.2">
      <c r="A24" s="52">
        <v>18</v>
      </c>
      <c r="B24" s="56" t="s">
        <v>17</v>
      </c>
      <c r="C24" s="34">
        <v>6729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10816</v>
      </c>
      <c r="D25" s="26">
        <v>1252024.1000000001</v>
      </c>
      <c r="E25" s="27">
        <v>57177</v>
      </c>
      <c r="F25" s="28">
        <v>1309201.1000000001</v>
      </c>
      <c r="G25" s="35">
        <v>121</v>
      </c>
    </row>
    <row r="26" spans="1:7" ht="18" customHeight="1" x14ac:dyDescent="0.2">
      <c r="A26" s="52">
        <v>20</v>
      </c>
      <c r="B26" s="56" t="s">
        <v>19</v>
      </c>
      <c r="C26" s="34">
        <v>5030</v>
      </c>
      <c r="D26" s="26">
        <v>211326.24</v>
      </c>
      <c r="E26" s="27">
        <v>43157.57</v>
      </c>
      <c r="F26" s="28">
        <v>254483.81</v>
      </c>
      <c r="G26" s="35">
        <v>51</v>
      </c>
    </row>
    <row r="27" spans="1:7" ht="18" customHeight="1" x14ac:dyDescent="0.2">
      <c r="A27" s="52">
        <v>21</v>
      </c>
      <c r="B27" s="56" t="s">
        <v>20</v>
      </c>
      <c r="C27" s="34">
        <v>2116</v>
      </c>
      <c r="D27" s="26">
        <v>302587.02</v>
      </c>
      <c r="E27" s="27">
        <v>0</v>
      </c>
      <c r="F27" s="28">
        <v>302587.02</v>
      </c>
      <c r="G27" s="35">
        <v>143</v>
      </c>
    </row>
    <row r="28" spans="1:7" ht="18" customHeight="1" x14ac:dyDescent="0.2">
      <c r="A28" s="52">
        <v>22</v>
      </c>
      <c r="B28" s="56" t="s">
        <v>21</v>
      </c>
      <c r="C28" s="34">
        <v>2375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4401</v>
      </c>
      <c r="D29" s="26">
        <v>0</v>
      </c>
      <c r="E29" s="27">
        <v>55006</v>
      </c>
      <c r="F29" s="28">
        <v>55006</v>
      </c>
      <c r="G29" s="35">
        <v>12</v>
      </c>
    </row>
    <row r="30" spans="1:7" ht="18" customHeight="1" x14ac:dyDescent="0.2">
      <c r="A30" s="52">
        <v>24</v>
      </c>
      <c r="B30" s="56" t="s">
        <v>23</v>
      </c>
      <c r="C30" s="34">
        <v>3609</v>
      </c>
      <c r="D30" s="26">
        <v>1041512.68</v>
      </c>
      <c r="E30" s="27">
        <v>0</v>
      </c>
      <c r="F30" s="28">
        <v>1041512.68</v>
      </c>
      <c r="G30" s="35">
        <v>289</v>
      </c>
    </row>
    <row r="31" spans="1:7" ht="18" customHeight="1" x14ac:dyDescent="0.2">
      <c r="A31" s="52">
        <v>25</v>
      </c>
      <c r="B31" s="56" t="s">
        <v>24</v>
      </c>
      <c r="C31" s="34">
        <v>14700</v>
      </c>
      <c r="D31" s="26">
        <v>1107964.1000000001</v>
      </c>
      <c r="E31" s="27">
        <v>358788.98</v>
      </c>
      <c r="F31" s="28">
        <v>1466753.08</v>
      </c>
      <c r="G31" s="35">
        <v>100</v>
      </c>
    </row>
    <row r="32" spans="1:7" ht="18" customHeight="1" x14ac:dyDescent="0.2">
      <c r="A32" s="52">
        <v>26</v>
      </c>
      <c r="B32" s="56" t="s">
        <v>25</v>
      </c>
      <c r="C32" s="34">
        <v>2703</v>
      </c>
      <c r="D32" s="26">
        <v>294377.27</v>
      </c>
      <c r="E32" s="27">
        <v>0</v>
      </c>
      <c r="F32" s="28">
        <v>294377.27</v>
      </c>
      <c r="G32" s="35">
        <v>109</v>
      </c>
    </row>
    <row r="33" spans="1:7" ht="18" customHeight="1" x14ac:dyDescent="0.2">
      <c r="A33" s="52">
        <v>27</v>
      </c>
      <c r="B33" s="56" t="s">
        <v>26</v>
      </c>
      <c r="C33" s="34">
        <v>3787</v>
      </c>
      <c r="D33" s="26">
        <v>42607.21</v>
      </c>
      <c r="E33" s="27">
        <v>38717</v>
      </c>
      <c r="F33" s="28">
        <v>81324.210000000006</v>
      </c>
      <c r="G33" s="35">
        <v>21</v>
      </c>
    </row>
    <row r="34" spans="1:7" ht="18" customHeight="1" x14ac:dyDescent="0.2">
      <c r="A34" s="52">
        <v>28</v>
      </c>
      <c r="B34" s="56" t="s">
        <v>27</v>
      </c>
      <c r="C34" s="34">
        <v>1068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3754</v>
      </c>
      <c r="D35" s="26">
        <v>0</v>
      </c>
      <c r="E35" s="27">
        <v>64683.519999999997</v>
      </c>
      <c r="F35" s="28">
        <v>64683.519999999997</v>
      </c>
      <c r="G35" s="35">
        <v>17</v>
      </c>
    </row>
    <row r="36" spans="1:7" ht="18" customHeight="1" x14ac:dyDescent="0.2">
      <c r="A36" s="52">
        <v>30</v>
      </c>
      <c r="B36" s="56" t="s">
        <v>29</v>
      </c>
      <c r="C36" s="34">
        <v>2129</v>
      </c>
      <c r="D36" s="26">
        <v>0</v>
      </c>
      <c r="E36" s="27">
        <v>0</v>
      </c>
      <c r="F36" s="28">
        <v>0</v>
      </c>
      <c r="G36" s="35">
        <v>0</v>
      </c>
    </row>
    <row r="37" spans="1:7" ht="18" customHeight="1" x14ac:dyDescent="0.2">
      <c r="A37" s="52">
        <v>31</v>
      </c>
      <c r="B37" s="56" t="s">
        <v>212</v>
      </c>
      <c r="C37" s="34">
        <v>7062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1413</v>
      </c>
      <c r="D38" s="26">
        <v>384222.22</v>
      </c>
      <c r="E38" s="27">
        <v>36774.28</v>
      </c>
      <c r="F38" s="28">
        <v>420996.5</v>
      </c>
      <c r="G38" s="35">
        <v>298</v>
      </c>
    </row>
    <row r="39" spans="1:7" ht="18" customHeight="1" x14ac:dyDescent="0.2">
      <c r="A39" s="52">
        <v>33</v>
      </c>
      <c r="B39" s="56" t="s">
        <v>31</v>
      </c>
      <c r="C39" s="34">
        <v>4954</v>
      </c>
      <c r="D39" s="26">
        <v>585581.44999999995</v>
      </c>
      <c r="E39" s="27">
        <v>583333</v>
      </c>
      <c r="F39" s="28">
        <v>1168914.45</v>
      </c>
      <c r="G39" s="35">
        <v>236</v>
      </c>
    </row>
    <row r="40" spans="1:7" ht="18" customHeight="1" x14ac:dyDescent="0.2">
      <c r="A40" s="52">
        <v>34</v>
      </c>
      <c r="B40" s="56" t="s">
        <v>32</v>
      </c>
      <c r="C40" s="34">
        <v>3487</v>
      </c>
      <c r="D40" s="26">
        <v>2209139.5699999998</v>
      </c>
      <c r="E40" s="27">
        <v>31242</v>
      </c>
      <c r="F40" s="28">
        <v>2240381.5699999998</v>
      </c>
      <c r="G40" s="35">
        <v>642</v>
      </c>
    </row>
    <row r="41" spans="1:7" ht="18" customHeight="1" x14ac:dyDescent="0.2">
      <c r="A41" s="52">
        <v>35</v>
      </c>
      <c r="B41" s="56" t="s">
        <v>33</v>
      </c>
      <c r="C41" s="34">
        <v>32337</v>
      </c>
      <c r="D41" s="26">
        <v>401995.29</v>
      </c>
      <c r="E41" s="27">
        <v>140787.37</v>
      </c>
      <c r="F41" s="28">
        <v>542782.66</v>
      </c>
      <c r="G41" s="35">
        <v>17</v>
      </c>
    </row>
    <row r="42" spans="1:7" ht="18" customHeight="1" x14ac:dyDescent="0.2">
      <c r="A42" s="52">
        <v>36</v>
      </c>
      <c r="B42" s="56" t="s">
        <v>34</v>
      </c>
      <c r="C42" s="34">
        <v>2718</v>
      </c>
      <c r="D42" s="26">
        <v>836067.95</v>
      </c>
      <c r="E42" s="27">
        <v>0</v>
      </c>
      <c r="F42" s="28">
        <v>836067.95</v>
      </c>
      <c r="G42" s="35">
        <v>308</v>
      </c>
    </row>
    <row r="43" spans="1:7" ht="18" customHeight="1" x14ac:dyDescent="0.2">
      <c r="A43" s="52">
        <v>37</v>
      </c>
      <c r="B43" s="57" t="s">
        <v>35</v>
      </c>
      <c r="C43" s="34">
        <v>8929</v>
      </c>
      <c r="D43" s="26">
        <v>703720.54</v>
      </c>
      <c r="E43" s="27">
        <v>8012</v>
      </c>
      <c r="F43" s="28">
        <v>711732.54</v>
      </c>
      <c r="G43" s="35">
        <v>80</v>
      </c>
    </row>
    <row r="44" spans="1:7" ht="18" customHeight="1" x14ac:dyDescent="0.2">
      <c r="A44" s="52">
        <v>38</v>
      </c>
      <c r="B44" s="56" t="s">
        <v>36</v>
      </c>
      <c r="C44" s="34">
        <v>6500</v>
      </c>
      <c r="D44" s="26">
        <v>1013584.16</v>
      </c>
      <c r="E44" s="27">
        <v>0</v>
      </c>
      <c r="F44" s="28">
        <v>1013584.16</v>
      </c>
      <c r="G44" s="35">
        <v>156</v>
      </c>
    </row>
    <row r="45" spans="1:7" ht="18" customHeight="1" x14ac:dyDescent="0.2">
      <c r="A45" s="52">
        <v>39</v>
      </c>
      <c r="B45" s="56" t="s">
        <v>37</v>
      </c>
      <c r="C45" s="34">
        <v>7140</v>
      </c>
      <c r="D45" s="26">
        <v>869506.86</v>
      </c>
      <c r="E45" s="27">
        <v>0</v>
      </c>
      <c r="F45" s="28">
        <v>869506.86</v>
      </c>
      <c r="G45" s="35">
        <v>122</v>
      </c>
    </row>
    <row r="46" spans="1:7" ht="18" customHeight="1" x14ac:dyDescent="0.2">
      <c r="A46" s="52">
        <v>40</v>
      </c>
      <c r="B46" s="56" t="s">
        <v>38</v>
      </c>
      <c r="C46" s="34">
        <v>3969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2963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8947</v>
      </c>
      <c r="D48" s="26">
        <v>1519830.88</v>
      </c>
      <c r="E48" s="27">
        <v>0</v>
      </c>
      <c r="F48" s="28">
        <v>1519830.88</v>
      </c>
      <c r="G48" s="35">
        <v>170</v>
      </c>
    </row>
    <row r="49" spans="1:7" ht="18" customHeight="1" x14ac:dyDescent="0.2">
      <c r="A49" s="52">
        <v>43</v>
      </c>
      <c r="B49" s="56" t="s">
        <v>41</v>
      </c>
      <c r="C49" s="34">
        <v>2639</v>
      </c>
      <c r="D49" s="26">
        <v>68517.05</v>
      </c>
      <c r="E49" s="27">
        <v>95021.04</v>
      </c>
      <c r="F49" s="28">
        <v>163538.09</v>
      </c>
      <c r="G49" s="35">
        <v>62</v>
      </c>
    </row>
    <row r="50" spans="1:7" ht="18" customHeight="1" x14ac:dyDescent="0.2">
      <c r="A50" s="52">
        <v>44</v>
      </c>
      <c r="B50" s="56" t="s">
        <v>42</v>
      </c>
      <c r="C50" s="34">
        <v>2296</v>
      </c>
      <c r="D50" s="26">
        <v>1196278.79</v>
      </c>
      <c r="E50" s="27">
        <v>933420.73</v>
      </c>
      <c r="F50" s="28">
        <v>2129699.52</v>
      </c>
      <c r="G50" s="35">
        <v>928</v>
      </c>
    </row>
    <row r="51" spans="1:7" ht="18" customHeight="1" x14ac:dyDescent="0.2">
      <c r="A51" s="52">
        <v>45</v>
      </c>
      <c r="B51" s="56" t="s">
        <v>43</v>
      </c>
      <c r="C51" s="34">
        <v>2433</v>
      </c>
      <c r="D51" s="26">
        <v>544920.71</v>
      </c>
      <c r="E51" s="27">
        <v>0</v>
      </c>
      <c r="F51" s="28">
        <v>544920.71</v>
      </c>
      <c r="G51" s="35">
        <v>224</v>
      </c>
    </row>
    <row r="52" spans="1:7" ht="18" customHeight="1" x14ac:dyDescent="0.2">
      <c r="A52" s="52">
        <v>46</v>
      </c>
      <c r="B52" s="56" t="s">
        <v>44</v>
      </c>
      <c r="C52" s="34">
        <v>17496</v>
      </c>
      <c r="D52" s="26">
        <v>2802223.99</v>
      </c>
      <c r="E52" s="27">
        <v>125283.02</v>
      </c>
      <c r="F52" s="28">
        <v>2927507.01</v>
      </c>
      <c r="G52" s="35">
        <v>167</v>
      </c>
    </row>
    <row r="53" spans="1:7" x14ac:dyDescent="0.2">
      <c r="A53" s="52">
        <v>47</v>
      </c>
      <c r="B53" s="56" t="s">
        <v>45</v>
      </c>
      <c r="C53" s="34">
        <v>3788</v>
      </c>
      <c r="D53" s="26">
        <v>262459.53000000003</v>
      </c>
      <c r="E53" s="27">
        <v>0</v>
      </c>
      <c r="F53" s="28">
        <v>262459.53000000003</v>
      </c>
      <c r="G53" s="35">
        <v>69</v>
      </c>
    </row>
    <row r="54" spans="1:7" ht="18" customHeight="1" x14ac:dyDescent="0.2">
      <c r="A54" s="52">
        <v>48</v>
      </c>
      <c r="B54" s="56" t="s">
        <v>46</v>
      </c>
      <c r="C54" s="34">
        <v>10529</v>
      </c>
      <c r="D54" s="26">
        <v>0</v>
      </c>
      <c r="E54" s="27">
        <v>0</v>
      </c>
      <c r="F54" s="28">
        <v>0</v>
      </c>
      <c r="G54" s="35">
        <v>0</v>
      </c>
    </row>
    <row r="55" spans="1:7" ht="18" customHeight="1" x14ac:dyDescent="0.2">
      <c r="A55" s="52">
        <v>49</v>
      </c>
      <c r="B55" s="56" t="s">
        <v>47</v>
      </c>
      <c r="C55" s="34">
        <v>359</v>
      </c>
      <c r="D55" s="26">
        <v>138628.69</v>
      </c>
      <c r="E55" s="27">
        <v>0</v>
      </c>
      <c r="F55" s="28">
        <v>138628.69</v>
      </c>
      <c r="G55" s="35">
        <v>386</v>
      </c>
    </row>
    <row r="56" spans="1:7" ht="18" customHeight="1" x14ac:dyDescent="0.2">
      <c r="A56" s="52">
        <v>50</v>
      </c>
      <c r="B56" s="56" t="s">
        <v>48</v>
      </c>
      <c r="C56" s="34">
        <v>2717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10334</v>
      </c>
      <c r="D57" s="26">
        <v>657495</v>
      </c>
      <c r="E57" s="27">
        <v>106947.63</v>
      </c>
      <c r="F57" s="28">
        <v>764442.63</v>
      </c>
      <c r="G57" s="35">
        <v>74</v>
      </c>
    </row>
    <row r="58" spans="1:7" ht="18" customHeight="1" x14ac:dyDescent="0.2">
      <c r="A58" s="52">
        <v>52</v>
      </c>
      <c r="B58" s="56" t="s">
        <v>50</v>
      </c>
      <c r="C58" s="34">
        <v>4092</v>
      </c>
      <c r="D58" s="26">
        <v>29853.279999999999</v>
      </c>
      <c r="E58" s="27">
        <v>32996.32</v>
      </c>
      <c r="F58" s="28">
        <v>62849.599999999999</v>
      </c>
      <c r="G58" s="35">
        <v>15</v>
      </c>
    </row>
    <row r="59" spans="1:7" ht="18" customHeight="1" x14ac:dyDescent="0.2">
      <c r="A59" s="52">
        <v>53</v>
      </c>
      <c r="B59" s="56" t="s">
        <v>51</v>
      </c>
      <c r="C59" s="34">
        <v>11858</v>
      </c>
      <c r="D59" s="26">
        <v>1921752.79</v>
      </c>
      <c r="E59" s="27">
        <v>154193</v>
      </c>
      <c r="F59" s="28">
        <v>2075945.79</v>
      </c>
      <c r="G59" s="35">
        <v>175</v>
      </c>
    </row>
    <row r="60" spans="1:7" ht="18" customHeight="1" x14ac:dyDescent="0.2">
      <c r="A60" s="52">
        <v>54</v>
      </c>
      <c r="B60" s="56" t="s">
        <v>52</v>
      </c>
      <c r="C60" s="34">
        <v>5947</v>
      </c>
      <c r="D60" s="26">
        <v>800000</v>
      </c>
      <c r="E60" s="27">
        <v>0</v>
      </c>
      <c r="F60" s="28">
        <v>800000</v>
      </c>
      <c r="G60" s="35">
        <v>135</v>
      </c>
    </row>
    <row r="61" spans="1:7" ht="18" customHeight="1" x14ac:dyDescent="0.2">
      <c r="A61" s="52">
        <v>55</v>
      </c>
      <c r="B61" s="56" t="s">
        <v>53</v>
      </c>
      <c r="C61" s="34">
        <v>14233</v>
      </c>
      <c r="D61" s="26">
        <v>1418984.09</v>
      </c>
      <c r="E61" s="27">
        <v>676467.7</v>
      </c>
      <c r="F61" s="28">
        <v>2095451.79</v>
      </c>
      <c r="G61" s="35">
        <v>147</v>
      </c>
    </row>
    <row r="62" spans="1:7" ht="18" customHeight="1" x14ac:dyDescent="0.2">
      <c r="A62" s="52">
        <v>56</v>
      </c>
      <c r="B62" s="56" t="s">
        <v>54</v>
      </c>
      <c r="C62" s="34">
        <v>14391</v>
      </c>
      <c r="D62" s="26">
        <v>16712.84</v>
      </c>
      <c r="E62" s="27">
        <v>62238.720000000001</v>
      </c>
      <c r="F62" s="28">
        <v>78951.56</v>
      </c>
      <c r="G62" s="35">
        <v>5</v>
      </c>
    </row>
    <row r="63" spans="1:7" ht="18" customHeight="1" x14ac:dyDescent="0.2">
      <c r="A63" s="52">
        <v>57</v>
      </c>
      <c r="B63" s="56" t="s">
        <v>55</v>
      </c>
      <c r="C63" s="34">
        <v>15206</v>
      </c>
      <c r="D63" s="26">
        <v>2378992.6400000001</v>
      </c>
      <c r="E63" s="27">
        <v>1224778.92</v>
      </c>
      <c r="F63" s="28">
        <v>3603771.56</v>
      </c>
      <c r="G63" s="35">
        <v>237</v>
      </c>
    </row>
    <row r="64" spans="1:7" ht="18" customHeight="1" x14ac:dyDescent="0.2">
      <c r="A64" s="52">
        <v>58</v>
      </c>
      <c r="B64" s="56" t="s">
        <v>56</v>
      </c>
      <c r="C64" s="34">
        <v>22077</v>
      </c>
      <c r="D64" s="26">
        <v>1819666.68</v>
      </c>
      <c r="E64" s="27">
        <v>126176</v>
      </c>
      <c r="F64" s="28">
        <v>1945842.68</v>
      </c>
      <c r="G64" s="35">
        <v>88</v>
      </c>
    </row>
    <row r="65" spans="1:7" ht="18" customHeight="1" x14ac:dyDescent="0.2">
      <c r="A65" s="52">
        <v>59</v>
      </c>
      <c r="B65" s="56" t="s">
        <v>57</v>
      </c>
      <c r="C65" s="34">
        <v>720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2379</v>
      </c>
      <c r="D66" s="26">
        <v>109539.43</v>
      </c>
      <c r="E66" s="27">
        <v>0</v>
      </c>
      <c r="F66" s="28">
        <v>109539.43</v>
      </c>
      <c r="G66" s="35">
        <v>46</v>
      </c>
    </row>
    <row r="67" spans="1:7" ht="18" customHeight="1" x14ac:dyDescent="0.2">
      <c r="A67" s="52">
        <v>61</v>
      </c>
      <c r="B67" s="56" t="s">
        <v>59</v>
      </c>
      <c r="C67" s="34">
        <v>27548</v>
      </c>
      <c r="D67" s="26">
        <v>0</v>
      </c>
      <c r="E67" s="27">
        <v>15313</v>
      </c>
      <c r="F67" s="28">
        <v>15313</v>
      </c>
      <c r="G67" s="35">
        <v>1</v>
      </c>
    </row>
    <row r="68" spans="1:7" ht="18" customHeight="1" x14ac:dyDescent="0.2">
      <c r="A68" s="52">
        <v>62</v>
      </c>
      <c r="B68" s="56" t="s">
        <v>60</v>
      </c>
      <c r="C68" s="34">
        <v>6014</v>
      </c>
      <c r="D68" s="26">
        <v>125019.11</v>
      </c>
      <c r="E68" s="27">
        <v>80000</v>
      </c>
      <c r="F68" s="28">
        <v>205019.11</v>
      </c>
      <c r="G68" s="35">
        <v>34</v>
      </c>
    </row>
    <row r="69" spans="1:7" ht="18" customHeight="1" x14ac:dyDescent="0.2">
      <c r="A69" s="52">
        <v>63</v>
      </c>
      <c r="B69" s="56" t="s">
        <v>61</v>
      </c>
      <c r="C69" s="34">
        <v>6787</v>
      </c>
      <c r="D69" s="26">
        <v>343144.88</v>
      </c>
      <c r="E69" s="27">
        <v>0</v>
      </c>
      <c r="F69" s="28">
        <v>343144.88</v>
      </c>
      <c r="G69" s="35">
        <v>51</v>
      </c>
    </row>
    <row r="70" spans="1:7" ht="18" customHeight="1" x14ac:dyDescent="0.2">
      <c r="A70" s="52">
        <v>64</v>
      </c>
      <c r="B70" s="56" t="s">
        <v>62</v>
      </c>
      <c r="C70" s="34">
        <v>4450</v>
      </c>
      <c r="D70" s="26">
        <v>226008</v>
      </c>
      <c r="E70" s="27">
        <v>15576</v>
      </c>
      <c r="F70" s="28">
        <v>241584</v>
      </c>
      <c r="G70" s="35">
        <v>54</v>
      </c>
    </row>
    <row r="71" spans="1:7" ht="18" customHeight="1" x14ac:dyDescent="0.2">
      <c r="A71" s="52">
        <v>65</v>
      </c>
      <c r="B71" s="56" t="s">
        <v>63</v>
      </c>
      <c r="C71" s="34">
        <v>639</v>
      </c>
      <c r="D71" s="26">
        <v>74254.89</v>
      </c>
      <c r="E71" s="27">
        <v>0</v>
      </c>
      <c r="F71" s="28">
        <v>74254.89</v>
      </c>
      <c r="G71" s="35">
        <v>116</v>
      </c>
    </row>
    <row r="72" spans="1:7" ht="18" customHeight="1" x14ac:dyDescent="0.2">
      <c r="A72" s="52">
        <v>66</v>
      </c>
      <c r="B72" s="56" t="s">
        <v>64</v>
      </c>
      <c r="C72" s="34">
        <v>16655</v>
      </c>
      <c r="D72" s="26">
        <v>3784538.13</v>
      </c>
      <c r="E72" s="27">
        <v>673672.21</v>
      </c>
      <c r="F72" s="28">
        <v>4458210.34</v>
      </c>
      <c r="G72" s="35">
        <v>268</v>
      </c>
    </row>
    <row r="73" spans="1:7" ht="18" customHeight="1" x14ac:dyDescent="0.2">
      <c r="A73" s="52">
        <v>67</v>
      </c>
      <c r="B73" s="56" t="s">
        <v>65</v>
      </c>
      <c r="C73" s="34">
        <v>3562</v>
      </c>
      <c r="D73" s="26">
        <v>137868.47</v>
      </c>
      <c r="E73" s="27">
        <v>20081.310000000001</v>
      </c>
      <c r="F73" s="28">
        <v>157949.78</v>
      </c>
      <c r="G73" s="35">
        <v>44</v>
      </c>
    </row>
    <row r="74" spans="1:7" ht="18" customHeight="1" x14ac:dyDescent="0.2">
      <c r="A74" s="52">
        <v>68</v>
      </c>
      <c r="B74" s="56" t="s">
        <v>66</v>
      </c>
      <c r="C74" s="34">
        <v>4806</v>
      </c>
      <c r="D74" s="26">
        <v>2150000</v>
      </c>
      <c r="E74" s="27">
        <v>0</v>
      </c>
      <c r="F74" s="28">
        <v>2150000</v>
      </c>
      <c r="G74" s="35">
        <v>447</v>
      </c>
    </row>
    <row r="75" spans="1:7" ht="18" customHeight="1" x14ac:dyDescent="0.2">
      <c r="A75" s="52">
        <v>69</v>
      </c>
      <c r="B75" s="56" t="s">
        <v>67</v>
      </c>
      <c r="C75" s="34">
        <v>49172</v>
      </c>
      <c r="D75" s="26">
        <v>0</v>
      </c>
      <c r="E75" s="27">
        <v>10167358.390000001</v>
      </c>
      <c r="F75" s="28">
        <v>10167358.390000001</v>
      </c>
      <c r="G75" s="35">
        <v>207</v>
      </c>
    </row>
    <row r="76" spans="1:7" ht="18" customHeight="1" x14ac:dyDescent="0.2">
      <c r="A76" s="52">
        <v>70</v>
      </c>
      <c r="B76" s="56" t="s">
        <v>68</v>
      </c>
      <c r="C76" s="34">
        <v>2531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676</v>
      </c>
      <c r="D77" s="26">
        <v>239434.22</v>
      </c>
      <c r="E77" s="27">
        <v>0</v>
      </c>
      <c r="F77" s="28">
        <v>239434.22</v>
      </c>
      <c r="G77" s="35">
        <v>354</v>
      </c>
    </row>
    <row r="78" spans="1:7" ht="18" customHeight="1" x14ac:dyDescent="0.2">
      <c r="A78" s="52">
        <v>72</v>
      </c>
      <c r="B78" s="56" t="s">
        <v>70</v>
      </c>
      <c r="C78" s="34">
        <v>3498</v>
      </c>
      <c r="D78" s="26">
        <v>69931.929999999993</v>
      </c>
      <c r="E78" s="27">
        <v>25074.57</v>
      </c>
      <c r="F78" s="28">
        <v>95006.5</v>
      </c>
      <c r="G78" s="35">
        <v>27</v>
      </c>
    </row>
    <row r="79" spans="1:7" ht="18" customHeight="1" x14ac:dyDescent="0.2">
      <c r="A79" s="52">
        <v>73</v>
      </c>
      <c r="B79" s="56" t="s">
        <v>71</v>
      </c>
      <c r="C79" s="34">
        <v>53424</v>
      </c>
      <c r="D79" s="26">
        <v>0</v>
      </c>
      <c r="E79" s="27">
        <v>158419</v>
      </c>
      <c r="F79" s="28">
        <v>158419</v>
      </c>
      <c r="G79" s="35">
        <v>3</v>
      </c>
    </row>
    <row r="80" spans="1:7" ht="18" customHeight="1" x14ac:dyDescent="0.2">
      <c r="A80" s="52">
        <v>74</v>
      </c>
      <c r="B80" s="56" t="s">
        <v>72</v>
      </c>
      <c r="C80" s="34">
        <v>5499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3606</v>
      </c>
      <c r="D81" s="26">
        <v>362702.8</v>
      </c>
      <c r="E81" s="27">
        <v>0</v>
      </c>
      <c r="F81" s="28">
        <v>362702.8</v>
      </c>
      <c r="G81" s="35">
        <v>101</v>
      </c>
    </row>
    <row r="82" spans="1:7" ht="18" customHeight="1" x14ac:dyDescent="0.2">
      <c r="A82" s="52">
        <v>76</v>
      </c>
      <c r="B82" s="56" t="s">
        <v>74</v>
      </c>
      <c r="C82" s="34">
        <v>26218</v>
      </c>
      <c r="D82" s="26">
        <v>4204414.8</v>
      </c>
      <c r="E82" s="27">
        <v>212995.69</v>
      </c>
      <c r="F82" s="28">
        <v>4417410.49</v>
      </c>
      <c r="G82" s="35">
        <v>168</v>
      </c>
    </row>
    <row r="83" spans="1:7" ht="18" customHeight="1" x14ac:dyDescent="0.2">
      <c r="A83" s="52">
        <v>77</v>
      </c>
      <c r="B83" s="56" t="s">
        <v>75</v>
      </c>
      <c r="C83" s="34">
        <v>4841</v>
      </c>
      <c r="D83" s="26">
        <v>86126.56</v>
      </c>
      <c r="E83" s="27">
        <v>6491.14</v>
      </c>
      <c r="F83" s="28">
        <v>92617.7</v>
      </c>
      <c r="G83" s="35">
        <v>19</v>
      </c>
    </row>
    <row r="84" spans="1:7" ht="18" customHeight="1" x14ac:dyDescent="0.2">
      <c r="A84" s="52">
        <v>78</v>
      </c>
      <c r="B84" s="56" t="s">
        <v>76</v>
      </c>
      <c r="C84" s="34">
        <v>1746</v>
      </c>
      <c r="D84" s="26">
        <v>1017534.12</v>
      </c>
      <c r="E84" s="27">
        <v>0</v>
      </c>
      <c r="F84" s="28">
        <v>1017534.12</v>
      </c>
      <c r="G84" s="35">
        <v>583</v>
      </c>
    </row>
    <row r="85" spans="1:7" ht="18" customHeight="1" x14ac:dyDescent="0.2">
      <c r="A85" s="52">
        <v>79</v>
      </c>
      <c r="B85" s="56" t="s">
        <v>77</v>
      </c>
      <c r="C85" s="34">
        <v>13988</v>
      </c>
      <c r="D85" s="26">
        <v>1464200.57</v>
      </c>
      <c r="E85" s="27">
        <v>940737.74</v>
      </c>
      <c r="F85" s="28">
        <v>2404938.31</v>
      </c>
      <c r="G85" s="35">
        <v>172</v>
      </c>
    </row>
    <row r="86" spans="1:7" ht="18" customHeight="1" x14ac:dyDescent="0.2">
      <c r="A86" s="52">
        <v>80</v>
      </c>
      <c r="B86" s="56" t="s">
        <v>78</v>
      </c>
      <c r="C86" s="34">
        <v>7278</v>
      </c>
      <c r="D86" s="26">
        <v>1138594.8600000001</v>
      </c>
      <c r="E86" s="27">
        <v>3087</v>
      </c>
      <c r="F86" s="28">
        <v>1141681.8600000001</v>
      </c>
      <c r="G86" s="35">
        <v>157</v>
      </c>
    </row>
    <row r="87" spans="1:7" ht="18" customHeight="1" x14ac:dyDescent="0.2">
      <c r="A87" s="52">
        <v>81</v>
      </c>
      <c r="B87" s="56" t="s">
        <v>79</v>
      </c>
      <c r="C87" s="34">
        <v>11573</v>
      </c>
      <c r="D87" s="26">
        <v>2550813.44</v>
      </c>
      <c r="E87" s="27">
        <v>126007</v>
      </c>
      <c r="F87" s="28">
        <v>2676820.44</v>
      </c>
      <c r="G87" s="35">
        <v>231</v>
      </c>
    </row>
    <row r="88" spans="1:7" ht="18" customHeight="1" x14ac:dyDescent="0.2">
      <c r="A88" s="52">
        <v>82</v>
      </c>
      <c r="B88" s="56" t="s">
        <v>80</v>
      </c>
      <c r="C88" s="34">
        <v>14665</v>
      </c>
      <c r="D88" s="26">
        <v>66860</v>
      </c>
      <c r="E88" s="27">
        <v>66883.63</v>
      </c>
      <c r="F88" s="28">
        <v>133743.63</v>
      </c>
      <c r="G88" s="35">
        <v>9</v>
      </c>
    </row>
    <row r="89" spans="1:7" ht="18" customHeight="1" x14ac:dyDescent="0.2">
      <c r="A89" s="52">
        <v>83</v>
      </c>
      <c r="B89" s="56" t="s">
        <v>81</v>
      </c>
      <c r="C89" s="34">
        <v>265874</v>
      </c>
      <c r="D89" s="26">
        <v>42616898.700000003</v>
      </c>
      <c r="E89" s="27">
        <v>79756661.75</v>
      </c>
      <c r="F89" s="28">
        <v>122373560.45</v>
      </c>
      <c r="G89" s="35">
        <v>460</v>
      </c>
    </row>
    <row r="90" spans="1:7" ht="18" customHeight="1" x14ac:dyDescent="0.2">
      <c r="A90" s="52">
        <v>84</v>
      </c>
      <c r="B90" s="56" t="s">
        <v>82</v>
      </c>
      <c r="C90" s="34">
        <v>2797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12237</v>
      </c>
      <c r="D91" s="26">
        <v>1388267</v>
      </c>
      <c r="E91" s="27">
        <v>0</v>
      </c>
      <c r="F91" s="28">
        <v>1388267</v>
      </c>
      <c r="G91" s="35">
        <v>113</v>
      </c>
    </row>
    <row r="92" spans="1:7" ht="18" customHeight="1" x14ac:dyDescent="0.2">
      <c r="A92" s="52">
        <v>86</v>
      </c>
      <c r="B92" s="56" t="s">
        <v>84</v>
      </c>
      <c r="C92" s="34">
        <v>12173</v>
      </c>
      <c r="D92" s="26">
        <v>23099.39</v>
      </c>
      <c r="E92" s="27">
        <v>15750</v>
      </c>
      <c r="F92" s="28">
        <v>38849.39</v>
      </c>
      <c r="G92" s="35">
        <v>3</v>
      </c>
    </row>
    <row r="93" spans="1:7" ht="18" customHeight="1" x14ac:dyDescent="0.2">
      <c r="A93" s="52">
        <v>87</v>
      </c>
      <c r="B93" s="56" t="s">
        <v>85</v>
      </c>
      <c r="C93" s="34">
        <v>3470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3784</v>
      </c>
      <c r="D94" s="26">
        <v>119744.9</v>
      </c>
      <c r="E94" s="27">
        <v>0</v>
      </c>
      <c r="F94" s="28">
        <v>119744.9</v>
      </c>
      <c r="G94" s="35">
        <v>32</v>
      </c>
    </row>
    <row r="95" spans="1:7" ht="18" customHeight="1" x14ac:dyDescent="0.2">
      <c r="A95" s="52">
        <v>89</v>
      </c>
      <c r="B95" s="56" t="s">
        <v>87</v>
      </c>
      <c r="C95" s="34">
        <v>2085</v>
      </c>
      <c r="D95" s="26">
        <v>153549.81</v>
      </c>
      <c r="E95" s="27">
        <v>0</v>
      </c>
      <c r="F95" s="28">
        <v>153549.81</v>
      </c>
      <c r="G95" s="35">
        <v>74</v>
      </c>
    </row>
    <row r="96" spans="1:7" ht="18" customHeight="1" x14ac:dyDescent="0.2">
      <c r="A96" s="52">
        <v>90</v>
      </c>
      <c r="B96" s="56" t="s">
        <v>88</v>
      </c>
      <c r="C96" s="34">
        <v>3237</v>
      </c>
      <c r="D96" s="26">
        <v>1109843.8</v>
      </c>
      <c r="E96" s="27">
        <v>15206.15</v>
      </c>
      <c r="F96" s="28">
        <v>1125049.95</v>
      </c>
      <c r="G96" s="35">
        <v>348</v>
      </c>
    </row>
    <row r="97" spans="1:7" ht="18" customHeight="1" x14ac:dyDescent="0.2">
      <c r="A97" s="52">
        <v>91</v>
      </c>
      <c r="B97" s="56" t="s">
        <v>89</v>
      </c>
      <c r="C97" s="34">
        <v>1636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5187</v>
      </c>
      <c r="D98" s="26">
        <v>194736.53</v>
      </c>
      <c r="E98" s="27">
        <v>0</v>
      </c>
      <c r="F98" s="28">
        <v>194736.53</v>
      </c>
      <c r="G98" s="35">
        <v>38</v>
      </c>
    </row>
    <row r="99" spans="1:7" ht="18" customHeight="1" x14ac:dyDescent="0.2">
      <c r="A99" s="52">
        <v>93</v>
      </c>
      <c r="B99" s="56" t="s">
        <v>91</v>
      </c>
      <c r="C99" s="34">
        <v>4180</v>
      </c>
      <c r="D99" s="26">
        <v>1127125.06</v>
      </c>
      <c r="E99" s="27">
        <v>0</v>
      </c>
      <c r="F99" s="28">
        <v>1127125.06</v>
      </c>
      <c r="G99" s="35">
        <v>270</v>
      </c>
    </row>
    <row r="100" spans="1:7" ht="18" customHeight="1" x14ac:dyDescent="0.2">
      <c r="A100" s="52">
        <v>94</v>
      </c>
      <c r="B100" s="56" t="s">
        <v>92</v>
      </c>
      <c r="C100" s="34">
        <v>2114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111105</v>
      </c>
      <c r="D101" s="26">
        <v>4517680.67</v>
      </c>
      <c r="E101" s="27">
        <v>7845718.0599999996</v>
      </c>
      <c r="F101" s="28">
        <v>12363398.73</v>
      </c>
      <c r="G101" s="35">
        <v>111</v>
      </c>
    </row>
    <row r="102" spans="1:7" ht="18" customHeight="1" x14ac:dyDescent="0.2">
      <c r="A102" s="52">
        <v>96</v>
      </c>
      <c r="B102" s="56" t="s">
        <v>94</v>
      </c>
      <c r="C102" s="34">
        <v>4045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14786</v>
      </c>
      <c r="D103" s="26">
        <v>1099566.01</v>
      </c>
      <c r="E103" s="27">
        <v>11997.26</v>
      </c>
      <c r="F103" s="28">
        <v>1111563.27</v>
      </c>
      <c r="G103" s="35">
        <v>75</v>
      </c>
    </row>
    <row r="104" spans="1:7" ht="18" customHeight="1" x14ac:dyDescent="0.2">
      <c r="A104" s="52">
        <v>98</v>
      </c>
      <c r="B104" s="56" t="s">
        <v>96</v>
      </c>
      <c r="C104" s="34">
        <v>6835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8549</v>
      </c>
      <c r="D105" s="26">
        <v>506224.15</v>
      </c>
      <c r="E105" s="27">
        <v>0</v>
      </c>
      <c r="F105" s="28">
        <v>506224.15</v>
      </c>
      <c r="G105" s="35">
        <v>59</v>
      </c>
    </row>
    <row r="106" spans="1:7" ht="18" customHeight="1" x14ac:dyDescent="0.2">
      <c r="A106" s="52">
        <v>100</v>
      </c>
      <c r="B106" s="56" t="s">
        <v>98</v>
      </c>
      <c r="C106" s="34">
        <v>3922</v>
      </c>
      <c r="D106" s="26">
        <v>320350.06</v>
      </c>
      <c r="E106" s="27">
        <v>78734</v>
      </c>
      <c r="F106" s="28">
        <v>399084.06</v>
      </c>
      <c r="G106" s="35">
        <v>102</v>
      </c>
    </row>
    <row r="107" spans="1:7" ht="18" customHeight="1" x14ac:dyDescent="0.2">
      <c r="A107" s="52">
        <v>101</v>
      </c>
      <c r="B107" s="56" t="s">
        <v>213</v>
      </c>
      <c r="C107" s="34">
        <v>6328</v>
      </c>
      <c r="D107" s="26">
        <v>3145091.29</v>
      </c>
      <c r="E107" s="27">
        <v>0</v>
      </c>
      <c r="F107" s="28">
        <v>3145091.29</v>
      </c>
      <c r="G107" s="35">
        <v>497</v>
      </c>
    </row>
    <row r="108" spans="1:7" ht="18" customHeight="1" x14ac:dyDescent="0.2">
      <c r="A108" s="52">
        <v>102</v>
      </c>
      <c r="B108" s="56" t="s">
        <v>99</v>
      </c>
      <c r="C108" s="34">
        <v>4820</v>
      </c>
      <c r="D108" s="26">
        <v>0</v>
      </c>
      <c r="E108" s="27">
        <v>0</v>
      </c>
      <c r="F108" s="28">
        <v>0</v>
      </c>
      <c r="G108" s="35">
        <v>0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2807</v>
      </c>
      <c r="D110" s="26">
        <v>0</v>
      </c>
      <c r="E110" s="27">
        <v>70395.47</v>
      </c>
      <c r="F110" s="28">
        <v>70395.47</v>
      </c>
      <c r="G110" s="35">
        <v>25</v>
      </c>
    </row>
    <row r="111" spans="1:7" ht="18" customHeight="1" x14ac:dyDescent="0.2">
      <c r="A111" s="52">
        <v>105</v>
      </c>
      <c r="B111" s="56" t="s">
        <v>101</v>
      </c>
      <c r="C111" s="34">
        <v>4766</v>
      </c>
      <c r="D111" s="26">
        <v>674879.68</v>
      </c>
      <c r="E111" s="27">
        <v>0</v>
      </c>
      <c r="F111" s="28">
        <v>674879.68</v>
      </c>
      <c r="G111" s="35">
        <v>142</v>
      </c>
    </row>
    <row r="112" spans="1:7" ht="18" customHeight="1" x14ac:dyDescent="0.2">
      <c r="A112" s="52">
        <v>106</v>
      </c>
      <c r="B112" s="56" t="s">
        <v>102</v>
      </c>
      <c r="C112" s="34">
        <v>2984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4766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6350</v>
      </c>
      <c r="D114" s="26">
        <v>692307.64</v>
      </c>
      <c r="E114" s="27">
        <v>110630.32</v>
      </c>
      <c r="F114" s="28">
        <v>802937.96</v>
      </c>
      <c r="G114" s="35">
        <v>126</v>
      </c>
    </row>
    <row r="115" spans="1:7" ht="18" customHeight="1" x14ac:dyDescent="0.2">
      <c r="A115" s="52">
        <v>109</v>
      </c>
      <c r="B115" s="56" t="s">
        <v>105</v>
      </c>
      <c r="C115" s="34">
        <v>4133</v>
      </c>
      <c r="D115" s="26">
        <v>1378305.73</v>
      </c>
      <c r="E115" s="27">
        <v>0</v>
      </c>
      <c r="F115" s="28">
        <v>1378305.73</v>
      </c>
      <c r="G115" s="35">
        <v>333</v>
      </c>
    </row>
    <row r="116" spans="1:7" ht="18" customHeight="1" x14ac:dyDescent="0.2">
      <c r="A116" s="52">
        <v>110</v>
      </c>
      <c r="B116" s="56" t="s">
        <v>106</v>
      </c>
      <c r="C116" s="34">
        <v>19959</v>
      </c>
      <c r="D116" s="26">
        <v>2516593.5299999998</v>
      </c>
      <c r="E116" s="27">
        <v>2089015.98</v>
      </c>
      <c r="F116" s="28">
        <v>4605609.51</v>
      </c>
      <c r="G116" s="35">
        <v>231</v>
      </c>
    </row>
    <row r="117" spans="1:7" ht="18" customHeight="1" x14ac:dyDescent="0.2">
      <c r="A117" s="52">
        <v>111</v>
      </c>
      <c r="B117" s="56" t="s">
        <v>107</v>
      </c>
      <c r="C117" s="34">
        <v>3699</v>
      </c>
      <c r="D117" s="26">
        <v>979101.75</v>
      </c>
      <c r="E117" s="27">
        <v>0</v>
      </c>
      <c r="F117" s="28">
        <v>979101.75</v>
      </c>
      <c r="G117" s="35">
        <v>265</v>
      </c>
    </row>
    <row r="118" spans="1:7" ht="18" customHeight="1" x14ac:dyDescent="0.2">
      <c r="A118" s="52">
        <v>112</v>
      </c>
      <c r="B118" s="56" t="s">
        <v>108</v>
      </c>
      <c r="C118" s="34">
        <v>5111</v>
      </c>
      <c r="D118" s="26">
        <v>820000</v>
      </c>
      <c r="E118" s="27">
        <v>0</v>
      </c>
      <c r="F118" s="28">
        <v>820000</v>
      </c>
      <c r="G118" s="35">
        <v>160</v>
      </c>
    </row>
    <row r="119" spans="1:7" ht="18" customHeight="1" x14ac:dyDescent="0.2">
      <c r="A119" s="52">
        <v>113</v>
      </c>
      <c r="B119" s="56" t="s">
        <v>109</v>
      </c>
      <c r="C119" s="34">
        <v>2669</v>
      </c>
      <c r="D119" s="26">
        <v>152312.01999999999</v>
      </c>
      <c r="E119" s="27">
        <v>59170.25</v>
      </c>
      <c r="F119" s="28">
        <v>211482.27</v>
      </c>
      <c r="G119" s="35">
        <v>79</v>
      </c>
    </row>
    <row r="120" spans="1:7" ht="18" customHeight="1" x14ac:dyDescent="0.2">
      <c r="A120" s="52">
        <v>114</v>
      </c>
      <c r="B120" s="56" t="s">
        <v>110</v>
      </c>
      <c r="C120" s="34">
        <v>31280</v>
      </c>
      <c r="D120" s="26">
        <v>4592147.5</v>
      </c>
      <c r="E120" s="27">
        <v>1790354.45</v>
      </c>
      <c r="F120" s="28">
        <v>6382501.9500000002</v>
      </c>
      <c r="G120" s="35">
        <v>204</v>
      </c>
    </row>
    <row r="121" spans="1:7" ht="18" customHeight="1" x14ac:dyDescent="0.2">
      <c r="A121" s="52">
        <v>115</v>
      </c>
      <c r="B121" s="56" t="s">
        <v>111</v>
      </c>
      <c r="C121" s="34">
        <v>34975</v>
      </c>
      <c r="D121" s="26">
        <v>1704408.3</v>
      </c>
      <c r="E121" s="27">
        <v>3867727.46</v>
      </c>
      <c r="F121" s="28">
        <v>5572135.7599999998</v>
      </c>
      <c r="G121" s="35">
        <v>159</v>
      </c>
    </row>
    <row r="122" spans="1:7" ht="18" customHeight="1" x14ac:dyDescent="0.2">
      <c r="A122" s="52">
        <v>116</v>
      </c>
      <c r="B122" s="56" t="s">
        <v>112</v>
      </c>
      <c r="C122" s="34">
        <v>1729</v>
      </c>
      <c r="D122" s="26">
        <v>96106.16</v>
      </c>
      <c r="E122" s="27">
        <v>0</v>
      </c>
      <c r="F122" s="28">
        <v>96106.16</v>
      </c>
      <c r="G122" s="35">
        <v>56</v>
      </c>
    </row>
    <row r="123" spans="1:7" ht="18" customHeight="1" x14ac:dyDescent="0.2">
      <c r="A123" s="52">
        <v>117</v>
      </c>
      <c r="B123" s="56" t="s">
        <v>113</v>
      </c>
      <c r="C123" s="34">
        <v>3997</v>
      </c>
      <c r="D123" s="26">
        <v>362091.78</v>
      </c>
      <c r="E123" s="27">
        <v>0</v>
      </c>
      <c r="F123" s="28">
        <v>362091.78</v>
      </c>
      <c r="G123" s="35">
        <v>91</v>
      </c>
    </row>
    <row r="124" spans="1:7" ht="18" customHeight="1" x14ac:dyDescent="0.2">
      <c r="A124" s="52">
        <v>118</v>
      </c>
      <c r="B124" s="56" t="s">
        <v>114</v>
      </c>
      <c r="C124" s="34">
        <v>13164</v>
      </c>
      <c r="D124" s="26">
        <v>1638221.85</v>
      </c>
      <c r="E124" s="27">
        <v>85209.44</v>
      </c>
      <c r="F124" s="28">
        <v>1723431.29</v>
      </c>
      <c r="G124" s="35">
        <v>131</v>
      </c>
    </row>
    <row r="125" spans="1:7" ht="18" customHeight="1" x14ac:dyDescent="0.2">
      <c r="A125" s="52">
        <v>119</v>
      </c>
      <c r="B125" s="56" t="s">
        <v>115</v>
      </c>
      <c r="C125" s="34">
        <v>427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7651</v>
      </c>
      <c r="D126" s="26">
        <v>8690.27</v>
      </c>
      <c r="E126" s="27">
        <v>0</v>
      </c>
      <c r="F126" s="28">
        <v>8690.27</v>
      </c>
      <c r="G126" s="35">
        <v>1</v>
      </c>
    </row>
    <row r="127" spans="1:7" ht="18" customHeight="1" x14ac:dyDescent="0.2">
      <c r="A127" s="52">
        <v>121</v>
      </c>
      <c r="B127" s="56" t="s">
        <v>117</v>
      </c>
      <c r="C127" s="34">
        <v>17397</v>
      </c>
      <c r="D127" s="26">
        <v>745144.65</v>
      </c>
      <c r="E127" s="27">
        <v>3681907</v>
      </c>
      <c r="F127" s="28">
        <v>4427051.6500000004</v>
      </c>
      <c r="G127" s="35">
        <v>254</v>
      </c>
    </row>
    <row r="128" spans="1:7" ht="18" customHeight="1" x14ac:dyDescent="0.2">
      <c r="A128" s="52">
        <v>122</v>
      </c>
      <c r="B128" s="56" t="s">
        <v>118</v>
      </c>
      <c r="C128" s="34">
        <v>5992</v>
      </c>
      <c r="D128" s="26">
        <v>3522786.77</v>
      </c>
      <c r="E128" s="27">
        <v>0</v>
      </c>
      <c r="F128" s="28">
        <v>3522786.77</v>
      </c>
      <c r="G128" s="35">
        <v>588</v>
      </c>
    </row>
    <row r="129" spans="1:7" ht="18" customHeight="1" x14ac:dyDescent="0.2">
      <c r="A129" s="52">
        <v>123</v>
      </c>
      <c r="B129" s="56" t="s">
        <v>119</v>
      </c>
      <c r="C129" s="34">
        <v>3445</v>
      </c>
      <c r="D129" s="26">
        <v>44401.01</v>
      </c>
      <c r="E129" s="27">
        <v>2884</v>
      </c>
      <c r="F129" s="28">
        <v>47285.01</v>
      </c>
      <c r="G129" s="35">
        <v>14</v>
      </c>
    </row>
    <row r="130" spans="1:7" ht="18" customHeight="1" x14ac:dyDescent="0.2">
      <c r="A130" s="52">
        <v>124</v>
      </c>
      <c r="B130" s="56" t="s">
        <v>120</v>
      </c>
      <c r="C130" s="34">
        <v>1976</v>
      </c>
      <c r="D130" s="26">
        <v>622968.89</v>
      </c>
      <c r="E130" s="27">
        <v>0</v>
      </c>
      <c r="F130" s="28">
        <v>622968.89</v>
      </c>
      <c r="G130" s="35">
        <v>315</v>
      </c>
    </row>
    <row r="131" spans="1:7" ht="18" customHeight="1" x14ac:dyDescent="0.2">
      <c r="A131" s="52">
        <v>125</v>
      </c>
      <c r="B131" s="56" t="s">
        <v>121</v>
      </c>
      <c r="C131" s="34">
        <v>2715</v>
      </c>
      <c r="D131" s="26">
        <v>155001.01999999999</v>
      </c>
      <c r="E131" s="27">
        <v>0</v>
      </c>
      <c r="F131" s="28">
        <v>155001.01999999999</v>
      </c>
      <c r="G131" s="35">
        <v>57</v>
      </c>
    </row>
    <row r="132" spans="1:7" ht="18" customHeight="1" x14ac:dyDescent="0.2">
      <c r="A132" s="52">
        <v>126</v>
      </c>
      <c r="B132" s="56" t="s">
        <v>122</v>
      </c>
      <c r="C132" s="34">
        <v>4358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5577</v>
      </c>
      <c r="D133" s="26">
        <v>561932.39</v>
      </c>
      <c r="E133" s="27">
        <v>0</v>
      </c>
      <c r="F133" s="28">
        <v>561932.39</v>
      </c>
      <c r="G133" s="35">
        <v>101</v>
      </c>
    </row>
    <row r="134" spans="1:7" ht="18" customHeight="1" x14ac:dyDescent="0.2">
      <c r="A134" s="52">
        <v>128</v>
      </c>
      <c r="B134" s="56" t="s">
        <v>124</v>
      </c>
      <c r="C134" s="34">
        <v>14819</v>
      </c>
      <c r="D134" s="26">
        <v>4406233</v>
      </c>
      <c r="E134" s="27">
        <v>0</v>
      </c>
      <c r="F134" s="28">
        <v>4406233</v>
      </c>
      <c r="G134" s="35">
        <v>297</v>
      </c>
    </row>
    <row r="135" spans="1:7" ht="18" customHeight="1" x14ac:dyDescent="0.2">
      <c r="A135" s="52">
        <v>129</v>
      </c>
      <c r="B135" s="56" t="s">
        <v>125</v>
      </c>
      <c r="C135" s="34">
        <v>4616</v>
      </c>
      <c r="D135" s="26">
        <v>63971</v>
      </c>
      <c r="E135" s="27">
        <v>0</v>
      </c>
      <c r="F135" s="28">
        <v>63971</v>
      </c>
      <c r="G135" s="35">
        <v>14</v>
      </c>
    </row>
    <row r="136" spans="1:7" ht="18" customHeight="1" x14ac:dyDescent="0.2">
      <c r="A136" s="52">
        <v>130</v>
      </c>
      <c r="B136" s="56" t="s">
        <v>126</v>
      </c>
      <c r="C136" s="34">
        <v>3247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6643</v>
      </c>
      <c r="D137" s="26">
        <v>548632.53</v>
      </c>
      <c r="E137" s="27">
        <v>0</v>
      </c>
      <c r="F137" s="28">
        <v>548632.53</v>
      </c>
      <c r="G137" s="35">
        <v>83</v>
      </c>
    </row>
    <row r="138" spans="1:7" ht="18" customHeight="1" x14ac:dyDescent="0.2">
      <c r="A138" s="52">
        <v>132</v>
      </c>
      <c r="B138" s="56" t="s">
        <v>128</v>
      </c>
      <c r="C138" s="34">
        <v>24030</v>
      </c>
      <c r="D138" s="26">
        <v>8646315.9299999997</v>
      </c>
      <c r="E138" s="27">
        <v>132564.66</v>
      </c>
      <c r="F138" s="28">
        <v>8778880.5899999999</v>
      </c>
      <c r="G138" s="35">
        <v>365</v>
      </c>
    </row>
    <row r="139" spans="1:7" ht="18" customHeight="1" x14ac:dyDescent="0.2">
      <c r="A139" s="52">
        <v>133</v>
      </c>
      <c r="B139" s="56" t="s">
        <v>129</v>
      </c>
      <c r="C139" s="34">
        <v>6458</v>
      </c>
      <c r="D139" s="26">
        <v>513056</v>
      </c>
      <c r="E139" s="27">
        <v>169340.38</v>
      </c>
      <c r="F139" s="28">
        <v>682396.38</v>
      </c>
      <c r="G139" s="35">
        <v>106</v>
      </c>
    </row>
    <row r="140" spans="1:7" ht="18" customHeight="1" x14ac:dyDescent="0.2">
      <c r="A140" s="52">
        <v>134</v>
      </c>
      <c r="B140" s="56" t="s">
        <v>130</v>
      </c>
      <c r="C140" s="34">
        <v>6565</v>
      </c>
      <c r="D140" s="26">
        <v>436.28</v>
      </c>
      <c r="E140" s="27">
        <v>0</v>
      </c>
      <c r="F140" s="28">
        <v>436.28</v>
      </c>
      <c r="G140" s="35">
        <v>0</v>
      </c>
    </row>
    <row r="141" spans="1:7" ht="18" customHeight="1" x14ac:dyDescent="0.2">
      <c r="A141" s="52">
        <v>135</v>
      </c>
      <c r="B141" s="56" t="s">
        <v>131</v>
      </c>
      <c r="C141" s="34">
        <v>4669</v>
      </c>
      <c r="D141" s="26">
        <v>0</v>
      </c>
      <c r="E141" s="27">
        <v>151338.06</v>
      </c>
      <c r="F141" s="28">
        <v>151338.06</v>
      </c>
      <c r="G141" s="35">
        <v>32</v>
      </c>
    </row>
    <row r="142" spans="1:7" ht="18" customHeight="1" x14ac:dyDescent="0.2">
      <c r="A142" s="52">
        <v>136</v>
      </c>
      <c r="B142" s="56" t="s">
        <v>132</v>
      </c>
      <c r="C142" s="34">
        <v>5450</v>
      </c>
      <c r="D142" s="26">
        <v>39983.699999999997</v>
      </c>
      <c r="E142" s="27">
        <v>0</v>
      </c>
      <c r="F142" s="28">
        <v>39983.699999999997</v>
      </c>
      <c r="G142" s="35">
        <v>7</v>
      </c>
    </row>
    <row r="143" spans="1:7" ht="18" customHeight="1" x14ac:dyDescent="0.2">
      <c r="A143" s="52">
        <v>137</v>
      </c>
      <c r="B143" s="56" t="s">
        <v>133</v>
      </c>
      <c r="C143" s="34">
        <v>6296</v>
      </c>
      <c r="D143" s="26">
        <v>1171221.8700000001</v>
      </c>
      <c r="E143" s="27">
        <v>297210</v>
      </c>
      <c r="F143" s="28">
        <v>1468431.87</v>
      </c>
      <c r="G143" s="35">
        <v>233</v>
      </c>
    </row>
    <row r="144" spans="1:7" ht="18" customHeight="1" x14ac:dyDescent="0.2">
      <c r="A144" s="52">
        <v>138</v>
      </c>
      <c r="B144" s="56" t="s">
        <v>134</v>
      </c>
      <c r="C144" s="34">
        <v>18705</v>
      </c>
      <c r="D144" s="26">
        <v>926257.65</v>
      </c>
      <c r="E144" s="27">
        <v>238354</v>
      </c>
      <c r="F144" s="28">
        <v>1164611.6499999999</v>
      </c>
      <c r="G144" s="35">
        <v>62</v>
      </c>
    </row>
    <row r="145" spans="1:7" ht="18" customHeight="1" x14ac:dyDescent="0.2">
      <c r="A145" s="52">
        <v>139</v>
      </c>
      <c r="B145" s="56" t="s">
        <v>135</v>
      </c>
      <c r="C145" s="34">
        <v>12152</v>
      </c>
      <c r="D145" s="26">
        <v>67357.25</v>
      </c>
      <c r="E145" s="27">
        <v>0</v>
      </c>
      <c r="F145" s="28">
        <v>67357.25</v>
      </c>
      <c r="G145" s="35">
        <v>6</v>
      </c>
    </row>
    <row r="146" spans="1:7" ht="18" customHeight="1" x14ac:dyDescent="0.2">
      <c r="A146" s="52">
        <v>140</v>
      </c>
      <c r="B146" s="56" t="s">
        <v>136</v>
      </c>
      <c r="C146" s="34">
        <v>1358</v>
      </c>
      <c r="D146" s="26">
        <v>26159.06</v>
      </c>
      <c r="E146" s="27">
        <v>0</v>
      </c>
      <c r="F146" s="28">
        <v>26159.06</v>
      </c>
      <c r="G146" s="35">
        <v>19</v>
      </c>
    </row>
    <row r="147" spans="1:7" ht="18" customHeight="1" x14ac:dyDescent="0.2">
      <c r="A147" s="52">
        <v>141</v>
      </c>
      <c r="B147" s="56" t="s">
        <v>137</v>
      </c>
      <c r="C147" s="34">
        <v>2334</v>
      </c>
      <c r="D147" s="26">
        <v>40189.24</v>
      </c>
      <c r="E147" s="27">
        <v>45675.11</v>
      </c>
      <c r="F147" s="28">
        <v>85864.35</v>
      </c>
      <c r="G147" s="35">
        <v>37</v>
      </c>
    </row>
    <row r="148" spans="1:7" ht="18" customHeight="1" x14ac:dyDescent="0.2">
      <c r="A148" s="52">
        <v>142</v>
      </c>
      <c r="B148" s="56" t="s">
        <v>138</v>
      </c>
      <c r="C148" s="34">
        <v>4230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9355</v>
      </c>
      <c r="D149" s="26">
        <v>2262682</v>
      </c>
      <c r="E149" s="27">
        <v>0</v>
      </c>
      <c r="F149" s="28">
        <v>2262682</v>
      </c>
      <c r="G149" s="35">
        <v>242</v>
      </c>
    </row>
    <row r="150" spans="1:7" ht="18" customHeight="1" x14ac:dyDescent="0.2">
      <c r="A150" s="52">
        <v>144</v>
      </c>
      <c r="B150" s="56" t="s">
        <v>140</v>
      </c>
      <c r="C150" s="34">
        <v>1284</v>
      </c>
      <c r="D150" s="26">
        <v>23390.959999999999</v>
      </c>
      <c r="E150" s="27">
        <v>25460.639999999999</v>
      </c>
      <c r="F150" s="28">
        <v>48851.6</v>
      </c>
      <c r="G150" s="35">
        <v>38</v>
      </c>
    </row>
    <row r="151" spans="1:7" ht="18" customHeight="1" x14ac:dyDescent="0.2">
      <c r="A151" s="52">
        <v>145</v>
      </c>
      <c r="B151" s="56" t="s">
        <v>141</v>
      </c>
      <c r="C151" s="34">
        <v>11243</v>
      </c>
      <c r="D151" s="26">
        <v>98788.93</v>
      </c>
      <c r="E151" s="27">
        <v>398035.94</v>
      </c>
      <c r="F151" s="28">
        <v>496824.87</v>
      </c>
      <c r="G151" s="35">
        <v>44</v>
      </c>
    </row>
    <row r="152" spans="1:7" ht="18" customHeight="1" x14ac:dyDescent="0.2">
      <c r="A152" s="52">
        <v>146</v>
      </c>
      <c r="B152" s="56" t="s">
        <v>142</v>
      </c>
      <c r="C152" s="34">
        <v>3555</v>
      </c>
      <c r="D152" s="26">
        <v>33644.239999999998</v>
      </c>
      <c r="E152" s="27">
        <v>0</v>
      </c>
      <c r="F152" s="28">
        <v>33644.239999999998</v>
      </c>
      <c r="G152" s="35">
        <v>9</v>
      </c>
    </row>
    <row r="153" spans="1:7" ht="18" customHeight="1" x14ac:dyDescent="0.2">
      <c r="A153" s="52">
        <v>147</v>
      </c>
      <c r="B153" s="56" t="s">
        <v>143</v>
      </c>
      <c r="C153" s="34">
        <v>3268</v>
      </c>
      <c r="D153" s="26">
        <v>444960.97</v>
      </c>
      <c r="E153" s="27">
        <v>79794.94</v>
      </c>
      <c r="F153" s="28">
        <v>524755.91</v>
      </c>
      <c r="G153" s="35">
        <v>161</v>
      </c>
    </row>
    <row r="154" spans="1:7" ht="18" customHeight="1" x14ac:dyDescent="0.2">
      <c r="A154" s="52">
        <v>148</v>
      </c>
      <c r="B154" s="56" t="s">
        <v>144</v>
      </c>
      <c r="C154" s="34">
        <v>7655</v>
      </c>
      <c r="D154" s="26">
        <v>1513147.05</v>
      </c>
      <c r="E154" s="27">
        <v>428175.6</v>
      </c>
      <c r="F154" s="28">
        <v>1941322.65</v>
      </c>
      <c r="G154" s="35">
        <v>254</v>
      </c>
    </row>
    <row r="155" spans="1:7" ht="18" customHeight="1" x14ac:dyDescent="0.2">
      <c r="A155" s="52">
        <v>149</v>
      </c>
      <c r="B155" s="56" t="s">
        <v>145</v>
      </c>
      <c r="C155" s="34">
        <v>4721</v>
      </c>
      <c r="D155" s="26">
        <v>44337.32</v>
      </c>
      <c r="E155" s="27">
        <v>3218</v>
      </c>
      <c r="F155" s="28">
        <v>47555.32</v>
      </c>
      <c r="G155" s="35">
        <v>10</v>
      </c>
    </row>
    <row r="156" spans="1:7" ht="18" customHeight="1" x14ac:dyDescent="0.2">
      <c r="A156" s="52">
        <v>150</v>
      </c>
      <c r="B156" s="56" t="s">
        <v>146</v>
      </c>
      <c r="C156" s="34">
        <v>3888</v>
      </c>
      <c r="D156" s="26">
        <v>0</v>
      </c>
      <c r="E156" s="27">
        <v>0</v>
      </c>
      <c r="F156" s="28">
        <v>0</v>
      </c>
      <c r="G156" s="35">
        <v>0</v>
      </c>
    </row>
    <row r="157" spans="1:7" ht="18" customHeight="1" x14ac:dyDescent="0.2">
      <c r="A157" s="52">
        <v>151</v>
      </c>
      <c r="B157" s="56" t="s">
        <v>147</v>
      </c>
      <c r="C157" s="34">
        <v>17777</v>
      </c>
      <c r="D157" s="26">
        <v>3059252</v>
      </c>
      <c r="E157" s="27">
        <v>104271.18</v>
      </c>
      <c r="F157" s="28">
        <v>3163523.18</v>
      </c>
      <c r="G157" s="35">
        <v>178</v>
      </c>
    </row>
    <row r="158" spans="1:7" ht="18" customHeight="1" x14ac:dyDescent="0.2">
      <c r="A158" s="52">
        <v>152</v>
      </c>
      <c r="B158" s="56" t="s">
        <v>148</v>
      </c>
      <c r="C158" s="34">
        <v>11913</v>
      </c>
      <c r="D158" s="26">
        <v>2670901.85</v>
      </c>
      <c r="E158" s="27">
        <v>532529.67000000004</v>
      </c>
      <c r="F158" s="28">
        <v>3203431.52</v>
      </c>
      <c r="G158" s="35">
        <v>269</v>
      </c>
    </row>
    <row r="159" spans="1:7" ht="18" customHeight="1" x14ac:dyDescent="0.2">
      <c r="A159" s="52">
        <v>153</v>
      </c>
      <c r="B159" s="56" t="s">
        <v>149</v>
      </c>
      <c r="C159" s="34">
        <v>17095</v>
      </c>
      <c r="D159" s="26">
        <v>2865707.47</v>
      </c>
      <c r="E159" s="27">
        <v>431891.04</v>
      </c>
      <c r="F159" s="28">
        <v>3297598.51</v>
      </c>
      <c r="G159" s="35">
        <v>193</v>
      </c>
    </row>
    <row r="160" spans="1:7" ht="18" customHeight="1" x14ac:dyDescent="0.2">
      <c r="A160" s="52">
        <v>154</v>
      </c>
      <c r="B160" s="56" t="s">
        <v>150</v>
      </c>
      <c r="C160" s="34">
        <v>24439</v>
      </c>
      <c r="D160" s="26">
        <v>4083848.29</v>
      </c>
      <c r="E160" s="27">
        <v>649357.81000000006</v>
      </c>
      <c r="F160" s="28">
        <v>4733206.0999999996</v>
      </c>
      <c r="G160" s="35">
        <v>194</v>
      </c>
    </row>
    <row r="161" spans="1:7" ht="18" customHeight="1" x14ac:dyDescent="0.2">
      <c r="A161" s="52">
        <v>155</v>
      </c>
      <c r="B161" s="56" t="s">
        <v>151</v>
      </c>
      <c r="C161" s="34">
        <v>14189</v>
      </c>
      <c r="D161" s="26">
        <v>1414796.16</v>
      </c>
      <c r="E161" s="27">
        <v>973171</v>
      </c>
      <c r="F161" s="28">
        <v>2387967.16</v>
      </c>
      <c r="G161" s="35">
        <v>168</v>
      </c>
    </row>
    <row r="162" spans="1:7" ht="18" customHeight="1" x14ac:dyDescent="0.2">
      <c r="A162" s="52">
        <v>156</v>
      </c>
      <c r="B162" s="56" t="s">
        <v>152</v>
      </c>
      <c r="C162" s="34">
        <v>2219</v>
      </c>
      <c r="D162" s="26">
        <v>190169.48</v>
      </c>
      <c r="E162" s="27">
        <v>0</v>
      </c>
      <c r="F162" s="28">
        <v>190169.48</v>
      </c>
      <c r="G162" s="35">
        <v>86</v>
      </c>
    </row>
    <row r="163" spans="1:7" ht="18" customHeight="1" x14ac:dyDescent="0.2">
      <c r="A163" s="52">
        <v>157</v>
      </c>
      <c r="B163" s="56" t="s">
        <v>153</v>
      </c>
      <c r="C163" s="34">
        <v>554</v>
      </c>
      <c r="D163" s="26">
        <v>98000</v>
      </c>
      <c r="E163" s="27">
        <v>0</v>
      </c>
      <c r="F163" s="28">
        <v>98000</v>
      </c>
      <c r="G163" s="35">
        <v>177</v>
      </c>
    </row>
    <row r="164" spans="1:7" ht="18" customHeight="1" x14ac:dyDescent="0.2">
      <c r="A164" s="52">
        <v>158</v>
      </c>
      <c r="B164" s="56" t="s">
        <v>154</v>
      </c>
      <c r="C164" s="34">
        <v>2307</v>
      </c>
      <c r="D164" s="26">
        <v>116444.67</v>
      </c>
      <c r="E164" s="27">
        <v>0</v>
      </c>
      <c r="F164" s="28">
        <v>116444.67</v>
      </c>
      <c r="G164" s="35">
        <v>50</v>
      </c>
    </row>
    <row r="165" spans="1:7" ht="18" customHeight="1" x14ac:dyDescent="0.2">
      <c r="A165" s="52">
        <v>159</v>
      </c>
      <c r="B165" s="56" t="s">
        <v>155</v>
      </c>
      <c r="C165" s="34">
        <v>4206</v>
      </c>
      <c r="D165" s="26">
        <v>23302.37</v>
      </c>
      <c r="E165" s="27">
        <v>0</v>
      </c>
      <c r="F165" s="28">
        <v>23302.37</v>
      </c>
      <c r="G165" s="35">
        <v>6</v>
      </c>
    </row>
    <row r="166" spans="1:7" ht="18" customHeight="1" x14ac:dyDescent="0.2">
      <c r="A166" s="52">
        <v>160</v>
      </c>
      <c r="B166" s="56" t="s">
        <v>156</v>
      </c>
      <c r="C166" s="34">
        <v>3842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2388</v>
      </c>
      <c r="D167" s="26">
        <v>58935.47</v>
      </c>
      <c r="E167" s="27">
        <v>0</v>
      </c>
      <c r="F167" s="28">
        <v>58935.47</v>
      </c>
      <c r="G167" s="35">
        <v>25</v>
      </c>
    </row>
    <row r="168" spans="1:7" ht="18" customHeight="1" x14ac:dyDescent="0.2">
      <c r="A168" s="52">
        <v>162</v>
      </c>
      <c r="B168" s="56" t="s">
        <v>214</v>
      </c>
      <c r="C168" s="34">
        <v>2250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1267</v>
      </c>
      <c r="D169" s="26">
        <v>406978.43</v>
      </c>
      <c r="E169" s="27">
        <v>0</v>
      </c>
      <c r="F169" s="28">
        <v>406978.43</v>
      </c>
      <c r="G169" s="35">
        <v>321</v>
      </c>
    </row>
    <row r="170" spans="1:7" ht="18" customHeight="1" x14ac:dyDescent="0.2">
      <c r="A170" s="52">
        <v>164</v>
      </c>
      <c r="B170" s="56" t="s">
        <v>158</v>
      </c>
      <c r="C170" s="34">
        <v>3018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2169</v>
      </c>
      <c r="D171" s="26">
        <v>50651.6</v>
      </c>
      <c r="E171" s="27">
        <v>0</v>
      </c>
      <c r="F171" s="28">
        <v>50651.6</v>
      </c>
      <c r="G171" s="35">
        <v>23</v>
      </c>
    </row>
    <row r="172" spans="1:7" ht="18" customHeight="1" x14ac:dyDescent="0.2">
      <c r="A172" s="52">
        <v>166</v>
      </c>
      <c r="B172" s="56" t="s">
        <v>159</v>
      </c>
      <c r="C172" s="34">
        <v>2209</v>
      </c>
      <c r="D172" s="26">
        <v>113757.59</v>
      </c>
      <c r="E172" s="27">
        <v>0</v>
      </c>
      <c r="F172" s="28">
        <v>113757.59</v>
      </c>
      <c r="G172" s="35">
        <v>51</v>
      </c>
    </row>
    <row r="173" spans="1:7" ht="18" customHeight="1" x14ac:dyDescent="0.2">
      <c r="A173" s="52">
        <v>167</v>
      </c>
      <c r="B173" s="56" t="s">
        <v>160</v>
      </c>
      <c r="C173" s="34">
        <v>1740</v>
      </c>
      <c r="D173" s="26">
        <v>883783.16</v>
      </c>
      <c r="E173" s="27">
        <v>0</v>
      </c>
      <c r="F173" s="28">
        <v>883783.16</v>
      </c>
      <c r="G173" s="35">
        <v>508</v>
      </c>
    </row>
    <row r="174" spans="1:7" ht="18" customHeight="1" x14ac:dyDescent="0.2">
      <c r="A174" s="52">
        <v>168</v>
      </c>
      <c r="B174" s="56" t="s">
        <v>161</v>
      </c>
      <c r="C174" s="34">
        <v>6362</v>
      </c>
      <c r="D174" s="26">
        <v>777501.1</v>
      </c>
      <c r="E174" s="27">
        <v>0</v>
      </c>
      <c r="F174" s="28">
        <v>777501.1</v>
      </c>
      <c r="G174" s="35">
        <v>122</v>
      </c>
    </row>
    <row r="175" spans="1:7" ht="18" customHeight="1" x14ac:dyDescent="0.2">
      <c r="A175" s="52">
        <v>169</v>
      </c>
      <c r="B175" s="56" t="s">
        <v>162</v>
      </c>
      <c r="C175" s="34">
        <v>7985</v>
      </c>
      <c r="D175" s="26">
        <v>796909.71</v>
      </c>
      <c r="E175" s="27">
        <v>0</v>
      </c>
      <c r="F175" s="28">
        <v>796909.71</v>
      </c>
      <c r="G175" s="35">
        <v>100</v>
      </c>
    </row>
    <row r="176" spans="1:7" ht="18" customHeight="1" x14ac:dyDescent="0.2">
      <c r="A176" s="52">
        <v>170</v>
      </c>
      <c r="B176" s="56" t="s">
        <v>163</v>
      </c>
      <c r="C176" s="34">
        <v>8675</v>
      </c>
      <c r="D176" s="26">
        <v>1418024.4</v>
      </c>
      <c r="E176" s="27">
        <v>21229</v>
      </c>
      <c r="F176" s="28">
        <v>1439253.4</v>
      </c>
      <c r="G176" s="35">
        <v>166</v>
      </c>
    </row>
    <row r="177" spans="1:7" ht="18" customHeight="1" x14ac:dyDescent="0.2">
      <c r="A177" s="52">
        <v>171</v>
      </c>
      <c r="B177" s="56" t="s">
        <v>164</v>
      </c>
      <c r="C177" s="34">
        <v>6836</v>
      </c>
      <c r="D177" s="26">
        <v>2001204</v>
      </c>
      <c r="E177" s="27">
        <v>89261.16</v>
      </c>
      <c r="F177" s="28">
        <v>2090465.16</v>
      </c>
      <c r="G177" s="35">
        <v>306</v>
      </c>
    </row>
    <row r="178" spans="1:7" ht="18" customHeight="1" x14ac:dyDescent="0.2">
      <c r="A178" s="52">
        <v>172</v>
      </c>
      <c r="B178" s="56" t="s">
        <v>165</v>
      </c>
      <c r="C178" s="34">
        <v>19136</v>
      </c>
      <c r="D178" s="26">
        <v>2439693.2400000002</v>
      </c>
      <c r="E178" s="27">
        <v>0</v>
      </c>
      <c r="F178" s="28">
        <v>2439693.2400000002</v>
      </c>
      <c r="G178" s="35">
        <v>127</v>
      </c>
    </row>
    <row r="179" spans="1:7" ht="18" customHeight="1" x14ac:dyDescent="0.2">
      <c r="A179" s="52">
        <v>173</v>
      </c>
      <c r="B179" s="56" t="s">
        <v>166</v>
      </c>
      <c r="C179" s="34">
        <v>2429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3253</v>
      </c>
      <c r="D180" s="26">
        <v>417290</v>
      </c>
      <c r="E180" s="27">
        <v>0</v>
      </c>
      <c r="F180" s="28">
        <v>417290</v>
      </c>
      <c r="G180" s="35">
        <v>128</v>
      </c>
    </row>
    <row r="181" spans="1:7" ht="18" customHeight="1" x14ac:dyDescent="0.2">
      <c r="A181" s="52">
        <v>175</v>
      </c>
      <c r="B181" s="56" t="s">
        <v>168</v>
      </c>
      <c r="C181" s="34">
        <v>22493</v>
      </c>
      <c r="D181" s="26">
        <v>603432.94999999995</v>
      </c>
      <c r="E181" s="27">
        <v>0</v>
      </c>
      <c r="F181" s="28">
        <v>603432.94999999995</v>
      </c>
      <c r="G181" s="35">
        <v>27</v>
      </c>
    </row>
    <row r="182" spans="1:7" ht="18" customHeight="1" x14ac:dyDescent="0.2">
      <c r="A182" s="52">
        <v>176</v>
      </c>
      <c r="B182" s="56" t="s">
        <v>169</v>
      </c>
      <c r="C182" s="34">
        <v>7944</v>
      </c>
      <c r="D182" s="26">
        <v>0</v>
      </c>
      <c r="E182" s="27">
        <v>285656.59000000003</v>
      </c>
      <c r="F182" s="28">
        <v>285656.59000000003</v>
      </c>
      <c r="G182" s="35">
        <v>36</v>
      </c>
    </row>
    <row r="183" spans="1:7" ht="18" customHeight="1" x14ac:dyDescent="0.2">
      <c r="A183" s="52">
        <v>177</v>
      </c>
      <c r="B183" s="56" t="s">
        <v>170</v>
      </c>
      <c r="C183" s="34">
        <v>9943</v>
      </c>
      <c r="D183" s="26">
        <v>951263.16</v>
      </c>
      <c r="E183" s="27">
        <v>296451</v>
      </c>
      <c r="F183" s="28">
        <v>1247714.1599999999</v>
      </c>
      <c r="G183" s="35">
        <v>125</v>
      </c>
    </row>
    <row r="184" spans="1:7" ht="18" customHeight="1" x14ac:dyDescent="0.2">
      <c r="A184" s="52">
        <v>178</v>
      </c>
      <c r="B184" s="56" t="s">
        <v>171</v>
      </c>
      <c r="C184" s="34">
        <v>3075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3085</v>
      </c>
      <c r="D185" s="26">
        <v>203306.23</v>
      </c>
      <c r="E185" s="27">
        <v>154514</v>
      </c>
      <c r="F185" s="28">
        <v>357820.23</v>
      </c>
      <c r="G185" s="35">
        <v>116</v>
      </c>
    </row>
    <row r="186" spans="1:7" ht="18" customHeight="1" x14ac:dyDescent="0.2">
      <c r="A186" s="52">
        <v>180</v>
      </c>
      <c r="B186" s="56" t="s">
        <v>173</v>
      </c>
      <c r="C186" s="34">
        <v>5251</v>
      </c>
      <c r="D186" s="26">
        <v>580000</v>
      </c>
      <c r="E186" s="27">
        <v>0</v>
      </c>
      <c r="F186" s="28">
        <v>580000</v>
      </c>
      <c r="G186" s="35">
        <v>110</v>
      </c>
    </row>
    <row r="187" spans="1:7" ht="18" customHeight="1" x14ac:dyDescent="0.2">
      <c r="A187" s="52">
        <v>181</v>
      </c>
      <c r="B187" s="56" t="s">
        <v>174</v>
      </c>
      <c r="C187" s="34">
        <v>8415</v>
      </c>
      <c r="D187" s="26">
        <v>2438581.1</v>
      </c>
      <c r="E187" s="27">
        <v>1633571.91</v>
      </c>
      <c r="F187" s="28">
        <v>4072153.01</v>
      </c>
      <c r="G187" s="35">
        <v>484</v>
      </c>
    </row>
    <row r="188" spans="1:7" ht="18" customHeight="1" x14ac:dyDescent="0.2">
      <c r="A188" s="52">
        <v>182</v>
      </c>
      <c r="B188" s="56" t="s">
        <v>175</v>
      </c>
      <c r="C188" s="34">
        <v>4232</v>
      </c>
      <c r="D188" s="26">
        <v>1166288.18</v>
      </c>
      <c r="E188" s="27">
        <v>0</v>
      </c>
      <c r="F188" s="28">
        <v>1166288.18</v>
      </c>
      <c r="G188" s="35">
        <v>276</v>
      </c>
    </row>
    <row r="189" spans="1:7" ht="18" customHeight="1" x14ac:dyDescent="0.2">
      <c r="A189" s="52">
        <v>183</v>
      </c>
      <c r="B189" s="56" t="s">
        <v>176</v>
      </c>
      <c r="C189" s="34">
        <v>1502</v>
      </c>
      <c r="D189" s="26">
        <v>334387</v>
      </c>
      <c r="E189" s="27">
        <v>0</v>
      </c>
      <c r="F189" s="28">
        <v>334387</v>
      </c>
      <c r="G189" s="35">
        <v>223</v>
      </c>
    </row>
    <row r="190" spans="1:7" ht="18" customHeight="1" x14ac:dyDescent="0.2">
      <c r="A190" s="52">
        <v>184</v>
      </c>
      <c r="B190" s="56" t="s">
        <v>177</v>
      </c>
      <c r="C190" s="34">
        <v>4356</v>
      </c>
      <c r="D190" s="26">
        <v>722855.75</v>
      </c>
      <c r="E190" s="27">
        <v>188732.42</v>
      </c>
      <c r="F190" s="28">
        <v>911588.17</v>
      </c>
      <c r="G190" s="35">
        <v>209</v>
      </c>
    </row>
    <row r="191" spans="1:7" ht="18" customHeight="1" x14ac:dyDescent="0.2">
      <c r="A191" s="52">
        <v>185</v>
      </c>
      <c r="B191" s="56" t="s">
        <v>178</v>
      </c>
      <c r="C191" s="34">
        <v>11903</v>
      </c>
      <c r="D191" s="26">
        <v>0</v>
      </c>
      <c r="E191" s="27">
        <v>118627.86</v>
      </c>
      <c r="F191" s="28">
        <v>118627.86</v>
      </c>
      <c r="G191" s="35">
        <v>10</v>
      </c>
    </row>
    <row r="192" spans="1:7" ht="18" customHeight="1" x14ac:dyDescent="0.2">
      <c r="A192" s="52">
        <v>186</v>
      </c>
      <c r="B192" s="56" t="s">
        <v>179</v>
      </c>
      <c r="C192" s="34">
        <v>17926</v>
      </c>
      <c r="D192" s="26">
        <v>109931.42</v>
      </c>
      <c r="E192" s="27">
        <v>1146829</v>
      </c>
      <c r="F192" s="28">
        <v>1256760.42</v>
      </c>
      <c r="G192" s="35">
        <v>70</v>
      </c>
    </row>
    <row r="193" spans="1:7" ht="18" customHeight="1" x14ac:dyDescent="0.2">
      <c r="A193" s="52">
        <v>187</v>
      </c>
      <c r="B193" s="56" t="s">
        <v>180</v>
      </c>
      <c r="C193" s="34">
        <v>13734</v>
      </c>
      <c r="D193" s="26">
        <v>371948.12</v>
      </c>
      <c r="E193" s="27">
        <v>0</v>
      </c>
      <c r="F193" s="28">
        <v>371948.12</v>
      </c>
      <c r="G193" s="35">
        <v>27</v>
      </c>
    </row>
    <row r="194" spans="1:7" ht="18" customHeight="1" x14ac:dyDescent="0.2">
      <c r="A194" s="52">
        <v>188</v>
      </c>
      <c r="B194" s="56" t="s">
        <v>181</v>
      </c>
      <c r="C194" s="34">
        <v>1317</v>
      </c>
      <c r="D194" s="26">
        <v>97646.45</v>
      </c>
      <c r="E194" s="27">
        <v>0</v>
      </c>
      <c r="F194" s="28">
        <v>97646.45</v>
      </c>
      <c r="G194" s="35">
        <v>74</v>
      </c>
    </row>
    <row r="195" spans="1:7" ht="18" customHeight="1" x14ac:dyDescent="0.2">
      <c r="A195" s="52">
        <v>189</v>
      </c>
      <c r="B195" s="56" t="s">
        <v>182</v>
      </c>
      <c r="C195" s="34">
        <v>3718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15516</v>
      </c>
      <c r="D196" s="26">
        <v>1502253.38</v>
      </c>
      <c r="E196" s="27">
        <v>146070.14000000001</v>
      </c>
      <c r="F196" s="28">
        <v>1648323.52</v>
      </c>
      <c r="G196" s="35">
        <v>106</v>
      </c>
    </row>
    <row r="197" spans="1:7" ht="18" customHeight="1" x14ac:dyDescent="0.2">
      <c r="A197" s="52">
        <v>191</v>
      </c>
      <c r="B197" s="56" t="s">
        <v>184</v>
      </c>
      <c r="C197" s="34">
        <v>3515</v>
      </c>
      <c r="D197" s="26">
        <v>0</v>
      </c>
      <c r="E197" s="27">
        <v>32024.46</v>
      </c>
      <c r="F197" s="28">
        <v>32024.46</v>
      </c>
      <c r="G197" s="35">
        <v>9</v>
      </c>
    </row>
    <row r="198" spans="1:7" ht="18" customHeight="1" x14ac:dyDescent="0.2">
      <c r="A198" s="52">
        <v>192</v>
      </c>
      <c r="B198" s="56" t="s">
        <v>185</v>
      </c>
      <c r="C198" s="34">
        <v>33456</v>
      </c>
      <c r="D198" s="26">
        <v>3149832.88</v>
      </c>
      <c r="E198" s="27">
        <v>8435833.2400000002</v>
      </c>
      <c r="F198" s="28">
        <v>11585666.120000001</v>
      </c>
      <c r="G198" s="35">
        <v>346</v>
      </c>
    </row>
    <row r="199" spans="1:7" ht="18" customHeight="1" x14ac:dyDescent="0.2">
      <c r="A199" s="52">
        <v>193</v>
      </c>
      <c r="B199" s="56" t="s">
        <v>186</v>
      </c>
      <c r="C199" s="34">
        <v>1548</v>
      </c>
      <c r="D199" s="26">
        <v>99518.83</v>
      </c>
      <c r="E199" s="27">
        <v>0</v>
      </c>
      <c r="F199" s="28">
        <v>99518.83</v>
      </c>
      <c r="G199" s="35">
        <v>64</v>
      </c>
    </row>
    <row r="200" spans="1:7" ht="18" customHeight="1" x14ac:dyDescent="0.2">
      <c r="A200" s="52">
        <v>194</v>
      </c>
      <c r="B200" s="56" t="s">
        <v>187</v>
      </c>
      <c r="C200" s="34">
        <v>4096</v>
      </c>
      <c r="D200" s="26">
        <v>751569.61</v>
      </c>
      <c r="E200" s="27">
        <v>0</v>
      </c>
      <c r="F200" s="28">
        <v>751569.61</v>
      </c>
      <c r="G200" s="35">
        <v>183</v>
      </c>
    </row>
    <row r="201" spans="1:7" ht="18" customHeight="1" x14ac:dyDescent="0.2">
      <c r="A201" s="52">
        <v>195</v>
      </c>
      <c r="B201" s="56" t="s">
        <v>188</v>
      </c>
      <c r="C201" s="34">
        <v>1364</v>
      </c>
      <c r="D201" s="26">
        <v>95837.05</v>
      </c>
      <c r="E201" s="27">
        <v>0</v>
      </c>
      <c r="F201" s="28">
        <v>95837.05</v>
      </c>
      <c r="G201" s="35">
        <v>70</v>
      </c>
    </row>
    <row r="202" spans="1:7" ht="18" customHeight="1" x14ac:dyDescent="0.2">
      <c r="A202" s="52">
        <v>196</v>
      </c>
      <c r="B202" s="56" t="s">
        <v>189</v>
      </c>
      <c r="C202" s="34">
        <v>5636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5370</v>
      </c>
      <c r="D203" s="26">
        <v>0</v>
      </c>
      <c r="E203" s="27">
        <v>37263</v>
      </c>
      <c r="F203" s="28">
        <v>37263</v>
      </c>
      <c r="G203" s="35">
        <v>7</v>
      </c>
    </row>
    <row r="204" spans="1:7" ht="18" customHeight="1" x14ac:dyDescent="0.2">
      <c r="A204" s="52">
        <v>198</v>
      </c>
      <c r="B204" s="56" t="s">
        <v>191</v>
      </c>
      <c r="C204" s="34">
        <v>2384</v>
      </c>
      <c r="D204" s="26">
        <v>0</v>
      </c>
      <c r="E204" s="27">
        <v>0</v>
      </c>
      <c r="F204" s="28">
        <v>0</v>
      </c>
      <c r="G204" s="35">
        <v>0</v>
      </c>
    </row>
    <row r="205" spans="1:7" ht="18" customHeight="1" x14ac:dyDescent="0.2">
      <c r="A205" s="52">
        <v>199</v>
      </c>
      <c r="B205" s="56" t="s">
        <v>192</v>
      </c>
      <c r="C205" s="34">
        <v>4239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8398</v>
      </c>
      <c r="D206" s="26">
        <v>1622826.55</v>
      </c>
      <c r="E206" s="27">
        <v>11848</v>
      </c>
      <c r="F206" s="28">
        <v>1634674.55</v>
      </c>
      <c r="G206" s="35">
        <v>195</v>
      </c>
    </row>
    <row r="207" spans="1:7" ht="18" customHeight="1" x14ac:dyDescent="0.2">
      <c r="A207" s="52">
        <v>201</v>
      </c>
      <c r="B207" s="56" t="s">
        <v>194</v>
      </c>
      <c r="C207" s="34">
        <v>2554</v>
      </c>
      <c r="D207" s="26">
        <v>431102</v>
      </c>
      <c r="E207" s="27">
        <v>0</v>
      </c>
      <c r="F207" s="28">
        <v>431102</v>
      </c>
      <c r="G207" s="35">
        <v>169</v>
      </c>
    </row>
    <row r="208" spans="1:7" ht="18" customHeight="1" x14ac:dyDescent="0.2">
      <c r="A208" s="52">
        <v>202</v>
      </c>
      <c r="B208" s="56" t="s">
        <v>195</v>
      </c>
      <c r="C208" s="34">
        <v>14980</v>
      </c>
      <c r="D208" s="26">
        <v>6597.76</v>
      </c>
      <c r="E208" s="27">
        <v>99619.07</v>
      </c>
      <c r="F208" s="28">
        <v>106216.83</v>
      </c>
      <c r="G208" s="35">
        <v>7</v>
      </c>
    </row>
    <row r="209" spans="1:7" ht="18" customHeight="1" x14ac:dyDescent="0.2">
      <c r="A209" s="52">
        <v>203</v>
      </c>
      <c r="B209" s="56" t="s">
        <v>196</v>
      </c>
      <c r="C209" s="34">
        <v>2822</v>
      </c>
      <c r="D209" s="26">
        <v>140836.23000000001</v>
      </c>
      <c r="E209" s="27">
        <v>0</v>
      </c>
      <c r="F209" s="28">
        <v>140836.23000000001</v>
      </c>
      <c r="G209" s="35">
        <v>50</v>
      </c>
    </row>
    <row r="210" spans="1:7" ht="18" customHeight="1" x14ac:dyDescent="0.2">
      <c r="A210" s="52">
        <v>204</v>
      </c>
      <c r="B210" s="56" t="s">
        <v>197</v>
      </c>
      <c r="C210" s="34">
        <v>17289</v>
      </c>
      <c r="D210" s="26">
        <v>1974644.09</v>
      </c>
      <c r="E210" s="27">
        <v>357122.81</v>
      </c>
      <c r="F210" s="28">
        <v>2331766.9</v>
      </c>
      <c r="G210" s="35">
        <v>135</v>
      </c>
    </row>
    <row r="211" spans="1:7" ht="18" customHeight="1" x14ac:dyDescent="0.2">
      <c r="A211" s="52">
        <v>205</v>
      </c>
      <c r="B211" s="56" t="s">
        <v>198</v>
      </c>
      <c r="C211" s="34">
        <v>1513</v>
      </c>
      <c r="D211" s="26">
        <v>116033.74</v>
      </c>
      <c r="E211" s="27">
        <v>0</v>
      </c>
      <c r="F211" s="28">
        <v>116033.74</v>
      </c>
      <c r="G211" s="35">
        <v>77</v>
      </c>
    </row>
    <row r="212" spans="1:7" ht="18" customHeight="1" x14ac:dyDescent="0.2">
      <c r="A212" s="52">
        <v>206</v>
      </c>
      <c r="B212" s="56" t="s">
        <v>199</v>
      </c>
      <c r="C212" s="34">
        <v>6443</v>
      </c>
      <c r="D212" s="26">
        <v>1226327.45</v>
      </c>
      <c r="E212" s="27">
        <v>13333</v>
      </c>
      <c r="F212" s="28">
        <v>1239660.45</v>
      </c>
      <c r="G212" s="35">
        <v>192</v>
      </c>
    </row>
    <row r="213" spans="1:7" ht="18" customHeight="1" x14ac:dyDescent="0.2">
      <c r="A213" s="52">
        <v>207</v>
      </c>
      <c r="B213" s="56" t="s">
        <v>200</v>
      </c>
      <c r="C213" s="34">
        <v>20957</v>
      </c>
      <c r="D213" s="26">
        <v>971107.22</v>
      </c>
      <c r="E213" s="27">
        <v>65982.23</v>
      </c>
      <c r="F213" s="28">
        <v>1037089.45</v>
      </c>
      <c r="G213" s="35">
        <v>49</v>
      </c>
    </row>
    <row r="214" spans="1:7" ht="18" customHeight="1" x14ac:dyDescent="0.2">
      <c r="A214" s="52">
        <v>208</v>
      </c>
      <c r="B214" s="56" t="s">
        <v>201</v>
      </c>
      <c r="C214" s="34">
        <v>6926</v>
      </c>
      <c r="D214" s="26">
        <v>145009.14000000001</v>
      </c>
      <c r="E214" s="27">
        <v>0</v>
      </c>
      <c r="F214" s="28">
        <v>145009.14000000001</v>
      </c>
      <c r="G214" s="35">
        <v>21</v>
      </c>
    </row>
    <row r="215" spans="1:7" ht="18" customHeight="1" x14ac:dyDescent="0.2">
      <c r="A215" s="52">
        <v>209</v>
      </c>
      <c r="B215" s="56" t="s">
        <v>202</v>
      </c>
      <c r="C215" s="34">
        <v>1424</v>
      </c>
      <c r="D215" s="26">
        <v>1172166.22</v>
      </c>
      <c r="E215" s="27">
        <v>0</v>
      </c>
      <c r="F215" s="28">
        <v>1172166.22</v>
      </c>
      <c r="G215" s="35">
        <v>823</v>
      </c>
    </row>
    <row r="216" spans="1:7" ht="18" customHeight="1" x14ac:dyDescent="0.2">
      <c r="A216" s="52">
        <v>210</v>
      </c>
      <c r="B216" s="56" t="s">
        <v>203</v>
      </c>
      <c r="C216" s="34">
        <v>4949</v>
      </c>
      <c r="D216" s="26">
        <v>530623.05000000005</v>
      </c>
      <c r="E216" s="27">
        <v>0</v>
      </c>
      <c r="F216" s="28">
        <v>530623.05000000005</v>
      </c>
      <c r="G216" s="35">
        <v>107</v>
      </c>
    </row>
    <row r="217" spans="1:7" ht="18" customHeight="1" x14ac:dyDescent="0.2">
      <c r="A217" s="52">
        <v>211</v>
      </c>
      <c r="B217" s="56" t="s">
        <v>204</v>
      </c>
      <c r="C217" s="34">
        <v>4310</v>
      </c>
      <c r="D217" s="26">
        <v>0</v>
      </c>
      <c r="E217" s="27">
        <v>248</v>
      </c>
      <c r="F217" s="28">
        <v>248</v>
      </c>
      <c r="G217" s="35">
        <v>0</v>
      </c>
    </row>
    <row r="218" spans="1:7" ht="18" customHeight="1" thickBot="1" x14ac:dyDescent="0.25">
      <c r="A218" s="53">
        <v>212</v>
      </c>
      <c r="B218" s="58" t="s">
        <v>205</v>
      </c>
      <c r="C218" s="36">
        <v>4661</v>
      </c>
      <c r="D218" s="29">
        <v>474925.39</v>
      </c>
      <c r="E218" s="30">
        <v>0</v>
      </c>
      <c r="F218" s="31">
        <v>474925.39</v>
      </c>
      <c r="G218" s="37">
        <v>102</v>
      </c>
    </row>
    <row r="219" spans="1:7" ht="16.5" thickBot="1" x14ac:dyDescent="0.25">
      <c r="B219" s="20" t="s">
        <v>210</v>
      </c>
      <c r="C219" s="10">
        <v>2019089</v>
      </c>
      <c r="D219" s="67">
        <v>196663105.72</v>
      </c>
      <c r="E219" s="68">
        <v>147773568.83999997</v>
      </c>
      <c r="F219" s="69">
        <v>344436674.56000012</v>
      </c>
      <c r="G219" s="10">
        <v>171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52</v>
      </c>
    </row>
    <row r="222" spans="1:7" x14ac:dyDescent="0.2">
      <c r="C222" s="74" t="s">
        <v>239</v>
      </c>
      <c r="E222" s="9">
        <f>COUNTIF(E7:E218,0)</f>
        <v>122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5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C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275</v>
      </c>
      <c r="D4" s="199"/>
      <c r="E4" s="205">
        <v>39813</v>
      </c>
      <c r="F4" s="200"/>
      <c r="G4" s="87" t="s">
        <v>225</v>
      </c>
    </row>
    <row r="5" spans="1:7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</row>
    <row r="6" spans="1:7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>
        <v>4</v>
      </c>
      <c r="G6" s="86" t="s">
        <v>226</v>
      </c>
    </row>
    <row r="7" spans="1:7" ht="18" customHeight="1" x14ac:dyDescent="0.2">
      <c r="A7" s="54">
        <v>1</v>
      </c>
      <c r="B7" s="55" t="s">
        <v>2</v>
      </c>
      <c r="C7" s="32">
        <v>18342</v>
      </c>
      <c r="D7" s="23">
        <v>21057.4</v>
      </c>
      <c r="E7" s="24">
        <v>162314.16</v>
      </c>
      <c r="F7" s="25">
        <v>183371.56</v>
      </c>
      <c r="G7" s="33">
        <v>10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7" ht="18" customHeight="1" x14ac:dyDescent="0.2">
      <c r="A9" s="52">
        <v>3</v>
      </c>
      <c r="B9" s="56" t="s">
        <v>3</v>
      </c>
      <c r="C9" s="34">
        <v>3752</v>
      </c>
      <c r="D9" s="26">
        <v>134238.92000000001</v>
      </c>
      <c r="E9" s="27">
        <v>0</v>
      </c>
      <c r="F9" s="28">
        <v>134238.92000000001</v>
      </c>
      <c r="G9" s="35">
        <v>36</v>
      </c>
    </row>
    <row r="10" spans="1:7" ht="18" customHeight="1" x14ac:dyDescent="0.2">
      <c r="A10" s="52">
        <v>4</v>
      </c>
      <c r="B10" s="56" t="s">
        <v>4</v>
      </c>
      <c r="C10" s="34">
        <v>8666</v>
      </c>
      <c r="D10" s="26">
        <v>2500000</v>
      </c>
      <c r="E10" s="27">
        <v>0</v>
      </c>
      <c r="F10" s="28">
        <v>2500000</v>
      </c>
      <c r="G10" s="35">
        <v>288</v>
      </c>
    </row>
    <row r="11" spans="1:7" ht="18" customHeight="1" x14ac:dyDescent="0.2">
      <c r="A11" s="52">
        <v>5</v>
      </c>
      <c r="B11" s="56" t="s">
        <v>5</v>
      </c>
      <c r="C11" s="34">
        <v>2272</v>
      </c>
      <c r="D11" s="26">
        <v>1686600.98</v>
      </c>
      <c r="E11" s="27">
        <v>0</v>
      </c>
      <c r="F11" s="28">
        <v>1686600.98</v>
      </c>
      <c r="G11" s="35">
        <v>742</v>
      </c>
    </row>
    <row r="12" spans="1:7" ht="18" customHeight="1" x14ac:dyDescent="0.2">
      <c r="A12" s="52">
        <v>6</v>
      </c>
      <c r="B12" s="56" t="s">
        <v>6</v>
      </c>
      <c r="C12" s="34">
        <v>1512</v>
      </c>
      <c r="D12" s="26">
        <v>226037.49</v>
      </c>
      <c r="E12" s="27">
        <v>8723.49</v>
      </c>
      <c r="F12" s="28">
        <v>234760.98</v>
      </c>
      <c r="G12" s="35">
        <v>155</v>
      </c>
    </row>
    <row r="13" spans="1:7" ht="18" customHeight="1" x14ac:dyDescent="0.2">
      <c r="A13" s="52">
        <v>7</v>
      </c>
      <c r="B13" s="56" t="s">
        <v>7</v>
      </c>
      <c r="C13" s="34">
        <v>8295</v>
      </c>
      <c r="D13" s="26">
        <v>881699.62</v>
      </c>
      <c r="E13" s="27">
        <v>45916.07</v>
      </c>
      <c r="F13" s="28">
        <v>927615.69</v>
      </c>
      <c r="G13" s="35">
        <v>112</v>
      </c>
    </row>
    <row r="14" spans="1:7" ht="18" customHeight="1" x14ac:dyDescent="0.2">
      <c r="A14" s="52">
        <v>8</v>
      </c>
      <c r="B14" s="56" t="s">
        <v>8</v>
      </c>
      <c r="C14" s="34">
        <v>1634</v>
      </c>
      <c r="D14" s="26">
        <v>4676.3500000000004</v>
      </c>
      <c r="E14" s="27">
        <v>0</v>
      </c>
      <c r="F14" s="28">
        <v>4676.3500000000004</v>
      </c>
      <c r="G14" s="35">
        <v>3</v>
      </c>
    </row>
    <row r="15" spans="1:7" ht="18" customHeight="1" x14ac:dyDescent="0.2">
      <c r="A15" s="52">
        <v>9</v>
      </c>
      <c r="B15" s="56" t="s">
        <v>9</v>
      </c>
      <c r="C15" s="34">
        <v>5306</v>
      </c>
      <c r="D15" s="26">
        <v>61443.05</v>
      </c>
      <c r="E15" s="27">
        <v>0</v>
      </c>
      <c r="F15" s="28">
        <v>61443.05</v>
      </c>
      <c r="G15" s="35">
        <v>12</v>
      </c>
    </row>
    <row r="16" spans="1:7" ht="18" customHeight="1" x14ac:dyDescent="0.2">
      <c r="A16" s="52">
        <v>10</v>
      </c>
      <c r="B16" s="56" t="s">
        <v>211</v>
      </c>
      <c r="C16" s="34">
        <v>3936</v>
      </c>
      <c r="D16" s="26">
        <v>0</v>
      </c>
      <c r="E16" s="27">
        <v>12532.85</v>
      </c>
      <c r="F16" s="28">
        <v>12532.85</v>
      </c>
      <c r="G16" s="35">
        <v>3</v>
      </c>
    </row>
    <row r="17" spans="1:7" ht="18" customHeight="1" x14ac:dyDescent="0.2">
      <c r="A17" s="52">
        <v>11</v>
      </c>
      <c r="B17" s="56" t="s">
        <v>10</v>
      </c>
      <c r="C17" s="34">
        <v>3257</v>
      </c>
      <c r="D17" s="26">
        <v>309734.99</v>
      </c>
      <c r="E17" s="27">
        <v>19359.14</v>
      </c>
      <c r="F17" s="28">
        <v>329094.13</v>
      </c>
      <c r="G17" s="35">
        <v>101</v>
      </c>
    </row>
    <row r="18" spans="1:7" ht="18" customHeight="1" x14ac:dyDescent="0.2">
      <c r="A18" s="52">
        <v>12</v>
      </c>
      <c r="B18" s="56" t="s">
        <v>11</v>
      </c>
      <c r="C18" s="34">
        <v>5230</v>
      </c>
      <c r="D18" s="26">
        <v>1135663.04</v>
      </c>
      <c r="E18" s="27">
        <v>0</v>
      </c>
      <c r="F18" s="28">
        <v>1135663.04</v>
      </c>
      <c r="G18" s="35">
        <v>217</v>
      </c>
    </row>
    <row r="19" spans="1:7" ht="18" customHeight="1" x14ac:dyDescent="0.2">
      <c r="A19" s="52">
        <v>13</v>
      </c>
      <c r="B19" s="56" t="s">
        <v>12</v>
      </c>
      <c r="C19" s="34">
        <v>5749</v>
      </c>
      <c r="D19" s="26">
        <v>693609.12</v>
      </c>
      <c r="E19" s="27">
        <v>0</v>
      </c>
      <c r="F19" s="28">
        <v>693609.12</v>
      </c>
      <c r="G19" s="35">
        <v>121</v>
      </c>
    </row>
    <row r="20" spans="1:7" ht="18" customHeight="1" x14ac:dyDescent="0.2">
      <c r="A20" s="52">
        <v>14</v>
      </c>
      <c r="B20" s="56" t="s">
        <v>13</v>
      </c>
      <c r="C20" s="34">
        <v>10289</v>
      </c>
      <c r="D20" s="26">
        <v>0</v>
      </c>
      <c r="E20" s="27">
        <v>57188.99</v>
      </c>
      <c r="F20" s="28">
        <v>57188.99</v>
      </c>
      <c r="G20" s="35">
        <v>6</v>
      </c>
    </row>
    <row r="21" spans="1:7" ht="18" customHeight="1" x14ac:dyDescent="0.2">
      <c r="A21" s="52">
        <v>15</v>
      </c>
      <c r="B21" s="56" t="s">
        <v>14</v>
      </c>
      <c r="C21" s="34">
        <v>24353</v>
      </c>
      <c r="D21" s="26">
        <v>1544230.08</v>
      </c>
      <c r="E21" s="27">
        <v>0</v>
      </c>
      <c r="F21" s="28">
        <v>1544230.08</v>
      </c>
      <c r="G21" s="35">
        <v>63</v>
      </c>
    </row>
    <row r="22" spans="1:7" ht="18" customHeight="1" x14ac:dyDescent="0.2">
      <c r="A22" s="52">
        <v>16</v>
      </c>
      <c r="B22" s="56" t="s">
        <v>15</v>
      </c>
      <c r="C22" s="34">
        <v>2085</v>
      </c>
      <c r="D22" s="26">
        <v>110065.45</v>
      </c>
      <c r="E22" s="27">
        <v>0</v>
      </c>
      <c r="F22" s="28">
        <v>110065.45</v>
      </c>
      <c r="G22" s="35">
        <v>53</v>
      </c>
    </row>
    <row r="23" spans="1:7" ht="18" customHeight="1" x14ac:dyDescent="0.2">
      <c r="A23" s="52">
        <v>17</v>
      </c>
      <c r="B23" s="57" t="s">
        <v>16</v>
      </c>
      <c r="C23" s="34">
        <v>49039</v>
      </c>
      <c r="D23" s="26">
        <v>10026050.25</v>
      </c>
      <c r="E23" s="27">
        <v>16382608</v>
      </c>
      <c r="F23" s="28">
        <v>26408658.25</v>
      </c>
      <c r="G23" s="35">
        <v>539</v>
      </c>
    </row>
    <row r="24" spans="1:7" ht="18" customHeight="1" x14ac:dyDescent="0.2">
      <c r="A24" s="52">
        <v>18</v>
      </c>
      <c r="B24" s="56" t="s">
        <v>17</v>
      </c>
      <c r="C24" s="34">
        <v>6772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10854</v>
      </c>
      <c r="D25" s="26">
        <v>2222676.1</v>
      </c>
      <c r="E25" s="27">
        <v>33615</v>
      </c>
      <c r="F25" s="28">
        <v>2256291.1</v>
      </c>
      <c r="G25" s="35">
        <v>208</v>
      </c>
    </row>
    <row r="26" spans="1:7" ht="18" customHeight="1" x14ac:dyDescent="0.2">
      <c r="A26" s="52">
        <v>20</v>
      </c>
      <c r="B26" s="56" t="s">
        <v>19</v>
      </c>
      <c r="C26" s="34">
        <v>5008</v>
      </c>
      <c r="D26" s="26">
        <v>360350.25</v>
      </c>
      <c r="E26" s="27">
        <v>40077.58</v>
      </c>
      <c r="F26" s="28">
        <v>400427.83</v>
      </c>
      <c r="G26" s="35">
        <v>80</v>
      </c>
    </row>
    <row r="27" spans="1:7" ht="18" customHeight="1" x14ac:dyDescent="0.2">
      <c r="A27" s="52">
        <v>21</v>
      </c>
      <c r="B27" s="56" t="s">
        <v>20</v>
      </c>
      <c r="C27" s="34">
        <v>2095</v>
      </c>
      <c r="D27" s="26">
        <v>304780.45</v>
      </c>
      <c r="E27" s="27">
        <v>0</v>
      </c>
      <c r="F27" s="28">
        <v>304780.45</v>
      </c>
      <c r="G27" s="35">
        <v>145</v>
      </c>
    </row>
    <row r="28" spans="1:7" ht="18" customHeight="1" x14ac:dyDescent="0.2">
      <c r="A28" s="52">
        <v>22</v>
      </c>
      <c r="B28" s="56" t="s">
        <v>21</v>
      </c>
      <c r="C28" s="34">
        <v>2386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4389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3563</v>
      </c>
      <c r="D30" s="26">
        <v>1624828.19</v>
      </c>
      <c r="E30" s="27">
        <v>0</v>
      </c>
      <c r="F30" s="28">
        <v>1624828.19</v>
      </c>
      <c r="G30" s="35">
        <v>456</v>
      </c>
    </row>
    <row r="31" spans="1:7" ht="18" customHeight="1" x14ac:dyDescent="0.2">
      <c r="A31" s="52">
        <v>25</v>
      </c>
      <c r="B31" s="56" t="s">
        <v>24</v>
      </c>
      <c r="C31" s="34">
        <v>14656</v>
      </c>
      <c r="D31" s="26">
        <v>1034715.86</v>
      </c>
      <c r="E31" s="27">
        <v>521250.78</v>
      </c>
      <c r="F31" s="28">
        <v>1555966.64</v>
      </c>
      <c r="G31" s="35">
        <v>106</v>
      </c>
    </row>
    <row r="32" spans="1:7" ht="18" customHeight="1" x14ac:dyDescent="0.2">
      <c r="A32" s="52">
        <v>26</v>
      </c>
      <c r="B32" s="56" t="s">
        <v>25</v>
      </c>
      <c r="C32" s="34">
        <v>2719</v>
      </c>
      <c r="D32" s="26">
        <v>218991.87</v>
      </c>
      <c r="E32" s="27">
        <v>0</v>
      </c>
      <c r="F32" s="28">
        <v>218991.87</v>
      </c>
      <c r="G32" s="35">
        <v>81</v>
      </c>
    </row>
    <row r="33" spans="1:7" ht="18" customHeight="1" x14ac:dyDescent="0.2">
      <c r="A33" s="52">
        <v>27</v>
      </c>
      <c r="B33" s="56" t="s">
        <v>26</v>
      </c>
      <c r="C33" s="34">
        <v>3787</v>
      </c>
      <c r="D33" s="26">
        <v>25559.56</v>
      </c>
      <c r="E33" s="27">
        <v>16839.13</v>
      </c>
      <c r="F33" s="28">
        <v>42398.69</v>
      </c>
      <c r="G33" s="35">
        <v>11</v>
      </c>
    </row>
    <row r="34" spans="1:7" ht="18" customHeight="1" x14ac:dyDescent="0.2">
      <c r="A34" s="52">
        <v>28</v>
      </c>
      <c r="B34" s="56" t="s">
        <v>27</v>
      </c>
      <c r="C34" s="34">
        <v>1050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3718</v>
      </c>
      <c r="D35" s="26">
        <v>0</v>
      </c>
      <c r="E35" s="27">
        <v>48958.26</v>
      </c>
      <c r="F35" s="28">
        <v>48958.26</v>
      </c>
      <c r="G35" s="35">
        <v>13</v>
      </c>
    </row>
    <row r="36" spans="1:7" ht="18" customHeight="1" x14ac:dyDescent="0.2">
      <c r="A36" s="52">
        <v>30</v>
      </c>
      <c r="B36" s="56" t="s">
        <v>29</v>
      </c>
      <c r="C36" s="34">
        <v>2161</v>
      </c>
      <c r="D36" s="26">
        <v>0</v>
      </c>
      <c r="E36" s="27">
        <v>0</v>
      </c>
      <c r="F36" s="28">
        <v>0</v>
      </c>
      <c r="G36" s="35">
        <v>0</v>
      </c>
    </row>
    <row r="37" spans="1:7" ht="18" customHeight="1" x14ac:dyDescent="0.2">
      <c r="A37" s="52">
        <v>31</v>
      </c>
      <c r="B37" s="56" t="s">
        <v>212</v>
      </c>
      <c r="C37" s="34">
        <v>7129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1401</v>
      </c>
      <c r="D38" s="26">
        <v>1685459</v>
      </c>
      <c r="E38" s="27">
        <v>34059.370000000003</v>
      </c>
      <c r="F38" s="28">
        <v>1719518.37</v>
      </c>
      <c r="G38" s="35">
        <v>1227</v>
      </c>
    </row>
    <row r="39" spans="1:7" ht="18" customHeight="1" x14ac:dyDescent="0.2">
      <c r="A39" s="52">
        <v>33</v>
      </c>
      <c r="B39" s="56" t="s">
        <v>31</v>
      </c>
      <c r="C39" s="34">
        <v>5117</v>
      </c>
      <c r="D39" s="26">
        <v>649802.47</v>
      </c>
      <c r="E39" s="27">
        <v>0</v>
      </c>
      <c r="F39" s="28">
        <v>649802.47</v>
      </c>
      <c r="G39" s="35">
        <v>127</v>
      </c>
    </row>
    <row r="40" spans="1:7" ht="18" customHeight="1" x14ac:dyDescent="0.2">
      <c r="A40" s="52">
        <v>34</v>
      </c>
      <c r="B40" s="56" t="s">
        <v>32</v>
      </c>
      <c r="C40" s="34">
        <v>3475</v>
      </c>
      <c r="D40" s="26">
        <v>2326122.91</v>
      </c>
      <c r="E40" s="27">
        <v>27166</v>
      </c>
      <c r="F40" s="28">
        <v>2353288.91</v>
      </c>
      <c r="G40" s="35">
        <v>677</v>
      </c>
    </row>
    <row r="41" spans="1:7" ht="18" customHeight="1" x14ac:dyDescent="0.2">
      <c r="A41" s="52">
        <v>35</v>
      </c>
      <c r="B41" s="56" t="s">
        <v>33</v>
      </c>
      <c r="C41" s="34">
        <v>32681</v>
      </c>
      <c r="D41" s="26">
        <v>319681.45</v>
      </c>
      <c r="E41" s="27">
        <v>124408.81</v>
      </c>
      <c r="F41" s="28">
        <v>444090.26</v>
      </c>
      <c r="G41" s="35">
        <v>14</v>
      </c>
    </row>
    <row r="42" spans="1:7" ht="18" customHeight="1" x14ac:dyDescent="0.2">
      <c r="A42" s="52">
        <v>36</v>
      </c>
      <c r="B42" s="56" t="s">
        <v>34</v>
      </c>
      <c r="C42" s="34">
        <v>2721</v>
      </c>
      <c r="D42" s="26">
        <v>963511.15</v>
      </c>
      <c r="E42" s="27">
        <v>0</v>
      </c>
      <c r="F42" s="28">
        <v>963511.15</v>
      </c>
      <c r="G42" s="35">
        <v>354</v>
      </c>
    </row>
    <row r="43" spans="1:7" ht="18" customHeight="1" x14ac:dyDescent="0.2">
      <c r="A43" s="52">
        <v>37</v>
      </c>
      <c r="B43" s="57" t="s">
        <v>35</v>
      </c>
      <c r="C43" s="34">
        <v>8927</v>
      </c>
      <c r="D43" s="26">
        <v>1240070.52</v>
      </c>
      <c r="E43" s="27">
        <v>0</v>
      </c>
      <c r="F43" s="28">
        <v>1240070.52</v>
      </c>
      <c r="G43" s="35">
        <v>139</v>
      </c>
    </row>
    <row r="44" spans="1:7" ht="18" customHeight="1" x14ac:dyDescent="0.2">
      <c r="A44" s="52">
        <v>38</v>
      </c>
      <c r="B44" s="56" t="s">
        <v>36</v>
      </c>
      <c r="C44" s="34">
        <v>6673</v>
      </c>
      <c r="D44" s="26">
        <v>2139944.4700000002</v>
      </c>
      <c r="E44" s="27">
        <v>0</v>
      </c>
      <c r="F44" s="28">
        <v>2139944.4700000002</v>
      </c>
      <c r="G44" s="35">
        <v>321</v>
      </c>
    </row>
    <row r="45" spans="1:7" ht="18" customHeight="1" x14ac:dyDescent="0.2">
      <c r="A45" s="52">
        <v>39</v>
      </c>
      <c r="B45" s="56" t="s">
        <v>37</v>
      </c>
      <c r="C45" s="34">
        <v>7165</v>
      </c>
      <c r="D45" s="26">
        <v>752726.58</v>
      </c>
      <c r="E45" s="27">
        <v>0</v>
      </c>
      <c r="F45" s="28">
        <v>752726.58</v>
      </c>
      <c r="G45" s="35">
        <v>105</v>
      </c>
    </row>
    <row r="46" spans="1:7" ht="18" customHeight="1" x14ac:dyDescent="0.2">
      <c r="A46" s="52">
        <v>40</v>
      </c>
      <c r="B46" s="56" t="s">
        <v>38</v>
      </c>
      <c r="C46" s="34">
        <v>3972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2940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8934</v>
      </c>
      <c r="D48" s="26">
        <v>1463560.08</v>
      </c>
      <c r="E48" s="27">
        <v>0</v>
      </c>
      <c r="F48" s="28">
        <v>1463560.08</v>
      </c>
      <c r="G48" s="35">
        <v>164</v>
      </c>
    </row>
    <row r="49" spans="1:7" ht="18" customHeight="1" x14ac:dyDescent="0.2">
      <c r="A49" s="52">
        <v>43</v>
      </c>
      <c r="B49" s="56" t="s">
        <v>41</v>
      </c>
      <c r="C49" s="34">
        <v>2640</v>
      </c>
      <c r="D49" s="26">
        <v>60155.18</v>
      </c>
      <c r="E49" s="27">
        <v>64439.22</v>
      </c>
      <c r="F49" s="28">
        <v>124594.4</v>
      </c>
      <c r="G49" s="35">
        <v>47</v>
      </c>
    </row>
    <row r="50" spans="1:7" ht="18" customHeight="1" x14ac:dyDescent="0.2">
      <c r="A50" s="52">
        <v>44</v>
      </c>
      <c r="B50" s="56" t="s">
        <v>42</v>
      </c>
      <c r="C50" s="34">
        <v>2302</v>
      </c>
      <c r="D50" s="26">
        <v>1138901</v>
      </c>
      <c r="E50" s="27">
        <v>1198409.48</v>
      </c>
      <c r="F50" s="28">
        <v>2337310.48</v>
      </c>
      <c r="G50" s="35">
        <v>1015</v>
      </c>
    </row>
    <row r="51" spans="1:7" ht="18" customHeight="1" x14ac:dyDescent="0.2">
      <c r="A51" s="52">
        <v>45</v>
      </c>
      <c r="B51" s="56" t="s">
        <v>43</v>
      </c>
      <c r="C51" s="34">
        <v>2408</v>
      </c>
      <c r="D51" s="26">
        <v>482413.49</v>
      </c>
      <c r="E51" s="27">
        <v>0</v>
      </c>
      <c r="F51" s="28">
        <v>482413.49</v>
      </c>
      <c r="G51" s="35">
        <v>200</v>
      </c>
    </row>
    <row r="52" spans="1:7" ht="18" customHeight="1" x14ac:dyDescent="0.2">
      <c r="A52" s="52">
        <v>46</v>
      </c>
      <c r="B52" s="56" t="s">
        <v>44</v>
      </c>
      <c r="C52" s="34">
        <v>17862</v>
      </c>
      <c r="D52" s="26">
        <v>3577195.6</v>
      </c>
      <c r="E52" s="27">
        <v>99919.66</v>
      </c>
      <c r="F52" s="28">
        <v>3677115.26</v>
      </c>
      <c r="G52" s="35">
        <v>206</v>
      </c>
    </row>
    <row r="53" spans="1:7" x14ac:dyDescent="0.2">
      <c r="A53" s="52">
        <v>47</v>
      </c>
      <c r="B53" s="56" t="s">
        <v>45</v>
      </c>
      <c r="C53" s="34">
        <v>3812</v>
      </c>
      <c r="D53" s="26">
        <v>1068950.77</v>
      </c>
      <c r="E53" s="27">
        <v>0</v>
      </c>
      <c r="F53" s="28">
        <v>1068950.77</v>
      </c>
      <c r="G53" s="35">
        <v>280</v>
      </c>
    </row>
    <row r="54" spans="1:7" ht="18" customHeight="1" x14ac:dyDescent="0.2">
      <c r="A54" s="52">
        <v>48</v>
      </c>
      <c r="B54" s="56" t="s">
        <v>46</v>
      </c>
      <c r="C54" s="34">
        <v>10668</v>
      </c>
      <c r="D54" s="26">
        <v>0</v>
      </c>
      <c r="E54" s="27">
        <v>0</v>
      </c>
      <c r="F54" s="28">
        <v>0</v>
      </c>
      <c r="G54" s="35">
        <v>0</v>
      </c>
    </row>
    <row r="55" spans="1:7" ht="18" customHeight="1" x14ac:dyDescent="0.2">
      <c r="A55" s="52">
        <v>49</v>
      </c>
      <c r="B55" s="56" t="s">
        <v>47</v>
      </c>
      <c r="C55" s="34">
        <v>351</v>
      </c>
      <c r="D55" s="26">
        <v>122629.61</v>
      </c>
      <c r="E55" s="27">
        <v>0</v>
      </c>
      <c r="F55" s="28">
        <v>122629.61</v>
      </c>
      <c r="G55" s="35">
        <v>349</v>
      </c>
    </row>
    <row r="56" spans="1:7" ht="18" customHeight="1" x14ac:dyDescent="0.2">
      <c r="A56" s="52">
        <v>50</v>
      </c>
      <c r="B56" s="56" t="s">
        <v>48</v>
      </c>
      <c r="C56" s="34">
        <v>2743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10301</v>
      </c>
      <c r="D57" s="26">
        <v>673873.49</v>
      </c>
      <c r="E57" s="27">
        <v>209030.46</v>
      </c>
      <c r="F57" s="28">
        <v>882903.95</v>
      </c>
      <c r="G57" s="35">
        <v>86</v>
      </c>
    </row>
    <row r="58" spans="1:7" ht="18" customHeight="1" x14ac:dyDescent="0.2">
      <c r="A58" s="52">
        <v>52</v>
      </c>
      <c r="B58" s="56" t="s">
        <v>50</v>
      </c>
      <c r="C58" s="34">
        <v>4064</v>
      </c>
      <c r="D58" s="26">
        <v>24801.67</v>
      </c>
      <c r="E58" s="27">
        <v>24801.67</v>
      </c>
      <c r="F58" s="28">
        <v>49603.34</v>
      </c>
      <c r="G58" s="35">
        <v>12</v>
      </c>
    </row>
    <row r="59" spans="1:7" ht="18" customHeight="1" x14ac:dyDescent="0.2">
      <c r="A59" s="52">
        <v>53</v>
      </c>
      <c r="B59" s="56" t="s">
        <v>51</v>
      </c>
      <c r="C59" s="34">
        <v>11811</v>
      </c>
      <c r="D59" s="26">
        <v>2907785.95</v>
      </c>
      <c r="E59" s="27">
        <v>147667</v>
      </c>
      <c r="F59" s="28">
        <v>3055452.95</v>
      </c>
      <c r="G59" s="35">
        <v>259</v>
      </c>
    </row>
    <row r="60" spans="1:7" ht="18" customHeight="1" x14ac:dyDescent="0.2">
      <c r="A60" s="52">
        <v>54</v>
      </c>
      <c r="B60" s="56" t="s">
        <v>52</v>
      </c>
      <c r="C60" s="34">
        <v>6053</v>
      </c>
      <c r="D60" s="26">
        <v>640000.34</v>
      </c>
      <c r="E60" s="27">
        <v>0</v>
      </c>
      <c r="F60" s="28">
        <v>640000.34</v>
      </c>
      <c r="G60" s="35">
        <v>106</v>
      </c>
    </row>
    <row r="61" spans="1:7" ht="18" customHeight="1" x14ac:dyDescent="0.2">
      <c r="A61" s="52">
        <v>55</v>
      </c>
      <c r="B61" s="56" t="s">
        <v>53</v>
      </c>
      <c r="C61" s="34">
        <v>14127</v>
      </c>
      <c r="D61" s="26">
        <v>2158362.92</v>
      </c>
      <c r="E61" s="27">
        <v>562368.21</v>
      </c>
      <c r="F61" s="28">
        <v>2720731.13</v>
      </c>
      <c r="G61" s="35">
        <v>193</v>
      </c>
    </row>
    <row r="62" spans="1:7" ht="18" customHeight="1" x14ac:dyDescent="0.2">
      <c r="A62" s="52">
        <v>56</v>
      </c>
      <c r="B62" s="56" t="s">
        <v>54</v>
      </c>
      <c r="C62" s="34">
        <v>14623</v>
      </c>
      <c r="D62" s="26">
        <v>14259.75</v>
      </c>
      <c r="E62" s="27">
        <v>49651.61</v>
      </c>
      <c r="F62" s="28">
        <v>63911.360000000001</v>
      </c>
      <c r="G62" s="35">
        <v>4</v>
      </c>
    </row>
    <row r="63" spans="1:7" ht="18" customHeight="1" x14ac:dyDescent="0.2">
      <c r="A63" s="52">
        <v>57</v>
      </c>
      <c r="B63" s="56" t="s">
        <v>55</v>
      </c>
      <c r="C63" s="34">
        <v>15282</v>
      </c>
      <c r="D63" s="26">
        <v>2314234.7200000002</v>
      </c>
      <c r="E63" s="27">
        <v>823877.43</v>
      </c>
      <c r="F63" s="28">
        <v>3138112.15</v>
      </c>
      <c r="G63" s="35">
        <v>205</v>
      </c>
    </row>
    <row r="64" spans="1:7" ht="18" customHeight="1" x14ac:dyDescent="0.2">
      <c r="A64" s="52">
        <v>58</v>
      </c>
      <c r="B64" s="56" t="s">
        <v>56</v>
      </c>
      <c r="C64" s="34">
        <v>21952</v>
      </c>
      <c r="D64" s="26">
        <v>2508003.48</v>
      </c>
      <c r="E64" s="27">
        <v>105587</v>
      </c>
      <c r="F64" s="28">
        <v>2613590.48</v>
      </c>
      <c r="G64" s="35">
        <v>119</v>
      </c>
    </row>
    <row r="65" spans="1:7" ht="18" customHeight="1" x14ac:dyDescent="0.2">
      <c r="A65" s="52">
        <v>59</v>
      </c>
      <c r="B65" s="56" t="s">
        <v>57</v>
      </c>
      <c r="C65" s="34">
        <v>701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2400</v>
      </c>
      <c r="D66" s="26">
        <v>93891.07</v>
      </c>
      <c r="E66" s="27">
        <v>0</v>
      </c>
      <c r="F66" s="28">
        <v>93891.07</v>
      </c>
      <c r="G66" s="35">
        <v>39</v>
      </c>
    </row>
    <row r="67" spans="1:7" ht="18" customHeight="1" x14ac:dyDescent="0.2">
      <c r="A67" s="52">
        <v>61</v>
      </c>
      <c r="B67" s="56" t="s">
        <v>59</v>
      </c>
      <c r="C67" s="34">
        <v>28047</v>
      </c>
      <c r="D67" s="26">
        <v>0</v>
      </c>
      <c r="E67" s="27">
        <v>15000</v>
      </c>
      <c r="F67" s="28">
        <v>15000</v>
      </c>
      <c r="G67" s="35">
        <v>1</v>
      </c>
    </row>
    <row r="68" spans="1:7" ht="18" customHeight="1" x14ac:dyDescent="0.2">
      <c r="A68" s="52">
        <v>62</v>
      </c>
      <c r="B68" s="56" t="s">
        <v>60</v>
      </c>
      <c r="C68" s="34">
        <v>5967</v>
      </c>
      <c r="D68" s="26">
        <v>122101.52</v>
      </c>
      <c r="E68" s="27">
        <v>80800</v>
      </c>
      <c r="F68" s="28">
        <v>202901.52</v>
      </c>
      <c r="G68" s="35">
        <v>34</v>
      </c>
    </row>
    <row r="69" spans="1:7" ht="18" customHeight="1" x14ac:dyDescent="0.2">
      <c r="A69" s="52">
        <v>63</v>
      </c>
      <c r="B69" s="56" t="s">
        <v>61</v>
      </c>
      <c r="C69" s="34">
        <v>6738</v>
      </c>
      <c r="D69" s="26">
        <v>293532.92</v>
      </c>
      <c r="E69" s="27">
        <v>0</v>
      </c>
      <c r="F69" s="28">
        <v>293532.92</v>
      </c>
      <c r="G69" s="35">
        <v>44</v>
      </c>
    </row>
    <row r="70" spans="1:7" ht="18" customHeight="1" x14ac:dyDescent="0.2">
      <c r="A70" s="52">
        <v>64</v>
      </c>
      <c r="B70" s="56" t="s">
        <v>62</v>
      </c>
      <c r="C70" s="34">
        <v>4402</v>
      </c>
      <c r="D70" s="26">
        <v>462959</v>
      </c>
      <c r="E70" s="27">
        <v>7199</v>
      </c>
      <c r="F70" s="28">
        <v>470158</v>
      </c>
      <c r="G70" s="35">
        <v>107</v>
      </c>
    </row>
    <row r="71" spans="1:7" ht="18" customHeight="1" x14ac:dyDescent="0.2">
      <c r="A71" s="52">
        <v>65</v>
      </c>
      <c r="B71" s="56" t="s">
        <v>63</v>
      </c>
      <c r="C71" s="34">
        <v>631</v>
      </c>
      <c r="D71" s="26">
        <v>86532.94</v>
      </c>
      <c r="E71" s="27">
        <v>0</v>
      </c>
      <c r="F71" s="28">
        <v>86532.94</v>
      </c>
      <c r="G71" s="35">
        <v>137</v>
      </c>
    </row>
    <row r="72" spans="1:7" ht="18" customHeight="1" x14ac:dyDescent="0.2">
      <c r="A72" s="52">
        <v>66</v>
      </c>
      <c r="B72" s="56" t="s">
        <v>64</v>
      </c>
      <c r="C72" s="34">
        <v>16608</v>
      </c>
      <c r="D72" s="26">
        <v>6749759.8099999996</v>
      </c>
      <c r="E72" s="27">
        <v>662981</v>
      </c>
      <c r="F72" s="28">
        <v>7412740.8099999996</v>
      </c>
      <c r="G72" s="35">
        <v>446</v>
      </c>
    </row>
    <row r="73" spans="1:7" ht="18" customHeight="1" x14ac:dyDescent="0.2">
      <c r="A73" s="52">
        <v>67</v>
      </c>
      <c r="B73" s="56" t="s">
        <v>65</v>
      </c>
      <c r="C73" s="34">
        <v>3561</v>
      </c>
      <c r="D73" s="26">
        <v>103395.08</v>
      </c>
      <c r="E73" s="27">
        <v>15283.59</v>
      </c>
      <c r="F73" s="28">
        <v>118678.67</v>
      </c>
      <c r="G73" s="35">
        <v>33</v>
      </c>
    </row>
    <row r="74" spans="1:7" ht="18" customHeight="1" x14ac:dyDescent="0.2">
      <c r="A74" s="52">
        <v>68</v>
      </c>
      <c r="B74" s="56" t="s">
        <v>66</v>
      </c>
      <c r="C74" s="34">
        <v>4876</v>
      </c>
      <c r="D74" s="26">
        <v>1842860</v>
      </c>
      <c r="E74" s="27">
        <v>0</v>
      </c>
      <c r="F74" s="28">
        <v>1842860</v>
      </c>
      <c r="G74" s="35">
        <v>378</v>
      </c>
    </row>
    <row r="75" spans="1:7" ht="18" customHeight="1" x14ac:dyDescent="0.2">
      <c r="A75" s="52">
        <v>69</v>
      </c>
      <c r="B75" s="56" t="s">
        <v>67</v>
      </c>
      <c r="C75" s="34">
        <v>49498</v>
      </c>
      <c r="D75" s="26">
        <v>0</v>
      </c>
      <c r="E75" s="27">
        <v>9831194.0700000003</v>
      </c>
      <c r="F75" s="28">
        <v>9831194.0700000003</v>
      </c>
      <c r="G75" s="35">
        <v>199</v>
      </c>
    </row>
    <row r="76" spans="1:7" ht="18" customHeight="1" x14ac:dyDescent="0.2">
      <c r="A76" s="52">
        <v>70</v>
      </c>
      <c r="B76" s="56" t="s">
        <v>68</v>
      </c>
      <c r="C76" s="34">
        <v>2529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688</v>
      </c>
      <c r="D77" s="26">
        <v>241533.89</v>
      </c>
      <c r="E77" s="27">
        <v>0</v>
      </c>
      <c r="F77" s="28">
        <v>241533.89</v>
      </c>
      <c r="G77" s="35">
        <v>351</v>
      </c>
    </row>
    <row r="78" spans="1:7" ht="18" customHeight="1" x14ac:dyDescent="0.2">
      <c r="A78" s="52">
        <v>72</v>
      </c>
      <c r="B78" s="56" t="s">
        <v>70</v>
      </c>
      <c r="C78" s="34">
        <v>3497</v>
      </c>
      <c r="D78" s="26">
        <v>204344.44</v>
      </c>
      <c r="E78" s="27">
        <v>37221</v>
      </c>
      <c r="F78" s="28">
        <v>241565.44</v>
      </c>
      <c r="G78" s="35">
        <v>69</v>
      </c>
    </row>
    <row r="79" spans="1:7" ht="18" customHeight="1" x14ac:dyDescent="0.2">
      <c r="A79" s="52">
        <v>73</v>
      </c>
      <c r="B79" s="56" t="s">
        <v>71</v>
      </c>
      <c r="C79" s="34">
        <v>53616</v>
      </c>
      <c r="D79" s="26">
        <v>3900000</v>
      </c>
      <c r="E79" s="27">
        <v>104661</v>
      </c>
      <c r="F79" s="28">
        <v>4004661</v>
      </c>
      <c r="G79" s="35">
        <v>75</v>
      </c>
    </row>
    <row r="80" spans="1:7" ht="18" customHeight="1" x14ac:dyDescent="0.2">
      <c r="A80" s="52">
        <v>74</v>
      </c>
      <c r="B80" s="56" t="s">
        <v>72</v>
      </c>
      <c r="C80" s="34">
        <v>5517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3572</v>
      </c>
      <c r="D81" s="26">
        <v>615772.1</v>
      </c>
      <c r="E81" s="27">
        <v>0</v>
      </c>
      <c r="F81" s="28">
        <v>615772.1</v>
      </c>
      <c r="G81" s="35">
        <v>172</v>
      </c>
    </row>
    <row r="82" spans="1:7" ht="18" customHeight="1" x14ac:dyDescent="0.2">
      <c r="A82" s="52">
        <v>76</v>
      </c>
      <c r="B82" s="56" t="s">
        <v>74</v>
      </c>
      <c r="C82" s="34">
        <v>26195</v>
      </c>
      <c r="D82" s="26">
        <v>3817688.53</v>
      </c>
      <c r="E82" s="27">
        <v>140293.74</v>
      </c>
      <c r="F82" s="28">
        <v>3957982.27</v>
      </c>
      <c r="G82" s="35">
        <v>151</v>
      </c>
    </row>
    <row r="83" spans="1:7" ht="18" customHeight="1" x14ac:dyDescent="0.2">
      <c r="A83" s="52">
        <v>77</v>
      </c>
      <c r="B83" s="56" t="s">
        <v>75</v>
      </c>
      <c r="C83" s="34">
        <v>4853</v>
      </c>
      <c r="D83" s="26">
        <v>65263.78</v>
      </c>
      <c r="E83" s="27">
        <v>33109.29</v>
      </c>
      <c r="F83" s="28">
        <v>98373.07</v>
      </c>
      <c r="G83" s="35">
        <v>20</v>
      </c>
    </row>
    <row r="84" spans="1:7" ht="18" customHeight="1" x14ac:dyDescent="0.2">
      <c r="A84" s="52">
        <v>78</v>
      </c>
      <c r="B84" s="56" t="s">
        <v>76</v>
      </c>
      <c r="C84" s="34">
        <v>1730</v>
      </c>
      <c r="D84" s="26">
        <v>971922.94</v>
      </c>
      <c r="E84" s="27">
        <v>0</v>
      </c>
      <c r="F84" s="28">
        <v>971922.94</v>
      </c>
      <c r="G84" s="35">
        <v>562</v>
      </c>
    </row>
    <row r="85" spans="1:7" ht="18" customHeight="1" x14ac:dyDescent="0.2">
      <c r="A85" s="52">
        <v>79</v>
      </c>
      <c r="B85" s="56" t="s">
        <v>77</v>
      </c>
      <c r="C85" s="34">
        <v>13961</v>
      </c>
      <c r="D85" s="26">
        <v>2516576.5</v>
      </c>
      <c r="E85" s="27">
        <v>931634.88</v>
      </c>
      <c r="F85" s="28">
        <v>3448211.38</v>
      </c>
      <c r="G85" s="35">
        <v>247</v>
      </c>
    </row>
    <row r="86" spans="1:7" ht="18" customHeight="1" x14ac:dyDescent="0.2">
      <c r="A86" s="52">
        <v>80</v>
      </c>
      <c r="B86" s="56" t="s">
        <v>78</v>
      </c>
      <c r="C86" s="34">
        <v>7307</v>
      </c>
      <c r="D86" s="26">
        <v>2967870.07</v>
      </c>
      <c r="E86" s="27">
        <v>0</v>
      </c>
      <c r="F86" s="28">
        <v>2967870.07</v>
      </c>
      <c r="G86" s="35">
        <v>406</v>
      </c>
    </row>
    <row r="87" spans="1:7" ht="18" customHeight="1" x14ac:dyDescent="0.2">
      <c r="A87" s="52">
        <v>81</v>
      </c>
      <c r="B87" s="56" t="s">
        <v>79</v>
      </c>
      <c r="C87" s="34">
        <v>11523</v>
      </c>
      <c r="D87" s="26">
        <v>2275008.2799999998</v>
      </c>
      <c r="E87" s="27">
        <v>128074</v>
      </c>
      <c r="F87" s="28">
        <v>2403082.2799999998</v>
      </c>
      <c r="G87" s="35">
        <v>209</v>
      </c>
    </row>
    <row r="88" spans="1:7" ht="18" customHeight="1" x14ac:dyDescent="0.2">
      <c r="A88" s="52">
        <v>82</v>
      </c>
      <c r="B88" s="56" t="s">
        <v>80</v>
      </c>
      <c r="C88" s="34">
        <v>14683</v>
      </c>
      <c r="D88" s="26">
        <v>900000</v>
      </c>
      <c r="E88" s="27">
        <v>67965.149999999994</v>
      </c>
      <c r="F88" s="28">
        <v>967965.15</v>
      </c>
      <c r="G88" s="35">
        <v>66</v>
      </c>
    </row>
    <row r="89" spans="1:7" ht="18" customHeight="1" x14ac:dyDescent="0.2">
      <c r="A89" s="52">
        <v>83</v>
      </c>
      <c r="B89" s="56" t="s">
        <v>81</v>
      </c>
      <c r="C89" s="34">
        <v>264973</v>
      </c>
      <c r="D89" s="26">
        <v>90127827.930000007</v>
      </c>
      <c r="E89" s="27">
        <v>85109433.459999993</v>
      </c>
      <c r="F89" s="28">
        <v>175237261.38999999</v>
      </c>
      <c r="G89" s="35">
        <v>661</v>
      </c>
    </row>
    <row r="90" spans="1:7" ht="18" customHeight="1" x14ac:dyDescent="0.2">
      <c r="A90" s="52">
        <v>84</v>
      </c>
      <c r="B90" s="56" t="s">
        <v>82</v>
      </c>
      <c r="C90" s="34">
        <v>2759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12173</v>
      </c>
      <c r="D91" s="26">
        <v>1263877.58</v>
      </c>
      <c r="E91" s="27">
        <v>0</v>
      </c>
      <c r="F91" s="28">
        <v>1263877.58</v>
      </c>
      <c r="G91" s="35">
        <v>104</v>
      </c>
    </row>
    <row r="92" spans="1:7" ht="18" customHeight="1" x14ac:dyDescent="0.2">
      <c r="A92" s="52">
        <v>86</v>
      </c>
      <c r="B92" s="56" t="s">
        <v>84</v>
      </c>
      <c r="C92" s="34">
        <v>12381</v>
      </c>
      <c r="D92" s="26">
        <v>1500000</v>
      </c>
      <c r="E92" s="27">
        <v>5250</v>
      </c>
      <c r="F92" s="28">
        <v>1505250</v>
      </c>
      <c r="G92" s="35">
        <v>122</v>
      </c>
    </row>
    <row r="93" spans="1:7" ht="18" customHeight="1" x14ac:dyDescent="0.2">
      <c r="A93" s="52">
        <v>87</v>
      </c>
      <c r="B93" s="56" t="s">
        <v>85</v>
      </c>
      <c r="C93" s="34">
        <v>3510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3758</v>
      </c>
      <c r="D94" s="26">
        <v>481418.47</v>
      </c>
      <c r="E94" s="27">
        <v>0</v>
      </c>
      <c r="F94" s="28">
        <v>481418.47</v>
      </c>
      <c r="G94" s="35">
        <v>128</v>
      </c>
    </row>
    <row r="95" spans="1:7" ht="18" customHeight="1" x14ac:dyDescent="0.2">
      <c r="A95" s="52">
        <v>89</v>
      </c>
      <c r="B95" s="56" t="s">
        <v>87</v>
      </c>
      <c r="C95" s="34">
        <v>2072</v>
      </c>
      <c r="D95" s="26">
        <v>115534.41</v>
      </c>
      <c r="E95" s="27">
        <v>0</v>
      </c>
      <c r="F95" s="28">
        <v>115534.41</v>
      </c>
      <c r="G95" s="35">
        <v>56</v>
      </c>
    </row>
    <row r="96" spans="1:7" ht="18" customHeight="1" x14ac:dyDescent="0.2">
      <c r="A96" s="52">
        <v>90</v>
      </c>
      <c r="B96" s="56" t="s">
        <v>88</v>
      </c>
      <c r="C96" s="34">
        <v>3239</v>
      </c>
      <c r="D96" s="26">
        <v>1008489.15</v>
      </c>
      <c r="E96" s="27">
        <v>0</v>
      </c>
      <c r="F96" s="28">
        <v>1008489.15</v>
      </c>
      <c r="G96" s="35">
        <v>311</v>
      </c>
    </row>
    <row r="97" spans="1:7" ht="18" customHeight="1" x14ac:dyDescent="0.2">
      <c r="A97" s="52">
        <v>91</v>
      </c>
      <c r="B97" s="56" t="s">
        <v>89</v>
      </c>
      <c r="C97" s="34">
        <v>1627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5228</v>
      </c>
      <c r="D98" s="26">
        <v>139097.49</v>
      </c>
      <c r="E98" s="27">
        <v>0</v>
      </c>
      <c r="F98" s="28">
        <v>139097.49</v>
      </c>
      <c r="G98" s="35">
        <v>27</v>
      </c>
    </row>
    <row r="99" spans="1:7" ht="18" customHeight="1" x14ac:dyDescent="0.2">
      <c r="A99" s="52">
        <v>93</v>
      </c>
      <c r="B99" s="56" t="s">
        <v>91</v>
      </c>
      <c r="C99" s="34">
        <v>4182</v>
      </c>
      <c r="D99" s="26">
        <v>1021826.89</v>
      </c>
      <c r="E99" s="27">
        <v>0</v>
      </c>
      <c r="F99" s="28">
        <v>1021826.89</v>
      </c>
      <c r="G99" s="35">
        <v>244</v>
      </c>
    </row>
    <row r="100" spans="1:7" ht="18" customHeight="1" x14ac:dyDescent="0.2">
      <c r="A100" s="52">
        <v>94</v>
      </c>
      <c r="B100" s="56" t="s">
        <v>92</v>
      </c>
      <c r="C100" s="34">
        <v>2118</v>
      </c>
      <c r="D100" s="26">
        <v>191326.26</v>
      </c>
      <c r="E100" s="27">
        <v>0</v>
      </c>
      <c r="F100" s="28">
        <v>191326.26</v>
      </c>
      <c r="G100" s="35">
        <v>90</v>
      </c>
    </row>
    <row r="101" spans="1:7" ht="18" customHeight="1" x14ac:dyDescent="0.2">
      <c r="A101" s="52">
        <v>95</v>
      </c>
      <c r="B101" s="56" t="s">
        <v>93</v>
      </c>
      <c r="C101" s="34">
        <v>110211</v>
      </c>
      <c r="D101" s="26">
        <v>3853141.1</v>
      </c>
      <c r="E101" s="27">
        <v>6902568.9199999999</v>
      </c>
      <c r="F101" s="28">
        <v>10755710.02</v>
      </c>
      <c r="G101" s="35">
        <v>98</v>
      </c>
    </row>
    <row r="102" spans="1:7" ht="18" customHeight="1" x14ac:dyDescent="0.2">
      <c r="A102" s="52">
        <v>96</v>
      </c>
      <c r="B102" s="56" t="s">
        <v>94</v>
      </c>
      <c r="C102" s="34">
        <v>4055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14886</v>
      </c>
      <c r="D103" s="26">
        <v>966032.37</v>
      </c>
      <c r="E103" s="27">
        <v>8867.5400000000009</v>
      </c>
      <c r="F103" s="28">
        <v>974899.91</v>
      </c>
      <c r="G103" s="35">
        <v>65</v>
      </c>
    </row>
    <row r="104" spans="1:7" ht="18" customHeight="1" x14ac:dyDescent="0.2">
      <c r="A104" s="52">
        <v>98</v>
      </c>
      <c r="B104" s="56" t="s">
        <v>96</v>
      </c>
      <c r="C104" s="34">
        <v>6946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8531</v>
      </c>
      <c r="D105" s="26">
        <v>752188.65</v>
      </c>
      <c r="E105" s="27">
        <v>53500</v>
      </c>
      <c r="F105" s="28">
        <v>805688.65</v>
      </c>
      <c r="G105" s="35">
        <v>94</v>
      </c>
    </row>
    <row r="106" spans="1:7" ht="18" customHeight="1" x14ac:dyDescent="0.2">
      <c r="A106" s="52">
        <v>100</v>
      </c>
      <c r="B106" s="56" t="s">
        <v>98</v>
      </c>
      <c r="C106" s="34">
        <v>3908</v>
      </c>
      <c r="D106" s="26">
        <v>258984.25</v>
      </c>
      <c r="E106" s="27">
        <v>65041.2</v>
      </c>
      <c r="F106" s="28">
        <v>324025.45</v>
      </c>
      <c r="G106" s="35">
        <v>83</v>
      </c>
    </row>
    <row r="107" spans="1:7" ht="18" customHeight="1" x14ac:dyDescent="0.2">
      <c r="A107" s="52">
        <v>101</v>
      </c>
      <c r="B107" s="56" t="s">
        <v>213</v>
      </c>
      <c r="C107" s="34">
        <v>6324</v>
      </c>
      <c r="D107" s="26">
        <v>3063155.02</v>
      </c>
      <c r="E107" s="27">
        <v>0</v>
      </c>
      <c r="F107" s="28">
        <v>3063155.02</v>
      </c>
      <c r="G107" s="35">
        <v>484</v>
      </c>
    </row>
    <row r="108" spans="1:7" ht="18" customHeight="1" x14ac:dyDescent="0.2">
      <c r="A108" s="52">
        <v>102</v>
      </c>
      <c r="B108" s="56" t="s">
        <v>99</v>
      </c>
      <c r="C108" s="34">
        <v>4862</v>
      </c>
      <c r="D108" s="26">
        <v>0</v>
      </c>
      <c r="E108" s="27">
        <v>705000</v>
      </c>
      <c r="F108" s="28">
        <v>705000</v>
      </c>
      <c r="G108" s="35">
        <v>145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2811</v>
      </c>
      <c r="D110" s="26">
        <v>0</v>
      </c>
      <c r="E110" s="27">
        <v>65146.43</v>
      </c>
      <c r="F110" s="28">
        <v>65146.43</v>
      </c>
      <c r="G110" s="35">
        <v>23</v>
      </c>
    </row>
    <row r="111" spans="1:7" ht="18" customHeight="1" x14ac:dyDescent="0.2">
      <c r="A111" s="52">
        <v>105</v>
      </c>
      <c r="B111" s="56" t="s">
        <v>101</v>
      </c>
      <c r="C111" s="34">
        <v>4759</v>
      </c>
      <c r="D111" s="26">
        <v>624811.07999999996</v>
      </c>
      <c r="E111" s="27">
        <v>0</v>
      </c>
      <c r="F111" s="28">
        <v>624811.07999999996</v>
      </c>
      <c r="G111" s="35">
        <v>131</v>
      </c>
    </row>
    <row r="112" spans="1:7" ht="18" customHeight="1" x14ac:dyDescent="0.2">
      <c r="A112" s="52">
        <v>106</v>
      </c>
      <c r="B112" s="56" t="s">
        <v>102</v>
      </c>
      <c r="C112" s="34">
        <v>2988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4816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6319</v>
      </c>
      <c r="D114" s="26">
        <v>589743.52</v>
      </c>
      <c r="E114" s="27">
        <v>178300.4</v>
      </c>
      <c r="F114" s="28">
        <v>768043.92</v>
      </c>
      <c r="G114" s="35">
        <v>122</v>
      </c>
    </row>
    <row r="115" spans="1:7" ht="18" customHeight="1" x14ac:dyDescent="0.2">
      <c r="A115" s="52">
        <v>109</v>
      </c>
      <c r="B115" s="56" t="s">
        <v>105</v>
      </c>
      <c r="C115" s="34">
        <v>4121</v>
      </c>
      <c r="D115" s="26">
        <v>1496594.99</v>
      </c>
      <c r="E115" s="27">
        <v>0</v>
      </c>
      <c r="F115" s="28">
        <v>1496594.99</v>
      </c>
      <c r="G115" s="35">
        <v>363</v>
      </c>
    </row>
    <row r="116" spans="1:7" ht="18" customHeight="1" x14ac:dyDescent="0.2">
      <c r="A116" s="52">
        <v>110</v>
      </c>
      <c r="B116" s="56" t="s">
        <v>106</v>
      </c>
      <c r="C116" s="34">
        <v>19925</v>
      </c>
      <c r="D116" s="26">
        <v>2328309.39</v>
      </c>
      <c r="E116" s="27">
        <v>2420598.2799999998</v>
      </c>
      <c r="F116" s="28">
        <v>4748907.67</v>
      </c>
      <c r="G116" s="35">
        <v>238</v>
      </c>
    </row>
    <row r="117" spans="1:7" ht="18" customHeight="1" x14ac:dyDescent="0.2">
      <c r="A117" s="52">
        <v>111</v>
      </c>
      <c r="B117" s="56" t="s">
        <v>107</v>
      </c>
      <c r="C117" s="34">
        <v>3691</v>
      </c>
      <c r="D117" s="26">
        <v>833923.62</v>
      </c>
      <c r="E117" s="27">
        <v>0</v>
      </c>
      <c r="F117" s="28">
        <v>833923.62</v>
      </c>
      <c r="G117" s="35">
        <v>226</v>
      </c>
    </row>
    <row r="118" spans="1:7" ht="18" customHeight="1" x14ac:dyDescent="0.2">
      <c r="A118" s="52">
        <v>112</v>
      </c>
      <c r="B118" s="56" t="s">
        <v>108</v>
      </c>
      <c r="C118" s="34">
        <v>5145</v>
      </c>
      <c r="D118" s="26">
        <v>737992</v>
      </c>
      <c r="E118" s="27">
        <v>0</v>
      </c>
      <c r="F118" s="28">
        <v>737992</v>
      </c>
      <c r="G118" s="35">
        <v>143</v>
      </c>
    </row>
    <row r="119" spans="1:7" ht="18" customHeight="1" x14ac:dyDescent="0.2">
      <c r="A119" s="52">
        <v>113</v>
      </c>
      <c r="B119" s="56" t="s">
        <v>109</v>
      </c>
      <c r="C119" s="34">
        <v>2692</v>
      </c>
      <c r="D119" s="26">
        <v>449859.34</v>
      </c>
      <c r="E119" s="27">
        <v>47878.5</v>
      </c>
      <c r="F119" s="28">
        <v>497737.84</v>
      </c>
      <c r="G119" s="35">
        <v>185</v>
      </c>
    </row>
    <row r="120" spans="1:7" ht="18" customHeight="1" x14ac:dyDescent="0.2">
      <c r="A120" s="52">
        <v>114</v>
      </c>
      <c r="B120" s="56" t="s">
        <v>110</v>
      </c>
      <c r="C120" s="34">
        <v>31277</v>
      </c>
      <c r="D120" s="26">
        <v>4124593.26</v>
      </c>
      <c r="E120" s="27">
        <v>2228749.65</v>
      </c>
      <c r="F120" s="28">
        <v>6353342.9100000001</v>
      </c>
      <c r="G120" s="35">
        <v>203</v>
      </c>
    </row>
    <row r="121" spans="1:7" ht="18" customHeight="1" x14ac:dyDescent="0.2">
      <c r="A121" s="52">
        <v>115</v>
      </c>
      <c r="B121" s="56" t="s">
        <v>111</v>
      </c>
      <c r="C121" s="34">
        <v>35093</v>
      </c>
      <c r="D121" s="26">
        <v>1526363.58</v>
      </c>
      <c r="E121" s="27">
        <v>6509247.5300000003</v>
      </c>
      <c r="F121" s="28">
        <v>8035611.1100000003</v>
      </c>
      <c r="G121" s="35">
        <v>229</v>
      </c>
    </row>
    <row r="122" spans="1:7" ht="18" customHeight="1" x14ac:dyDescent="0.2">
      <c r="A122" s="52">
        <v>116</v>
      </c>
      <c r="B122" s="56" t="s">
        <v>112</v>
      </c>
      <c r="C122" s="34">
        <v>1739</v>
      </c>
      <c r="D122" s="26">
        <v>84920.74</v>
      </c>
      <c r="E122" s="27">
        <v>0</v>
      </c>
      <c r="F122" s="28">
        <v>84920.74</v>
      </c>
      <c r="G122" s="35">
        <v>49</v>
      </c>
    </row>
    <row r="123" spans="1:7" ht="18" customHeight="1" x14ac:dyDescent="0.2">
      <c r="A123" s="52">
        <v>117</v>
      </c>
      <c r="B123" s="56" t="s">
        <v>113</v>
      </c>
      <c r="C123" s="34">
        <v>4009</v>
      </c>
      <c r="D123" s="26">
        <v>845583.99</v>
      </c>
      <c r="E123" s="27">
        <v>0</v>
      </c>
      <c r="F123" s="28">
        <v>845583.99</v>
      </c>
      <c r="G123" s="35">
        <v>211</v>
      </c>
    </row>
    <row r="124" spans="1:7" ht="18" customHeight="1" x14ac:dyDescent="0.2">
      <c r="A124" s="52">
        <v>118</v>
      </c>
      <c r="B124" s="56" t="s">
        <v>114</v>
      </c>
      <c r="C124" s="34">
        <v>13110</v>
      </c>
      <c r="D124" s="26">
        <v>1913130.97</v>
      </c>
      <c r="E124" s="27">
        <v>12441.88</v>
      </c>
      <c r="F124" s="28">
        <v>1925572.85</v>
      </c>
      <c r="G124" s="35">
        <v>147</v>
      </c>
    </row>
    <row r="125" spans="1:7" ht="18" customHeight="1" x14ac:dyDescent="0.2">
      <c r="A125" s="52">
        <v>119</v>
      </c>
      <c r="B125" s="56" t="s">
        <v>115</v>
      </c>
      <c r="C125" s="34">
        <v>420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7663</v>
      </c>
      <c r="D126" s="26">
        <v>1007485.04</v>
      </c>
      <c r="E126" s="27">
        <v>0</v>
      </c>
      <c r="F126" s="28">
        <v>1007485.04</v>
      </c>
      <c r="G126" s="35">
        <v>131</v>
      </c>
    </row>
    <row r="127" spans="1:7" ht="18" customHeight="1" x14ac:dyDescent="0.2">
      <c r="A127" s="52">
        <v>121</v>
      </c>
      <c r="B127" s="56" t="s">
        <v>117</v>
      </c>
      <c r="C127" s="34">
        <v>17299</v>
      </c>
      <c r="D127" s="26">
        <v>0</v>
      </c>
      <c r="E127" s="27">
        <v>2719005</v>
      </c>
      <c r="F127" s="28">
        <v>2719005</v>
      </c>
      <c r="G127" s="35">
        <v>157</v>
      </c>
    </row>
    <row r="128" spans="1:7" ht="18" customHeight="1" x14ac:dyDescent="0.2">
      <c r="A128" s="52">
        <v>122</v>
      </c>
      <c r="B128" s="56" t="s">
        <v>118</v>
      </c>
      <c r="C128" s="34">
        <v>6003</v>
      </c>
      <c r="D128" s="26">
        <v>3386349.6</v>
      </c>
      <c r="E128" s="27">
        <v>0</v>
      </c>
      <c r="F128" s="28">
        <v>3386349.6</v>
      </c>
      <c r="G128" s="35">
        <v>564</v>
      </c>
    </row>
    <row r="129" spans="1:7" ht="18" customHeight="1" x14ac:dyDescent="0.2">
      <c r="A129" s="52">
        <v>123</v>
      </c>
      <c r="B129" s="56" t="s">
        <v>119</v>
      </c>
      <c r="C129" s="34">
        <v>3432</v>
      </c>
      <c r="D129" s="26">
        <v>44879.57</v>
      </c>
      <c r="E129" s="27">
        <v>20361.75</v>
      </c>
      <c r="F129" s="28">
        <v>65241.32</v>
      </c>
      <c r="G129" s="35">
        <v>19</v>
      </c>
    </row>
    <row r="130" spans="1:7" ht="18" customHeight="1" x14ac:dyDescent="0.2">
      <c r="A130" s="52">
        <v>124</v>
      </c>
      <c r="B130" s="56" t="s">
        <v>120</v>
      </c>
      <c r="C130" s="34">
        <v>1954</v>
      </c>
      <c r="D130" s="26">
        <v>899334.73</v>
      </c>
      <c r="E130" s="27">
        <v>0</v>
      </c>
      <c r="F130" s="28">
        <v>899334.73</v>
      </c>
      <c r="G130" s="35">
        <v>460</v>
      </c>
    </row>
    <row r="131" spans="1:7" ht="18" customHeight="1" x14ac:dyDescent="0.2">
      <c r="A131" s="52">
        <v>125</v>
      </c>
      <c r="B131" s="56" t="s">
        <v>121</v>
      </c>
      <c r="C131" s="34">
        <v>2706</v>
      </c>
      <c r="D131" s="26">
        <v>126926.66</v>
      </c>
      <c r="E131" s="27">
        <v>0</v>
      </c>
      <c r="F131" s="28">
        <v>126926.66</v>
      </c>
      <c r="G131" s="35">
        <v>47</v>
      </c>
    </row>
    <row r="132" spans="1:7" ht="18" customHeight="1" x14ac:dyDescent="0.2">
      <c r="A132" s="52">
        <v>126</v>
      </c>
      <c r="B132" s="56" t="s">
        <v>122</v>
      </c>
      <c r="C132" s="34">
        <v>4343</v>
      </c>
      <c r="D132" s="26">
        <v>67326.22</v>
      </c>
      <c r="E132" s="27">
        <v>0</v>
      </c>
      <c r="F132" s="28">
        <v>67326.22</v>
      </c>
      <c r="G132" s="35">
        <v>16</v>
      </c>
    </row>
    <row r="133" spans="1:7" ht="18" customHeight="1" x14ac:dyDescent="0.2">
      <c r="A133" s="52">
        <v>127</v>
      </c>
      <c r="B133" s="56" t="s">
        <v>123</v>
      </c>
      <c r="C133" s="34">
        <v>5621</v>
      </c>
      <c r="D133" s="26">
        <v>762789.77</v>
      </c>
      <c r="E133" s="27">
        <v>0</v>
      </c>
      <c r="F133" s="28">
        <v>762789.77</v>
      </c>
      <c r="G133" s="35">
        <v>136</v>
      </c>
    </row>
    <row r="134" spans="1:7" ht="18" customHeight="1" x14ac:dyDescent="0.2">
      <c r="A134" s="52">
        <v>128</v>
      </c>
      <c r="B134" s="56" t="s">
        <v>124</v>
      </c>
      <c r="C134" s="34">
        <v>14914</v>
      </c>
      <c r="D134" s="26">
        <v>4755480.71</v>
      </c>
      <c r="E134" s="27">
        <v>0</v>
      </c>
      <c r="F134" s="28">
        <v>4755480.71</v>
      </c>
      <c r="G134" s="35">
        <v>319</v>
      </c>
    </row>
    <row r="135" spans="1:7" ht="18" customHeight="1" x14ac:dyDescent="0.2">
      <c r="A135" s="52">
        <v>129</v>
      </c>
      <c r="B135" s="56" t="s">
        <v>125</v>
      </c>
      <c r="C135" s="34">
        <v>4623</v>
      </c>
      <c r="D135" s="26">
        <v>1555595</v>
      </c>
      <c r="E135" s="27">
        <v>0</v>
      </c>
      <c r="F135" s="28">
        <v>1555595</v>
      </c>
      <c r="G135" s="35">
        <v>336</v>
      </c>
    </row>
    <row r="136" spans="1:7" ht="18" customHeight="1" x14ac:dyDescent="0.2">
      <c r="A136" s="52">
        <v>130</v>
      </c>
      <c r="B136" s="56" t="s">
        <v>126</v>
      </c>
      <c r="C136" s="34">
        <v>3271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6661</v>
      </c>
      <c r="D137" s="26">
        <v>525080.31000000006</v>
      </c>
      <c r="E137" s="27">
        <v>0</v>
      </c>
      <c r="F137" s="28">
        <v>525080.31000000006</v>
      </c>
      <c r="G137" s="35">
        <v>79</v>
      </c>
    </row>
    <row r="138" spans="1:7" ht="18" customHeight="1" x14ac:dyDescent="0.2">
      <c r="A138" s="52">
        <v>132</v>
      </c>
      <c r="B138" s="56" t="s">
        <v>128</v>
      </c>
      <c r="C138" s="34">
        <v>23915</v>
      </c>
      <c r="D138" s="26">
        <v>8231946.3499999996</v>
      </c>
      <c r="E138" s="27">
        <v>86083.67</v>
      </c>
      <c r="F138" s="28">
        <v>8318030.0199999996</v>
      </c>
      <c r="G138" s="35">
        <v>348</v>
      </c>
    </row>
    <row r="139" spans="1:7" ht="18" customHeight="1" x14ac:dyDescent="0.2">
      <c r="A139" s="52">
        <v>133</v>
      </c>
      <c r="B139" s="56" t="s">
        <v>129</v>
      </c>
      <c r="C139" s="34">
        <v>6426</v>
      </c>
      <c r="D139" s="26">
        <v>479340.43</v>
      </c>
      <c r="E139" s="27">
        <v>147938.66</v>
      </c>
      <c r="F139" s="28">
        <v>627279.09</v>
      </c>
      <c r="G139" s="35">
        <v>98</v>
      </c>
    </row>
    <row r="140" spans="1:7" ht="18" customHeight="1" x14ac:dyDescent="0.2">
      <c r="A140" s="52">
        <v>134</v>
      </c>
      <c r="B140" s="56" t="s">
        <v>130</v>
      </c>
      <c r="C140" s="34">
        <v>6641</v>
      </c>
      <c r="D140" s="26">
        <v>0</v>
      </c>
      <c r="E140" s="27">
        <v>0</v>
      </c>
      <c r="F140" s="28">
        <v>0</v>
      </c>
      <c r="G140" s="35">
        <v>0</v>
      </c>
    </row>
    <row r="141" spans="1:7" ht="18" customHeight="1" x14ac:dyDescent="0.2">
      <c r="A141" s="52">
        <v>135</v>
      </c>
      <c r="B141" s="56" t="s">
        <v>131</v>
      </c>
      <c r="C141" s="34">
        <v>4648</v>
      </c>
      <c r="D141" s="26">
        <v>175000</v>
      </c>
      <c r="E141" s="27">
        <v>15586.35</v>
      </c>
      <c r="F141" s="28">
        <v>190586.35</v>
      </c>
      <c r="G141" s="35">
        <v>41</v>
      </c>
    </row>
    <row r="142" spans="1:7" ht="18" customHeight="1" x14ac:dyDescent="0.2">
      <c r="A142" s="52">
        <v>136</v>
      </c>
      <c r="B142" s="56" t="s">
        <v>132</v>
      </c>
      <c r="C142" s="34">
        <v>5410</v>
      </c>
      <c r="D142" s="26">
        <v>32952.47</v>
      </c>
      <c r="E142" s="27">
        <v>0</v>
      </c>
      <c r="F142" s="28">
        <v>32952.47</v>
      </c>
      <c r="G142" s="35">
        <v>6</v>
      </c>
    </row>
    <row r="143" spans="1:7" ht="18" customHeight="1" x14ac:dyDescent="0.2">
      <c r="A143" s="52">
        <v>137</v>
      </c>
      <c r="B143" s="56" t="s">
        <v>133</v>
      </c>
      <c r="C143" s="34">
        <v>6284</v>
      </c>
      <c r="D143" s="26">
        <v>1134996.93</v>
      </c>
      <c r="E143" s="27">
        <v>287223.52</v>
      </c>
      <c r="F143" s="28">
        <v>1422220.45</v>
      </c>
      <c r="G143" s="35">
        <v>226</v>
      </c>
    </row>
    <row r="144" spans="1:7" ht="18" customHeight="1" x14ac:dyDescent="0.2">
      <c r="A144" s="52">
        <v>138</v>
      </c>
      <c r="B144" s="56" t="s">
        <v>134</v>
      </c>
      <c r="C144" s="34">
        <v>18735</v>
      </c>
      <c r="D144" s="26">
        <v>1118901.9099999999</v>
      </c>
      <c r="E144" s="27">
        <v>165424</v>
      </c>
      <c r="F144" s="28">
        <v>1284325.9099999999</v>
      </c>
      <c r="G144" s="35">
        <v>69</v>
      </c>
    </row>
    <row r="145" spans="1:7" ht="18" customHeight="1" x14ac:dyDescent="0.2">
      <c r="A145" s="52">
        <v>139</v>
      </c>
      <c r="B145" s="56" t="s">
        <v>135</v>
      </c>
      <c r="C145" s="34">
        <v>12066</v>
      </c>
      <c r="D145" s="26">
        <v>821028</v>
      </c>
      <c r="E145" s="27">
        <v>39000</v>
      </c>
      <c r="F145" s="28">
        <v>860028</v>
      </c>
      <c r="G145" s="35">
        <v>71</v>
      </c>
    </row>
    <row r="146" spans="1:7" ht="18" customHeight="1" x14ac:dyDescent="0.2">
      <c r="A146" s="52">
        <v>140</v>
      </c>
      <c r="B146" s="56" t="s">
        <v>136</v>
      </c>
      <c r="C146" s="34">
        <v>1358</v>
      </c>
      <c r="D146" s="26">
        <v>20004.02</v>
      </c>
      <c r="E146" s="27">
        <v>0</v>
      </c>
      <c r="F146" s="28">
        <v>20004.02</v>
      </c>
      <c r="G146" s="35">
        <v>15</v>
      </c>
    </row>
    <row r="147" spans="1:7" ht="18" customHeight="1" x14ac:dyDescent="0.2">
      <c r="A147" s="52">
        <v>141</v>
      </c>
      <c r="B147" s="56" t="s">
        <v>137</v>
      </c>
      <c r="C147" s="34">
        <v>2302</v>
      </c>
      <c r="D147" s="26">
        <v>34447.919999999998</v>
      </c>
      <c r="E147" s="27">
        <v>0</v>
      </c>
      <c r="F147" s="28">
        <v>34447.919999999998</v>
      </c>
      <c r="G147" s="35">
        <v>15</v>
      </c>
    </row>
    <row r="148" spans="1:7" ht="18" customHeight="1" x14ac:dyDescent="0.2">
      <c r="A148" s="52">
        <v>142</v>
      </c>
      <c r="B148" s="56" t="s">
        <v>138</v>
      </c>
      <c r="C148" s="34">
        <v>4192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9355</v>
      </c>
      <c r="D149" s="26">
        <v>2444392.9500000002</v>
      </c>
      <c r="E149" s="27">
        <v>0</v>
      </c>
      <c r="F149" s="28">
        <v>2444392.9500000002</v>
      </c>
      <c r="G149" s="35">
        <v>261</v>
      </c>
    </row>
    <row r="150" spans="1:7" ht="18" customHeight="1" x14ac:dyDescent="0.2">
      <c r="A150" s="52">
        <v>144</v>
      </c>
      <c r="B150" s="56" t="s">
        <v>140</v>
      </c>
      <c r="C150" s="34">
        <v>1268</v>
      </c>
      <c r="D150" s="26">
        <v>323808.57</v>
      </c>
      <c r="E150" s="27">
        <v>17994.330000000002</v>
      </c>
      <c r="F150" s="28">
        <v>341802.9</v>
      </c>
      <c r="G150" s="35">
        <v>270</v>
      </c>
    </row>
    <row r="151" spans="1:7" ht="18" customHeight="1" x14ac:dyDescent="0.2">
      <c r="A151" s="52">
        <v>145</v>
      </c>
      <c r="B151" s="56" t="s">
        <v>141</v>
      </c>
      <c r="C151" s="34">
        <v>11300</v>
      </c>
      <c r="D151" s="26">
        <v>87643.86</v>
      </c>
      <c r="E151" s="27">
        <v>387071.16</v>
      </c>
      <c r="F151" s="28">
        <v>474715.02</v>
      </c>
      <c r="G151" s="35">
        <v>42</v>
      </c>
    </row>
    <row r="152" spans="1:7" ht="18" customHeight="1" x14ac:dyDescent="0.2">
      <c r="A152" s="52">
        <v>146</v>
      </c>
      <c r="B152" s="56" t="s">
        <v>142</v>
      </c>
      <c r="C152" s="34">
        <v>3540</v>
      </c>
      <c r="D152" s="26">
        <v>22429.52</v>
      </c>
      <c r="E152" s="27">
        <v>0</v>
      </c>
      <c r="F152" s="28">
        <v>22429.52</v>
      </c>
      <c r="G152" s="35">
        <v>6</v>
      </c>
    </row>
    <row r="153" spans="1:7" ht="18" customHeight="1" x14ac:dyDescent="0.2">
      <c r="A153" s="52">
        <v>147</v>
      </c>
      <c r="B153" s="56" t="s">
        <v>143</v>
      </c>
      <c r="C153" s="34">
        <v>3266</v>
      </c>
      <c r="D153" s="26">
        <v>1438423.35</v>
      </c>
      <c r="E153" s="27">
        <v>82815.53</v>
      </c>
      <c r="F153" s="28">
        <v>1521238.88</v>
      </c>
      <c r="G153" s="35">
        <v>466</v>
      </c>
    </row>
    <row r="154" spans="1:7" ht="18" customHeight="1" x14ac:dyDescent="0.2">
      <c r="A154" s="52">
        <v>148</v>
      </c>
      <c r="B154" s="56" t="s">
        <v>144</v>
      </c>
      <c r="C154" s="34">
        <v>7631</v>
      </c>
      <c r="D154" s="26">
        <v>2149841.73</v>
      </c>
      <c r="E154" s="27">
        <v>429620.68</v>
      </c>
      <c r="F154" s="28">
        <v>2579462.41</v>
      </c>
      <c r="G154" s="35">
        <v>338</v>
      </c>
    </row>
    <row r="155" spans="1:7" ht="18" customHeight="1" x14ac:dyDescent="0.2">
      <c r="A155" s="52">
        <v>149</v>
      </c>
      <c r="B155" s="56" t="s">
        <v>145</v>
      </c>
      <c r="C155" s="34">
        <v>4694</v>
      </c>
      <c r="D155" s="26">
        <v>13040.36</v>
      </c>
      <c r="E155" s="27">
        <v>0</v>
      </c>
      <c r="F155" s="28">
        <v>13040.36</v>
      </c>
      <c r="G155" s="35">
        <v>3</v>
      </c>
    </row>
    <row r="156" spans="1:7" ht="18" customHeight="1" x14ac:dyDescent="0.2">
      <c r="A156" s="52">
        <v>150</v>
      </c>
      <c r="B156" s="56" t="s">
        <v>146</v>
      </c>
      <c r="C156" s="34">
        <v>3906</v>
      </c>
      <c r="D156" s="26">
        <v>762088</v>
      </c>
      <c r="E156" s="27">
        <v>51560.78</v>
      </c>
      <c r="F156" s="28">
        <v>813648.78</v>
      </c>
      <c r="G156" s="35">
        <v>208</v>
      </c>
    </row>
    <row r="157" spans="1:7" ht="18" customHeight="1" x14ac:dyDescent="0.2">
      <c r="A157" s="52">
        <v>151</v>
      </c>
      <c r="B157" s="56" t="s">
        <v>147</v>
      </c>
      <c r="C157" s="34">
        <v>17707</v>
      </c>
      <c r="D157" s="26">
        <v>3829446.1</v>
      </c>
      <c r="E157" s="27">
        <v>64030.94</v>
      </c>
      <c r="F157" s="28">
        <v>3893477.04</v>
      </c>
      <c r="G157" s="35">
        <v>220</v>
      </c>
    </row>
    <row r="158" spans="1:7" ht="18" customHeight="1" x14ac:dyDescent="0.2">
      <c r="A158" s="52">
        <v>152</v>
      </c>
      <c r="B158" s="56" t="s">
        <v>148</v>
      </c>
      <c r="C158" s="34">
        <v>11956</v>
      </c>
      <c r="D158" s="26">
        <v>2266237.41</v>
      </c>
      <c r="E158" s="27">
        <v>447135.4</v>
      </c>
      <c r="F158" s="28">
        <v>2713372.81</v>
      </c>
      <c r="G158" s="35">
        <v>227</v>
      </c>
    </row>
    <row r="159" spans="1:7" ht="18" customHeight="1" x14ac:dyDescent="0.2">
      <c r="A159" s="52">
        <v>153</v>
      </c>
      <c r="B159" s="56" t="s">
        <v>149</v>
      </c>
      <c r="C159" s="34">
        <v>17091</v>
      </c>
      <c r="D159" s="26">
        <v>3520149.81</v>
      </c>
      <c r="E159" s="27">
        <v>541328.96</v>
      </c>
      <c r="F159" s="28">
        <v>4061478.77</v>
      </c>
      <c r="G159" s="35">
        <v>238</v>
      </c>
    </row>
    <row r="160" spans="1:7" ht="18" customHeight="1" x14ac:dyDescent="0.2">
      <c r="A160" s="52">
        <v>154</v>
      </c>
      <c r="B160" s="56" t="s">
        <v>150</v>
      </c>
      <c r="C160" s="34">
        <v>24656</v>
      </c>
      <c r="D160" s="26">
        <v>8294259.5599999996</v>
      </c>
      <c r="E160" s="27">
        <v>0</v>
      </c>
      <c r="F160" s="28">
        <v>8294259.5599999996</v>
      </c>
      <c r="G160" s="35">
        <v>336</v>
      </c>
    </row>
    <row r="161" spans="1:7" ht="18" customHeight="1" x14ac:dyDescent="0.2">
      <c r="A161" s="52">
        <v>155</v>
      </c>
      <c r="B161" s="56" t="s">
        <v>151</v>
      </c>
      <c r="C161" s="34">
        <v>14220</v>
      </c>
      <c r="D161" s="26">
        <v>1257123.1499999999</v>
      </c>
      <c r="E161" s="27">
        <v>1093269</v>
      </c>
      <c r="F161" s="28">
        <v>2350392.15</v>
      </c>
      <c r="G161" s="35">
        <v>165</v>
      </c>
    </row>
    <row r="162" spans="1:7" ht="18" customHeight="1" x14ac:dyDescent="0.2">
      <c r="A162" s="52">
        <v>156</v>
      </c>
      <c r="B162" s="56" t="s">
        <v>152</v>
      </c>
      <c r="C162" s="34">
        <v>2225</v>
      </c>
      <c r="D162" s="26">
        <v>176338.98</v>
      </c>
      <c r="E162" s="27">
        <v>0</v>
      </c>
      <c r="F162" s="28">
        <v>176338.98</v>
      </c>
      <c r="G162" s="35">
        <v>79</v>
      </c>
    </row>
    <row r="163" spans="1:7" ht="18" customHeight="1" x14ac:dyDescent="0.2">
      <c r="A163" s="52">
        <v>157</v>
      </c>
      <c r="B163" s="56" t="s">
        <v>153</v>
      </c>
      <c r="C163" s="34">
        <v>547</v>
      </c>
      <c r="D163" s="26">
        <v>484000</v>
      </c>
      <c r="E163" s="27">
        <v>0</v>
      </c>
      <c r="F163" s="28">
        <v>484000</v>
      </c>
      <c r="G163" s="35">
        <v>885</v>
      </c>
    </row>
    <row r="164" spans="1:7" ht="18" customHeight="1" x14ac:dyDescent="0.2">
      <c r="A164" s="52">
        <v>158</v>
      </c>
      <c r="B164" s="56" t="s">
        <v>154</v>
      </c>
      <c r="C164" s="34">
        <v>2264</v>
      </c>
      <c r="D164" s="26">
        <v>93499.61</v>
      </c>
      <c r="E164" s="27">
        <v>0</v>
      </c>
      <c r="F164" s="28">
        <v>93499.61</v>
      </c>
      <c r="G164" s="35">
        <v>41</v>
      </c>
    </row>
    <row r="165" spans="1:7" ht="18" customHeight="1" x14ac:dyDescent="0.2">
      <c r="A165" s="52">
        <v>159</v>
      </c>
      <c r="B165" s="56" t="s">
        <v>155</v>
      </c>
      <c r="C165" s="34">
        <v>4196</v>
      </c>
      <c r="D165" s="26">
        <v>20331.87</v>
      </c>
      <c r="E165" s="27">
        <v>0</v>
      </c>
      <c r="F165" s="28">
        <v>20331.87</v>
      </c>
      <c r="G165" s="35">
        <v>5</v>
      </c>
    </row>
    <row r="166" spans="1:7" ht="18" customHeight="1" x14ac:dyDescent="0.2">
      <c r="A166" s="52">
        <v>160</v>
      </c>
      <c r="B166" s="56" t="s">
        <v>156</v>
      </c>
      <c r="C166" s="34">
        <v>3838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2383</v>
      </c>
      <c r="D167" s="26">
        <v>47189</v>
      </c>
      <c r="E167" s="27">
        <v>0</v>
      </c>
      <c r="F167" s="28">
        <v>47189</v>
      </c>
      <c r="G167" s="35">
        <v>20</v>
      </c>
    </row>
    <row r="168" spans="1:7" ht="18" customHeight="1" x14ac:dyDescent="0.2">
      <c r="A168" s="52">
        <v>162</v>
      </c>
      <c r="B168" s="56" t="s">
        <v>214</v>
      </c>
      <c r="C168" s="34">
        <v>2244</v>
      </c>
      <c r="D168" s="26">
        <v>850000</v>
      </c>
      <c r="E168" s="27">
        <v>0</v>
      </c>
      <c r="F168" s="28">
        <v>850000</v>
      </c>
      <c r="G168" s="35">
        <v>379</v>
      </c>
    </row>
    <row r="169" spans="1:7" ht="18" customHeight="1" x14ac:dyDescent="0.2">
      <c r="A169" s="52">
        <v>163</v>
      </c>
      <c r="B169" s="56" t="s">
        <v>215</v>
      </c>
      <c r="C169" s="34">
        <v>1267</v>
      </c>
      <c r="D169" s="26">
        <v>392592.39</v>
      </c>
      <c r="E169" s="27">
        <v>0</v>
      </c>
      <c r="F169" s="28">
        <v>392592.39</v>
      </c>
      <c r="G169" s="35">
        <v>310</v>
      </c>
    </row>
    <row r="170" spans="1:7" ht="18" customHeight="1" x14ac:dyDescent="0.2">
      <c r="A170" s="52">
        <v>164</v>
      </c>
      <c r="B170" s="56" t="s">
        <v>158</v>
      </c>
      <c r="C170" s="34">
        <v>3029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2160</v>
      </c>
      <c r="D171" s="26">
        <v>643096.69999999995</v>
      </c>
      <c r="E171" s="27">
        <v>0</v>
      </c>
      <c r="F171" s="28">
        <v>643096.69999999995</v>
      </c>
      <c r="G171" s="35">
        <v>298</v>
      </c>
    </row>
    <row r="172" spans="1:7" ht="18" customHeight="1" x14ac:dyDescent="0.2">
      <c r="A172" s="52">
        <v>166</v>
      </c>
      <c r="B172" s="56" t="s">
        <v>159</v>
      </c>
      <c r="C172" s="34">
        <v>2214</v>
      </c>
      <c r="D172" s="26">
        <v>241391.98</v>
      </c>
      <c r="E172" s="27">
        <v>0</v>
      </c>
      <c r="F172" s="28">
        <v>241391.98</v>
      </c>
      <c r="G172" s="35">
        <v>109</v>
      </c>
    </row>
    <row r="173" spans="1:7" ht="18" customHeight="1" x14ac:dyDescent="0.2">
      <c r="A173" s="52">
        <v>167</v>
      </c>
      <c r="B173" s="56" t="s">
        <v>160</v>
      </c>
      <c r="C173" s="34">
        <v>1707</v>
      </c>
      <c r="D173" s="26">
        <v>873395.47</v>
      </c>
      <c r="E173" s="27">
        <v>0</v>
      </c>
      <c r="F173" s="28">
        <v>873395.47</v>
      </c>
      <c r="G173" s="35">
        <v>512</v>
      </c>
    </row>
    <row r="174" spans="1:7" ht="18" customHeight="1" x14ac:dyDescent="0.2">
      <c r="A174" s="52">
        <v>168</v>
      </c>
      <c r="B174" s="56" t="s">
        <v>161</v>
      </c>
      <c r="C174" s="34">
        <v>6311</v>
      </c>
      <c r="D174" s="26">
        <v>1167176.21</v>
      </c>
      <c r="E174" s="27">
        <v>0</v>
      </c>
      <c r="F174" s="28">
        <v>1167176.21</v>
      </c>
      <c r="G174" s="35">
        <v>185</v>
      </c>
    </row>
    <row r="175" spans="1:7" ht="18" customHeight="1" x14ac:dyDescent="0.2">
      <c r="A175" s="52">
        <v>169</v>
      </c>
      <c r="B175" s="56" t="s">
        <v>162</v>
      </c>
      <c r="C175" s="34">
        <v>8092</v>
      </c>
      <c r="D175" s="26">
        <v>850378</v>
      </c>
      <c r="E175" s="27">
        <v>0</v>
      </c>
      <c r="F175" s="28">
        <v>850378</v>
      </c>
      <c r="G175" s="35">
        <v>105</v>
      </c>
    </row>
    <row r="176" spans="1:7" ht="18" customHeight="1" x14ac:dyDescent="0.2">
      <c r="A176" s="52">
        <v>170</v>
      </c>
      <c r="B176" s="56" t="s">
        <v>163</v>
      </c>
      <c r="C176" s="34">
        <v>8678</v>
      </c>
      <c r="D176" s="26">
        <v>2330189.67</v>
      </c>
      <c r="E176" s="27">
        <v>17099.12</v>
      </c>
      <c r="F176" s="28">
        <v>2347288.79</v>
      </c>
      <c r="G176" s="35">
        <v>270</v>
      </c>
    </row>
    <row r="177" spans="1:7" ht="18" customHeight="1" x14ac:dyDescent="0.2">
      <c r="A177" s="52">
        <v>171</v>
      </c>
      <c r="B177" s="56" t="s">
        <v>164</v>
      </c>
      <c r="C177" s="34">
        <v>6823</v>
      </c>
      <c r="D177" s="26">
        <v>2105978.65</v>
      </c>
      <c r="E177" s="27">
        <v>80260.960000000006</v>
      </c>
      <c r="F177" s="28">
        <v>2186239.61</v>
      </c>
      <c r="G177" s="35">
        <v>320</v>
      </c>
    </row>
    <row r="178" spans="1:7" ht="18" customHeight="1" x14ac:dyDescent="0.2">
      <c r="A178" s="52">
        <v>172</v>
      </c>
      <c r="B178" s="56" t="s">
        <v>165</v>
      </c>
      <c r="C178" s="34">
        <v>19262</v>
      </c>
      <c r="D178" s="26">
        <v>4353564</v>
      </c>
      <c r="E178" s="27">
        <v>0</v>
      </c>
      <c r="F178" s="28">
        <v>4353564</v>
      </c>
      <c r="G178" s="35">
        <v>226</v>
      </c>
    </row>
    <row r="179" spans="1:7" ht="18" customHeight="1" x14ac:dyDescent="0.2">
      <c r="A179" s="52">
        <v>173</v>
      </c>
      <c r="B179" s="56" t="s">
        <v>166</v>
      </c>
      <c r="C179" s="34">
        <v>2425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3257</v>
      </c>
      <c r="D180" s="26">
        <v>404644.88</v>
      </c>
      <c r="E180" s="27">
        <v>0</v>
      </c>
      <c r="F180" s="28">
        <v>404644.88</v>
      </c>
      <c r="G180" s="35">
        <v>124</v>
      </c>
    </row>
    <row r="181" spans="1:7" ht="18" customHeight="1" x14ac:dyDescent="0.2">
      <c r="A181" s="52">
        <v>175</v>
      </c>
      <c r="B181" s="56" t="s">
        <v>168</v>
      </c>
      <c r="C181" s="34">
        <v>22490</v>
      </c>
      <c r="D181" s="26">
        <v>2235236.0499999998</v>
      </c>
      <c r="E181" s="27">
        <v>199000</v>
      </c>
      <c r="F181" s="28">
        <v>2434236.0499999998</v>
      </c>
      <c r="G181" s="35">
        <v>108</v>
      </c>
    </row>
    <row r="182" spans="1:7" ht="18" customHeight="1" x14ac:dyDescent="0.2">
      <c r="A182" s="52">
        <v>176</v>
      </c>
      <c r="B182" s="56" t="s">
        <v>169</v>
      </c>
      <c r="C182" s="34">
        <v>8135</v>
      </c>
      <c r="D182" s="26">
        <v>0</v>
      </c>
      <c r="E182" s="27">
        <v>355706.02</v>
      </c>
      <c r="F182" s="28">
        <v>355706.02</v>
      </c>
      <c r="G182" s="35">
        <v>44</v>
      </c>
    </row>
    <row r="183" spans="1:7" ht="18" customHeight="1" x14ac:dyDescent="0.2">
      <c r="A183" s="52">
        <v>177</v>
      </c>
      <c r="B183" s="56" t="s">
        <v>170</v>
      </c>
      <c r="C183" s="34">
        <v>10038</v>
      </c>
      <c r="D183" s="26">
        <v>1883363.6</v>
      </c>
      <c r="E183" s="27">
        <v>273206.90999999997</v>
      </c>
      <c r="F183" s="28">
        <v>2156570.5099999998</v>
      </c>
      <c r="G183" s="35">
        <v>215</v>
      </c>
    </row>
    <row r="184" spans="1:7" ht="18" customHeight="1" x14ac:dyDescent="0.2">
      <c r="A184" s="52">
        <v>178</v>
      </c>
      <c r="B184" s="56" t="s">
        <v>171</v>
      </c>
      <c r="C184" s="34">
        <v>3073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3141</v>
      </c>
      <c r="D185" s="26">
        <v>160829.25</v>
      </c>
      <c r="E185" s="27">
        <v>83868.11</v>
      </c>
      <c r="F185" s="28">
        <v>244697.36</v>
      </c>
      <c r="G185" s="35">
        <v>78</v>
      </c>
    </row>
    <row r="186" spans="1:7" ht="18" customHeight="1" x14ac:dyDescent="0.2">
      <c r="A186" s="52">
        <v>180</v>
      </c>
      <c r="B186" s="56" t="s">
        <v>173</v>
      </c>
      <c r="C186" s="34">
        <v>5282</v>
      </c>
      <c r="D186" s="26">
        <v>580000</v>
      </c>
      <c r="E186" s="27">
        <v>0</v>
      </c>
      <c r="F186" s="28">
        <v>580000</v>
      </c>
      <c r="G186" s="35">
        <v>110</v>
      </c>
    </row>
    <row r="187" spans="1:7" ht="18" customHeight="1" x14ac:dyDescent="0.2">
      <c r="A187" s="52">
        <v>181</v>
      </c>
      <c r="B187" s="56" t="s">
        <v>174</v>
      </c>
      <c r="C187" s="34">
        <v>8404</v>
      </c>
      <c r="D187" s="26">
        <v>1826441.53</v>
      </c>
      <c r="E187" s="27">
        <v>2433487.91</v>
      </c>
      <c r="F187" s="28">
        <v>4259929.4400000004</v>
      </c>
      <c r="G187" s="35">
        <v>507</v>
      </c>
    </row>
    <row r="188" spans="1:7" ht="18" customHeight="1" x14ac:dyDescent="0.2">
      <c r="A188" s="52">
        <v>182</v>
      </c>
      <c r="B188" s="56" t="s">
        <v>175</v>
      </c>
      <c r="C188" s="34">
        <v>4239</v>
      </c>
      <c r="D188" s="26">
        <v>1051730.79</v>
      </c>
      <c r="E188" s="27">
        <v>0</v>
      </c>
      <c r="F188" s="28">
        <v>1051730.79</v>
      </c>
      <c r="G188" s="35">
        <v>248</v>
      </c>
    </row>
    <row r="189" spans="1:7" ht="18" customHeight="1" x14ac:dyDescent="0.2">
      <c r="A189" s="52">
        <v>183</v>
      </c>
      <c r="B189" s="56" t="s">
        <v>176</v>
      </c>
      <c r="C189" s="34">
        <v>1506</v>
      </c>
      <c r="D189" s="26">
        <v>296201.74</v>
      </c>
      <c r="E189" s="27">
        <v>0</v>
      </c>
      <c r="F189" s="28">
        <v>296201.74</v>
      </c>
      <c r="G189" s="35">
        <v>197</v>
      </c>
    </row>
    <row r="190" spans="1:7" ht="18" customHeight="1" x14ac:dyDescent="0.2">
      <c r="A190" s="52">
        <v>184</v>
      </c>
      <c r="B190" s="56" t="s">
        <v>177</v>
      </c>
      <c r="C190" s="34">
        <v>4333</v>
      </c>
      <c r="D190" s="26">
        <v>684136.1</v>
      </c>
      <c r="E190" s="27">
        <v>195396.18</v>
      </c>
      <c r="F190" s="28">
        <v>879532.28</v>
      </c>
      <c r="G190" s="35">
        <v>203</v>
      </c>
    </row>
    <row r="191" spans="1:7" ht="18" customHeight="1" x14ac:dyDescent="0.2">
      <c r="A191" s="52">
        <v>185</v>
      </c>
      <c r="B191" s="56" t="s">
        <v>178</v>
      </c>
      <c r="C191" s="34">
        <v>11838</v>
      </c>
      <c r="D191" s="26">
        <v>0</v>
      </c>
      <c r="E191" s="27">
        <v>59543.58</v>
      </c>
      <c r="F191" s="28">
        <v>59543.58</v>
      </c>
      <c r="G191" s="35">
        <v>5</v>
      </c>
    </row>
    <row r="192" spans="1:7" ht="18" customHeight="1" x14ac:dyDescent="0.2">
      <c r="A192" s="52">
        <v>186</v>
      </c>
      <c r="B192" s="56" t="s">
        <v>179</v>
      </c>
      <c r="C192" s="34">
        <v>17805</v>
      </c>
      <c r="D192" s="26">
        <v>861879.57</v>
      </c>
      <c r="E192" s="27">
        <v>888208.8</v>
      </c>
      <c r="F192" s="28">
        <v>1750088.37</v>
      </c>
      <c r="G192" s="35">
        <v>98</v>
      </c>
    </row>
    <row r="193" spans="1:7" ht="18" customHeight="1" x14ac:dyDescent="0.2">
      <c r="A193" s="52">
        <v>187</v>
      </c>
      <c r="B193" s="56" t="s">
        <v>180</v>
      </c>
      <c r="C193" s="34">
        <v>13850</v>
      </c>
      <c r="D193" s="26">
        <v>240020.76</v>
      </c>
      <c r="E193" s="27">
        <v>279532.71999999997</v>
      </c>
      <c r="F193" s="28">
        <v>519553.48</v>
      </c>
      <c r="G193" s="35">
        <v>38</v>
      </c>
    </row>
    <row r="194" spans="1:7" ht="18" customHeight="1" x14ac:dyDescent="0.2">
      <c r="A194" s="52">
        <v>188</v>
      </c>
      <c r="B194" s="56" t="s">
        <v>181</v>
      </c>
      <c r="C194" s="34">
        <v>1332</v>
      </c>
      <c r="D194" s="26">
        <v>63845.75</v>
      </c>
      <c r="E194" s="27">
        <v>0</v>
      </c>
      <c r="F194" s="28">
        <v>63845.75</v>
      </c>
      <c r="G194" s="35">
        <v>48</v>
      </c>
    </row>
    <row r="195" spans="1:7" ht="18" customHeight="1" x14ac:dyDescent="0.2">
      <c r="A195" s="52">
        <v>189</v>
      </c>
      <c r="B195" s="56" t="s">
        <v>182</v>
      </c>
      <c r="C195" s="34">
        <v>3723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15526</v>
      </c>
      <c r="D196" s="26">
        <v>2002253.38</v>
      </c>
      <c r="E196" s="27">
        <v>99876.54</v>
      </c>
      <c r="F196" s="28">
        <v>2102129.92</v>
      </c>
      <c r="G196" s="35">
        <v>135</v>
      </c>
    </row>
    <row r="197" spans="1:7" ht="18" customHeight="1" x14ac:dyDescent="0.2">
      <c r="A197" s="52">
        <v>191</v>
      </c>
      <c r="B197" s="56" t="s">
        <v>184</v>
      </c>
      <c r="C197" s="34">
        <v>3506</v>
      </c>
      <c r="D197" s="26">
        <v>0</v>
      </c>
      <c r="E197" s="27">
        <v>29445.3</v>
      </c>
      <c r="F197" s="28">
        <v>29445.3</v>
      </c>
      <c r="G197" s="35">
        <v>8</v>
      </c>
    </row>
    <row r="198" spans="1:7" ht="18" customHeight="1" x14ac:dyDescent="0.2">
      <c r="A198" s="52">
        <v>192</v>
      </c>
      <c r="B198" s="56" t="s">
        <v>185</v>
      </c>
      <c r="C198" s="34">
        <v>33336</v>
      </c>
      <c r="D198" s="26">
        <v>3138185.43</v>
      </c>
      <c r="E198" s="27">
        <v>8350759.1399999997</v>
      </c>
      <c r="F198" s="28">
        <v>11488944.57</v>
      </c>
      <c r="G198" s="35">
        <v>345</v>
      </c>
    </row>
    <row r="199" spans="1:7" ht="18" customHeight="1" x14ac:dyDescent="0.2">
      <c r="A199" s="52">
        <v>193</v>
      </c>
      <c r="B199" s="56" t="s">
        <v>186</v>
      </c>
      <c r="C199" s="34">
        <v>1542</v>
      </c>
      <c r="D199" s="26">
        <v>86695.54</v>
      </c>
      <c r="E199" s="27">
        <v>0</v>
      </c>
      <c r="F199" s="28">
        <v>86695.54</v>
      </c>
      <c r="G199" s="35">
        <v>56</v>
      </c>
    </row>
    <row r="200" spans="1:7" ht="18" customHeight="1" x14ac:dyDescent="0.2">
      <c r="A200" s="52">
        <v>194</v>
      </c>
      <c r="B200" s="56" t="s">
        <v>187</v>
      </c>
      <c r="C200" s="34">
        <v>4124</v>
      </c>
      <c r="D200" s="26">
        <v>951943.7</v>
      </c>
      <c r="E200" s="27">
        <v>0</v>
      </c>
      <c r="F200" s="28">
        <v>951943.7</v>
      </c>
      <c r="G200" s="35">
        <v>231</v>
      </c>
    </row>
    <row r="201" spans="1:7" ht="18" customHeight="1" x14ac:dyDescent="0.2">
      <c r="A201" s="52">
        <v>195</v>
      </c>
      <c r="B201" s="56" t="s">
        <v>188</v>
      </c>
      <c r="C201" s="34">
        <v>1352</v>
      </c>
      <c r="D201" s="26">
        <v>76698.86</v>
      </c>
      <c r="E201" s="27">
        <v>0</v>
      </c>
      <c r="F201" s="28">
        <v>76698.86</v>
      </c>
      <c r="G201" s="35">
        <v>57</v>
      </c>
    </row>
    <row r="202" spans="1:7" ht="18" customHeight="1" x14ac:dyDescent="0.2">
      <c r="A202" s="52">
        <v>196</v>
      </c>
      <c r="B202" s="56" t="s">
        <v>189</v>
      </c>
      <c r="C202" s="34">
        <v>5666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5428</v>
      </c>
      <c r="D203" s="26">
        <v>0</v>
      </c>
      <c r="E203" s="27">
        <v>34382</v>
      </c>
      <c r="F203" s="28">
        <v>34382</v>
      </c>
      <c r="G203" s="35">
        <v>6</v>
      </c>
    </row>
    <row r="204" spans="1:7" ht="18" customHeight="1" x14ac:dyDescent="0.2">
      <c r="A204" s="52">
        <v>198</v>
      </c>
      <c r="B204" s="56" t="s">
        <v>191</v>
      </c>
      <c r="C204" s="34">
        <v>2366</v>
      </c>
      <c r="D204" s="26">
        <v>0</v>
      </c>
      <c r="E204" s="27">
        <v>0</v>
      </c>
      <c r="F204" s="28">
        <v>0</v>
      </c>
      <c r="G204" s="35">
        <v>0</v>
      </c>
    </row>
    <row r="205" spans="1:7" ht="18" customHeight="1" x14ac:dyDescent="0.2">
      <c r="A205" s="52">
        <v>199</v>
      </c>
      <c r="B205" s="56" t="s">
        <v>192</v>
      </c>
      <c r="C205" s="34">
        <v>4327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8520</v>
      </c>
      <c r="D206" s="26">
        <v>2189030.96</v>
      </c>
      <c r="E206" s="27">
        <v>8204</v>
      </c>
      <c r="F206" s="28">
        <v>2197234.96</v>
      </c>
      <c r="G206" s="35">
        <v>258</v>
      </c>
    </row>
    <row r="207" spans="1:7" ht="18" customHeight="1" x14ac:dyDescent="0.2">
      <c r="A207" s="52">
        <v>201</v>
      </c>
      <c r="B207" s="56" t="s">
        <v>194</v>
      </c>
      <c r="C207" s="34">
        <v>2539</v>
      </c>
      <c r="D207" s="26">
        <v>1788000</v>
      </c>
      <c r="E207" s="27">
        <v>0</v>
      </c>
      <c r="F207" s="28">
        <v>1788000</v>
      </c>
      <c r="G207" s="35">
        <v>704</v>
      </c>
    </row>
    <row r="208" spans="1:7" ht="18" customHeight="1" x14ac:dyDescent="0.2">
      <c r="A208" s="52">
        <v>202</v>
      </c>
      <c r="B208" s="56" t="s">
        <v>195</v>
      </c>
      <c r="C208" s="34">
        <v>15186</v>
      </c>
      <c r="D208" s="26">
        <v>1649.44</v>
      </c>
      <c r="E208" s="27">
        <v>72115.350000000006</v>
      </c>
      <c r="F208" s="28">
        <v>73764.789999999994</v>
      </c>
      <c r="G208" s="35">
        <v>5</v>
      </c>
    </row>
    <row r="209" spans="1:7" ht="18" customHeight="1" x14ac:dyDescent="0.2">
      <c r="A209" s="52">
        <v>203</v>
      </c>
      <c r="B209" s="56" t="s">
        <v>196</v>
      </c>
      <c r="C209" s="34">
        <v>2793</v>
      </c>
      <c r="D209" s="26">
        <v>223890.88</v>
      </c>
      <c r="E209" s="27">
        <v>22604</v>
      </c>
      <c r="F209" s="28">
        <v>246494.88</v>
      </c>
      <c r="G209" s="35">
        <v>88</v>
      </c>
    </row>
    <row r="210" spans="1:7" ht="18" customHeight="1" x14ac:dyDescent="0.2">
      <c r="A210" s="52">
        <v>204</v>
      </c>
      <c r="B210" s="56" t="s">
        <v>197</v>
      </c>
      <c r="C210" s="34">
        <v>17299</v>
      </c>
      <c r="D210" s="26">
        <v>2942856.89</v>
      </c>
      <c r="E210" s="27">
        <v>287252.33</v>
      </c>
      <c r="F210" s="28">
        <v>3230109.22</v>
      </c>
      <c r="G210" s="35">
        <v>187</v>
      </c>
    </row>
    <row r="211" spans="1:7" ht="18" customHeight="1" x14ac:dyDescent="0.2">
      <c r="A211" s="52">
        <v>205</v>
      </c>
      <c r="B211" s="56" t="s">
        <v>198</v>
      </c>
      <c r="C211" s="34">
        <v>1539</v>
      </c>
      <c r="D211" s="26">
        <v>72682.179999999993</v>
      </c>
      <c r="E211" s="27">
        <v>0</v>
      </c>
      <c r="F211" s="28">
        <v>72682.179999999993</v>
      </c>
      <c r="G211" s="35">
        <v>47</v>
      </c>
    </row>
    <row r="212" spans="1:7" ht="18" customHeight="1" x14ac:dyDescent="0.2">
      <c r="A212" s="52">
        <v>206</v>
      </c>
      <c r="B212" s="56" t="s">
        <v>199</v>
      </c>
      <c r="C212" s="34">
        <v>6444</v>
      </c>
      <c r="D212" s="26">
        <v>1098666.1200000001</v>
      </c>
      <c r="E212" s="27">
        <v>0</v>
      </c>
      <c r="F212" s="28">
        <v>1098666.1200000001</v>
      </c>
      <c r="G212" s="35">
        <v>170</v>
      </c>
    </row>
    <row r="213" spans="1:7" ht="18" customHeight="1" x14ac:dyDescent="0.2">
      <c r="A213" s="52">
        <v>207</v>
      </c>
      <c r="B213" s="56" t="s">
        <v>200</v>
      </c>
      <c r="C213" s="34">
        <v>21022</v>
      </c>
      <c r="D213" s="26">
        <v>2261502.85</v>
      </c>
      <c r="E213" s="27">
        <v>35231.42</v>
      </c>
      <c r="F213" s="28">
        <v>2296734.27</v>
      </c>
      <c r="G213" s="35">
        <v>109</v>
      </c>
    </row>
    <row r="214" spans="1:7" ht="18" customHeight="1" x14ac:dyDescent="0.2">
      <c r="A214" s="52">
        <v>208</v>
      </c>
      <c r="B214" s="56" t="s">
        <v>201</v>
      </c>
      <c r="C214" s="34">
        <v>6908</v>
      </c>
      <c r="D214" s="26">
        <v>123796.77</v>
      </c>
      <c r="E214" s="27">
        <v>0</v>
      </c>
      <c r="F214" s="28">
        <v>123796.77</v>
      </c>
      <c r="G214" s="35">
        <v>18</v>
      </c>
    </row>
    <row r="215" spans="1:7" ht="18" customHeight="1" x14ac:dyDescent="0.2">
      <c r="A215" s="52">
        <v>209</v>
      </c>
      <c r="B215" s="56" t="s">
        <v>202</v>
      </c>
      <c r="C215" s="34">
        <v>1425</v>
      </c>
      <c r="D215" s="26">
        <v>1140068.1000000001</v>
      </c>
      <c r="E215" s="27">
        <v>0</v>
      </c>
      <c r="F215" s="28">
        <v>1140068.1000000001</v>
      </c>
      <c r="G215" s="35">
        <v>800</v>
      </c>
    </row>
    <row r="216" spans="1:7" ht="18" customHeight="1" x14ac:dyDescent="0.2">
      <c r="A216" s="52">
        <v>210</v>
      </c>
      <c r="B216" s="56" t="s">
        <v>203</v>
      </c>
      <c r="C216" s="34">
        <v>4983</v>
      </c>
      <c r="D216" s="26">
        <v>463076.95</v>
      </c>
      <c r="E216" s="27">
        <v>0</v>
      </c>
      <c r="F216" s="28">
        <v>463076.95</v>
      </c>
      <c r="G216" s="35">
        <v>93</v>
      </c>
    </row>
    <row r="217" spans="1:7" ht="18" customHeight="1" x14ac:dyDescent="0.2">
      <c r="A217" s="52">
        <v>211</v>
      </c>
      <c r="B217" s="56" t="s">
        <v>204</v>
      </c>
      <c r="C217" s="34">
        <v>4331</v>
      </c>
      <c r="D217" s="26">
        <v>0</v>
      </c>
      <c r="E217" s="27">
        <v>0</v>
      </c>
      <c r="F217" s="28">
        <v>0</v>
      </c>
      <c r="G217" s="35">
        <v>0</v>
      </c>
    </row>
    <row r="218" spans="1:7" ht="18" customHeight="1" thickBot="1" x14ac:dyDescent="0.25">
      <c r="A218" s="53">
        <v>212</v>
      </c>
      <c r="B218" s="58" t="s">
        <v>205</v>
      </c>
      <c r="C218" s="36">
        <v>4669</v>
      </c>
      <c r="D218" s="29">
        <v>435219.15</v>
      </c>
      <c r="E218" s="30">
        <v>0</v>
      </c>
      <c r="F218" s="31">
        <v>435219.15</v>
      </c>
      <c r="G218" s="37">
        <v>93</v>
      </c>
    </row>
    <row r="219" spans="1:7" ht="16.5" thickBot="1" x14ac:dyDescent="0.25">
      <c r="B219" s="20" t="s">
        <v>210</v>
      </c>
      <c r="C219" s="10">
        <f>SUM(C7:C218)</f>
        <v>2020766</v>
      </c>
      <c r="D219" s="228">
        <f>SUM(D7:D218)</f>
        <v>298391614.30000007</v>
      </c>
      <c r="E219" s="63">
        <f>SUM(E7:E218)</f>
        <v>157588840.00000006</v>
      </c>
      <c r="F219" s="64">
        <f>SUM(F7:F218)</f>
        <v>455980454.30000007</v>
      </c>
      <c r="G219" s="10">
        <f>F219/C219</f>
        <v>225.64733091312903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47</v>
      </c>
    </row>
    <row r="222" spans="1:7" x14ac:dyDescent="0.2">
      <c r="C222" s="74" t="s">
        <v>239</v>
      </c>
      <c r="E222" s="9">
        <f>COUNTIF(E7:E218,0)</f>
        <v>123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30CD-A274-420A-B94D-FCCF48DB84A3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bestFit="1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bestFit="1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bestFit="1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bestFit="1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bestFit="1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bestFit="1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bestFit="1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bestFit="1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bestFit="1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bestFit="1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bestFit="1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bestFit="1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bestFit="1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bestFit="1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bestFit="1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bestFit="1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bestFit="1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bestFit="1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bestFit="1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bestFit="1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bestFit="1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bestFit="1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bestFit="1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bestFit="1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bestFit="1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bestFit="1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bestFit="1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bestFit="1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bestFit="1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bestFit="1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bestFit="1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bestFit="1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bestFit="1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bestFit="1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bestFit="1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bestFit="1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bestFit="1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bestFit="1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bestFit="1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bestFit="1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bestFit="1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bestFit="1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bestFit="1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bestFit="1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bestFit="1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bestFit="1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bestFit="1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bestFit="1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bestFit="1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bestFit="1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bestFit="1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bestFit="1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bestFit="1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bestFit="1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bestFit="1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bestFit="1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bestFit="1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bestFit="1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bestFit="1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bestFit="1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bestFit="1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bestFit="1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bestFit="1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92" t="s">
        <v>247</v>
      </c>
      <c r="B3" s="93"/>
      <c r="C3" s="94" t="s">
        <v>248</v>
      </c>
      <c r="D3" s="95"/>
      <c r="E3" s="96" t="s">
        <v>249</v>
      </c>
      <c r="F3" s="97"/>
      <c r="G3" s="98"/>
    </row>
    <row r="4" spans="1:7" s="3" customFormat="1" ht="16.5" customHeight="1" x14ac:dyDescent="0.2">
      <c r="A4" s="99" t="s">
        <v>250</v>
      </c>
      <c r="B4" s="100" t="s">
        <v>0</v>
      </c>
      <c r="C4" s="101" t="s">
        <v>251</v>
      </c>
      <c r="D4" s="102"/>
      <c r="E4" s="103">
        <v>40178</v>
      </c>
      <c r="F4" s="104"/>
      <c r="G4" s="105" t="s">
        <v>225</v>
      </c>
    </row>
    <row r="5" spans="1:7" s="3" customFormat="1" ht="16.5" thickBot="1" x14ac:dyDescent="0.25">
      <c r="A5" s="106"/>
      <c r="B5" s="107"/>
      <c r="C5" s="108"/>
      <c r="D5" s="109" t="s">
        <v>208</v>
      </c>
      <c r="E5" s="110" t="s">
        <v>207</v>
      </c>
      <c r="F5" s="111" t="s">
        <v>209</v>
      </c>
      <c r="G5" s="112"/>
    </row>
    <row r="6" spans="1:7" s="3" customFormat="1" ht="16.5" thickBot="1" x14ac:dyDescent="0.3">
      <c r="A6" s="113"/>
      <c r="B6" s="114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22">
        <v>18487</v>
      </c>
      <c r="D7" s="123">
        <v>18275.48</v>
      </c>
      <c r="E7" s="124">
        <v>148716.25</v>
      </c>
      <c r="F7" s="125">
        <v>166991.73000000001</v>
      </c>
      <c r="G7" s="126">
        <v>9</v>
      </c>
    </row>
    <row r="8" spans="1:7" ht="18" customHeight="1" x14ac:dyDescent="0.2">
      <c r="A8" s="127">
        <v>2</v>
      </c>
      <c r="B8" s="128" t="s">
        <v>233</v>
      </c>
      <c r="C8" s="129">
        <v>0</v>
      </c>
      <c r="D8" s="130">
        <v>0</v>
      </c>
      <c r="E8" s="131">
        <v>0</v>
      </c>
      <c r="F8" s="132">
        <v>0</v>
      </c>
      <c r="G8" s="133">
        <v>0</v>
      </c>
    </row>
    <row r="9" spans="1:7" ht="18" customHeight="1" x14ac:dyDescent="0.2">
      <c r="A9" s="127">
        <v>3</v>
      </c>
      <c r="B9" s="128" t="s">
        <v>3</v>
      </c>
      <c r="C9" s="129">
        <v>3759</v>
      </c>
      <c r="D9" s="130">
        <v>94392.67</v>
      </c>
      <c r="E9" s="131">
        <v>0</v>
      </c>
      <c r="F9" s="132">
        <v>94392.67</v>
      </c>
      <c r="G9" s="133">
        <v>25</v>
      </c>
    </row>
    <row r="10" spans="1:7" ht="18" customHeight="1" x14ac:dyDescent="0.2">
      <c r="A10" s="127">
        <v>4</v>
      </c>
      <c r="B10" s="128" t="s">
        <v>4</v>
      </c>
      <c r="C10" s="129">
        <v>8644</v>
      </c>
      <c r="D10" s="130">
        <v>2312500</v>
      </c>
      <c r="E10" s="131">
        <v>0</v>
      </c>
      <c r="F10" s="132">
        <v>2312500</v>
      </c>
      <c r="G10" s="133">
        <v>268</v>
      </c>
    </row>
    <row r="11" spans="1:7" ht="18" customHeight="1" x14ac:dyDescent="0.2">
      <c r="A11" s="127">
        <v>5</v>
      </c>
      <c r="B11" s="128" t="s">
        <v>5</v>
      </c>
      <c r="C11" s="129">
        <v>2332</v>
      </c>
      <c r="D11" s="130">
        <v>1614460.97</v>
      </c>
      <c r="E11" s="131">
        <v>0</v>
      </c>
      <c r="F11" s="132">
        <v>1614460.97</v>
      </c>
      <c r="G11" s="133">
        <v>692</v>
      </c>
    </row>
    <row r="12" spans="1:7" ht="18" customHeight="1" x14ac:dyDescent="0.2">
      <c r="A12" s="127">
        <v>6</v>
      </c>
      <c r="B12" s="128" t="s">
        <v>6</v>
      </c>
      <c r="C12" s="129">
        <v>1516</v>
      </c>
      <c r="D12" s="130">
        <v>212816.36</v>
      </c>
      <c r="E12" s="131">
        <v>10008.44</v>
      </c>
      <c r="F12" s="132">
        <v>222824.8</v>
      </c>
      <c r="G12" s="133">
        <v>147</v>
      </c>
    </row>
    <row r="13" spans="1:7" ht="18" customHeight="1" x14ac:dyDescent="0.2">
      <c r="A13" s="127">
        <v>7</v>
      </c>
      <c r="B13" s="128" t="s">
        <v>7</v>
      </c>
      <c r="C13" s="129">
        <v>8243</v>
      </c>
      <c r="D13" s="130">
        <v>735983.18</v>
      </c>
      <c r="E13" s="131">
        <v>300253.02</v>
      </c>
      <c r="F13" s="132">
        <v>1036236.2</v>
      </c>
      <c r="G13" s="133">
        <v>126</v>
      </c>
    </row>
    <row r="14" spans="1:7" ht="18" customHeight="1" x14ac:dyDescent="0.2">
      <c r="A14" s="127">
        <v>8</v>
      </c>
      <c r="B14" s="128" t="s">
        <v>8</v>
      </c>
      <c r="C14" s="129">
        <v>1616</v>
      </c>
      <c r="D14" s="130">
        <v>4028.19</v>
      </c>
      <c r="E14" s="131">
        <v>0</v>
      </c>
      <c r="F14" s="132">
        <v>4028.19</v>
      </c>
      <c r="G14" s="133">
        <v>2</v>
      </c>
    </row>
    <row r="15" spans="1:7" ht="18" customHeight="1" x14ac:dyDescent="0.2">
      <c r="A15" s="127">
        <v>9</v>
      </c>
      <c r="B15" s="128" t="s">
        <v>9</v>
      </c>
      <c r="C15" s="129">
        <v>5294</v>
      </c>
      <c r="D15" s="130">
        <v>941233.88</v>
      </c>
      <c r="E15" s="131">
        <v>0</v>
      </c>
      <c r="F15" s="132">
        <v>941233.88</v>
      </c>
      <c r="G15" s="133">
        <v>178</v>
      </c>
    </row>
    <row r="16" spans="1:7" ht="18" customHeight="1" x14ac:dyDescent="0.2">
      <c r="A16" s="127">
        <v>10</v>
      </c>
      <c r="B16" s="128" t="s">
        <v>211</v>
      </c>
      <c r="C16" s="129">
        <v>3945</v>
      </c>
      <c r="D16" s="130">
        <v>0</v>
      </c>
      <c r="E16" s="131">
        <v>0</v>
      </c>
      <c r="F16" s="132">
        <v>0</v>
      </c>
      <c r="G16" s="133">
        <v>0</v>
      </c>
    </row>
    <row r="17" spans="1:7" ht="18" customHeight="1" x14ac:dyDescent="0.2">
      <c r="A17" s="127">
        <v>11</v>
      </c>
      <c r="B17" s="128" t="s">
        <v>10</v>
      </c>
      <c r="C17" s="129">
        <v>3258</v>
      </c>
      <c r="D17" s="130">
        <v>285909.19</v>
      </c>
      <c r="E17" s="131">
        <v>2760.8</v>
      </c>
      <c r="F17" s="132">
        <v>288669.99</v>
      </c>
      <c r="G17" s="133">
        <v>89</v>
      </c>
    </row>
    <row r="18" spans="1:7" ht="18" customHeight="1" x14ac:dyDescent="0.2">
      <c r="A18" s="127">
        <v>12</v>
      </c>
      <c r="B18" s="128" t="s">
        <v>11</v>
      </c>
      <c r="C18" s="129">
        <v>5282</v>
      </c>
      <c r="D18" s="130">
        <v>1453877.76</v>
      </c>
      <c r="E18" s="131">
        <v>0</v>
      </c>
      <c r="F18" s="132">
        <v>1453877.76</v>
      </c>
      <c r="G18" s="133">
        <v>275</v>
      </c>
    </row>
    <row r="19" spans="1:7" ht="18" customHeight="1" x14ac:dyDescent="0.2">
      <c r="A19" s="127">
        <v>13</v>
      </c>
      <c r="B19" s="128" t="s">
        <v>12</v>
      </c>
      <c r="C19" s="129">
        <v>5768</v>
      </c>
      <c r="D19" s="130">
        <v>1025511.67</v>
      </c>
      <c r="E19" s="131">
        <v>0</v>
      </c>
      <c r="F19" s="132">
        <v>1025511.67</v>
      </c>
      <c r="G19" s="133">
        <v>178</v>
      </c>
    </row>
    <row r="20" spans="1:7" ht="18" customHeight="1" x14ac:dyDescent="0.2">
      <c r="A20" s="127">
        <v>14</v>
      </c>
      <c r="B20" s="128" t="s">
        <v>13</v>
      </c>
      <c r="C20" s="129">
        <v>10517</v>
      </c>
      <c r="D20" s="130">
        <v>0</v>
      </c>
      <c r="E20" s="131">
        <v>47224</v>
      </c>
      <c r="F20" s="132">
        <v>47224</v>
      </c>
      <c r="G20" s="133">
        <v>4</v>
      </c>
    </row>
    <row r="21" spans="1:7" ht="18" customHeight="1" x14ac:dyDescent="0.2">
      <c r="A21" s="127">
        <v>15</v>
      </c>
      <c r="B21" s="128" t="s">
        <v>14</v>
      </c>
      <c r="C21" s="129">
        <v>24410</v>
      </c>
      <c r="D21" s="130">
        <v>3357803.21</v>
      </c>
      <c r="E21" s="131">
        <v>0</v>
      </c>
      <c r="F21" s="132">
        <v>3357803.21</v>
      </c>
      <c r="G21" s="133">
        <v>138</v>
      </c>
    </row>
    <row r="22" spans="1:7" ht="18" customHeight="1" x14ac:dyDescent="0.2">
      <c r="A22" s="127">
        <v>16</v>
      </c>
      <c r="B22" s="128" t="s">
        <v>15</v>
      </c>
      <c r="C22" s="129">
        <v>2064</v>
      </c>
      <c r="D22" s="130">
        <v>91911.94</v>
      </c>
      <c r="E22" s="131">
        <v>0</v>
      </c>
      <c r="F22" s="132">
        <v>91911.94</v>
      </c>
      <c r="G22" s="133">
        <v>45</v>
      </c>
    </row>
    <row r="23" spans="1:7" ht="18" customHeight="1" x14ac:dyDescent="0.2">
      <c r="A23" s="127">
        <v>17</v>
      </c>
      <c r="B23" s="134" t="s">
        <v>16</v>
      </c>
      <c r="C23" s="129">
        <v>48936</v>
      </c>
      <c r="D23" s="130">
        <v>15338855.77</v>
      </c>
      <c r="E23" s="131">
        <v>18113687</v>
      </c>
      <c r="F23" s="132">
        <v>33452542.77</v>
      </c>
      <c r="G23" s="133">
        <v>684</v>
      </c>
    </row>
    <row r="24" spans="1:7" ht="18" customHeight="1" x14ac:dyDescent="0.2">
      <c r="A24" s="127">
        <v>18</v>
      </c>
      <c r="B24" s="128" t="s">
        <v>17</v>
      </c>
      <c r="C24" s="129">
        <v>6847</v>
      </c>
      <c r="D24" s="130">
        <v>0</v>
      </c>
      <c r="E24" s="131">
        <v>0</v>
      </c>
      <c r="F24" s="132">
        <v>0</v>
      </c>
      <c r="G24" s="133">
        <v>0</v>
      </c>
    </row>
    <row r="25" spans="1:7" ht="18" customHeight="1" x14ac:dyDescent="0.2">
      <c r="A25" s="127">
        <v>19</v>
      </c>
      <c r="B25" s="128" t="s">
        <v>18</v>
      </c>
      <c r="C25" s="129">
        <v>10898</v>
      </c>
      <c r="D25" s="130">
        <v>2322024.1</v>
      </c>
      <c r="E25" s="131">
        <v>12330</v>
      </c>
      <c r="F25" s="132">
        <v>2334354.1</v>
      </c>
      <c r="G25" s="133">
        <v>214</v>
      </c>
    </row>
    <row r="26" spans="1:7" ht="18" customHeight="1" x14ac:dyDescent="0.2">
      <c r="A26" s="127">
        <v>20</v>
      </c>
      <c r="B26" s="128" t="s">
        <v>19</v>
      </c>
      <c r="C26" s="129">
        <v>4976</v>
      </c>
      <c r="D26" s="130">
        <v>739250.75</v>
      </c>
      <c r="E26" s="131">
        <v>36670.82</v>
      </c>
      <c r="F26" s="132">
        <v>775921.57</v>
      </c>
      <c r="G26" s="133">
        <v>156</v>
      </c>
    </row>
    <row r="27" spans="1:7" ht="18" customHeight="1" x14ac:dyDescent="0.2">
      <c r="A27" s="127">
        <v>21</v>
      </c>
      <c r="B27" s="128" t="s">
        <v>20</v>
      </c>
      <c r="C27" s="129">
        <v>2082</v>
      </c>
      <c r="D27" s="130">
        <v>275336.69</v>
      </c>
      <c r="E27" s="131">
        <v>0</v>
      </c>
      <c r="F27" s="132">
        <v>275336.69</v>
      </c>
      <c r="G27" s="133">
        <v>132</v>
      </c>
    </row>
    <row r="28" spans="1:7" ht="18" customHeight="1" x14ac:dyDescent="0.2">
      <c r="A28" s="127">
        <v>22</v>
      </c>
      <c r="B28" s="128" t="s">
        <v>21</v>
      </c>
      <c r="C28" s="129">
        <v>2379</v>
      </c>
      <c r="D28" s="130">
        <v>0</v>
      </c>
      <c r="E28" s="131">
        <v>0</v>
      </c>
      <c r="F28" s="132">
        <v>0</v>
      </c>
      <c r="G28" s="133">
        <v>0</v>
      </c>
    </row>
    <row r="29" spans="1:7" ht="18" customHeight="1" x14ac:dyDescent="0.2">
      <c r="A29" s="127">
        <v>23</v>
      </c>
      <c r="B29" s="128" t="s">
        <v>22</v>
      </c>
      <c r="C29" s="129">
        <v>4370</v>
      </c>
      <c r="D29" s="130">
        <v>0</v>
      </c>
      <c r="E29" s="131">
        <v>0</v>
      </c>
      <c r="F29" s="132">
        <v>0</v>
      </c>
      <c r="G29" s="133">
        <v>0</v>
      </c>
    </row>
    <row r="30" spans="1:7" ht="18" customHeight="1" x14ac:dyDescent="0.2">
      <c r="A30" s="127">
        <v>24</v>
      </c>
      <c r="B30" s="128" t="s">
        <v>23</v>
      </c>
      <c r="C30" s="129">
        <v>3538</v>
      </c>
      <c r="D30" s="130">
        <v>1788061.4</v>
      </c>
      <c r="E30" s="131">
        <v>0</v>
      </c>
      <c r="F30" s="132">
        <v>1788061.4</v>
      </c>
      <c r="G30" s="133">
        <v>505</v>
      </c>
    </row>
    <row r="31" spans="1:7" ht="18" customHeight="1" x14ac:dyDescent="0.2">
      <c r="A31" s="127">
        <v>25</v>
      </c>
      <c r="B31" s="128" t="s">
        <v>24</v>
      </c>
      <c r="C31" s="129">
        <v>14662</v>
      </c>
      <c r="D31" s="130">
        <v>2933750.17</v>
      </c>
      <c r="E31" s="131">
        <v>364250.07</v>
      </c>
      <c r="F31" s="132">
        <v>3298000.24</v>
      </c>
      <c r="G31" s="133">
        <v>225</v>
      </c>
    </row>
    <row r="32" spans="1:7" ht="18" customHeight="1" x14ac:dyDescent="0.2">
      <c r="A32" s="127">
        <v>26</v>
      </c>
      <c r="B32" s="128" t="s">
        <v>25</v>
      </c>
      <c r="C32" s="129">
        <v>2721</v>
      </c>
      <c r="D32" s="130">
        <v>143605.67000000001</v>
      </c>
      <c r="E32" s="131">
        <v>0</v>
      </c>
      <c r="F32" s="132">
        <v>143605.67000000001</v>
      </c>
      <c r="G32" s="133">
        <v>53</v>
      </c>
    </row>
    <row r="33" spans="1:7" ht="18" customHeight="1" x14ac:dyDescent="0.2">
      <c r="A33" s="127">
        <v>27</v>
      </c>
      <c r="B33" s="128" t="s">
        <v>26</v>
      </c>
      <c r="C33" s="129">
        <v>3815</v>
      </c>
      <c r="D33" s="130">
        <v>633932.91</v>
      </c>
      <c r="E33" s="131">
        <v>0</v>
      </c>
      <c r="F33" s="132">
        <v>633932.91</v>
      </c>
      <c r="G33" s="133">
        <v>166</v>
      </c>
    </row>
    <row r="34" spans="1:7" ht="18" customHeight="1" x14ac:dyDescent="0.2">
      <c r="A34" s="127">
        <v>28</v>
      </c>
      <c r="B34" s="128" t="s">
        <v>27</v>
      </c>
      <c r="C34" s="129">
        <v>1047</v>
      </c>
      <c r="D34" s="130">
        <v>0</v>
      </c>
      <c r="E34" s="131">
        <v>0</v>
      </c>
      <c r="F34" s="132">
        <v>0</v>
      </c>
      <c r="G34" s="133">
        <v>0</v>
      </c>
    </row>
    <row r="35" spans="1:7" ht="18" customHeight="1" x14ac:dyDescent="0.2">
      <c r="A35" s="127">
        <v>29</v>
      </c>
      <c r="B35" s="134" t="s">
        <v>28</v>
      </c>
      <c r="C35" s="129">
        <v>3748</v>
      </c>
      <c r="D35" s="130">
        <v>0</v>
      </c>
      <c r="E35" s="131">
        <v>0</v>
      </c>
      <c r="F35" s="132">
        <v>0</v>
      </c>
      <c r="G35" s="133">
        <v>0</v>
      </c>
    </row>
    <row r="36" spans="1:7" ht="18" customHeight="1" x14ac:dyDescent="0.2">
      <c r="A36" s="127">
        <v>30</v>
      </c>
      <c r="B36" s="128" t="s">
        <v>29</v>
      </c>
      <c r="C36" s="129">
        <v>2174</v>
      </c>
      <c r="D36" s="130">
        <v>574715.02</v>
      </c>
      <c r="E36" s="131">
        <v>0</v>
      </c>
      <c r="F36" s="132">
        <v>574715.02</v>
      </c>
      <c r="G36" s="133">
        <v>264</v>
      </c>
    </row>
    <row r="37" spans="1:7" ht="18" customHeight="1" x14ac:dyDescent="0.2">
      <c r="A37" s="127">
        <v>31</v>
      </c>
      <c r="B37" s="128" t="s">
        <v>212</v>
      </c>
      <c r="C37" s="129">
        <v>7232</v>
      </c>
      <c r="D37" s="130">
        <v>0</v>
      </c>
      <c r="E37" s="131">
        <v>0</v>
      </c>
      <c r="F37" s="132">
        <v>0</v>
      </c>
      <c r="G37" s="133">
        <v>0</v>
      </c>
    </row>
    <row r="38" spans="1:7" ht="18" customHeight="1" x14ac:dyDescent="0.2">
      <c r="A38" s="127">
        <v>32</v>
      </c>
      <c r="B38" s="128" t="s">
        <v>30</v>
      </c>
      <c r="C38" s="129">
        <v>1393</v>
      </c>
      <c r="D38" s="130">
        <v>1438949.3</v>
      </c>
      <c r="E38" s="131">
        <v>30850.84</v>
      </c>
      <c r="F38" s="132">
        <v>1469800.14</v>
      </c>
      <c r="G38" s="133">
        <v>1055</v>
      </c>
    </row>
    <row r="39" spans="1:7" ht="18" customHeight="1" x14ac:dyDescent="0.2">
      <c r="A39" s="127">
        <v>33</v>
      </c>
      <c r="B39" s="128" t="s">
        <v>31</v>
      </c>
      <c r="C39" s="129">
        <v>5202</v>
      </c>
      <c r="D39" s="130">
        <v>578311.87</v>
      </c>
      <c r="E39" s="131">
        <v>0</v>
      </c>
      <c r="F39" s="132">
        <v>578311.87</v>
      </c>
      <c r="G39" s="133">
        <v>111</v>
      </c>
    </row>
    <row r="40" spans="1:7" ht="18" customHeight="1" x14ac:dyDescent="0.2">
      <c r="A40" s="127">
        <v>34</v>
      </c>
      <c r="B40" s="128" t="s">
        <v>32</v>
      </c>
      <c r="C40" s="129">
        <v>3499</v>
      </c>
      <c r="D40" s="130">
        <v>2184485.5</v>
      </c>
      <c r="E40" s="131">
        <v>0</v>
      </c>
      <c r="F40" s="132">
        <v>2184485.5</v>
      </c>
      <c r="G40" s="133">
        <v>624</v>
      </c>
    </row>
    <row r="41" spans="1:7" ht="18" customHeight="1" x14ac:dyDescent="0.2">
      <c r="A41" s="127">
        <v>35</v>
      </c>
      <c r="B41" s="128" t="s">
        <v>33</v>
      </c>
      <c r="C41" s="129">
        <v>32962</v>
      </c>
      <c r="D41" s="130">
        <v>2415270.04</v>
      </c>
      <c r="E41" s="131">
        <v>100513.99</v>
      </c>
      <c r="F41" s="132">
        <v>2515784.0299999998</v>
      </c>
      <c r="G41" s="133">
        <v>76</v>
      </c>
    </row>
    <row r="42" spans="1:7" ht="18" customHeight="1" x14ac:dyDescent="0.2">
      <c r="A42" s="127">
        <v>36</v>
      </c>
      <c r="B42" s="128" t="s">
        <v>34</v>
      </c>
      <c r="C42" s="129">
        <v>2759</v>
      </c>
      <c r="D42" s="130">
        <v>1112396.1200000001</v>
      </c>
      <c r="E42" s="131">
        <v>0</v>
      </c>
      <c r="F42" s="132">
        <v>1112396.1200000001</v>
      </c>
      <c r="G42" s="133">
        <v>403</v>
      </c>
    </row>
    <row r="43" spans="1:7" ht="18" customHeight="1" x14ac:dyDescent="0.2">
      <c r="A43" s="127">
        <v>37</v>
      </c>
      <c r="B43" s="134" t="s">
        <v>35</v>
      </c>
      <c r="C43" s="129">
        <v>8969</v>
      </c>
      <c r="D43" s="130">
        <v>1548087.66</v>
      </c>
      <c r="E43" s="131">
        <v>112709.95</v>
      </c>
      <c r="F43" s="132">
        <v>1660797.61</v>
      </c>
      <c r="G43" s="133">
        <v>185</v>
      </c>
    </row>
    <row r="44" spans="1:7" ht="18" customHeight="1" x14ac:dyDescent="0.2">
      <c r="A44" s="127">
        <v>38</v>
      </c>
      <c r="B44" s="128" t="s">
        <v>36</v>
      </c>
      <c r="C44" s="129">
        <v>6813</v>
      </c>
      <c r="D44" s="130">
        <v>2325198.15</v>
      </c>
      <c r="E44" s="131">
        <v>0</v>
      </c>
      <c r="F44" s="132">
        <v>2325198.15</v>
      </c>
      <c r="G44" s="133">
        <v>341</v>
      </c>
    </row>
    <row r="45" spans="1:7" ht="18" customHeight="1" x14ac:dyDescent="0.2">
      <c r="A45" s="127">
        <v>39</v>
      </c>
      <c r="B45" s="128" t="s">
        <v>37</v>
      </c>
      <c r="C45" s="129">
        <v>7260</v>
      </c>
      <c r="D45" s="130">
        <v>635946.30000000005</v>
      </c>
      <c r="E45" s="131">
        <v>0</v>
      </c>
      <c r="F45" s="132">
        <v>635946.30000000005</v>
      </c>
      <c r="G45" s="133">
        <v>88</v>
      </c>
    </row>
    <row r="46" spans="1:7" ht="18" customHeight="1" x14ac:dyDescent="0.2">
      <c r="A46" s="127">
        <v>40</v>
      </c>
      <c r="B46" s="128" t="s">
        <v>38</v>
      </c>
      <c r="C46" s="129">
        <v>3989</v>
      </c>
      <c r="D46" s="130">
        <v>0</v>
      </c>
      <c r="E46" s="131">
        <v>0</v>
      </c>
      <c r="F46" s="132">
        <v>0</v>
      </c>
      <c r="G46" s="133">
        <v>0</v>
      </c>
    </row>
    <row r="47" spans="1:7" ht="18" customHeight="1" x14ac:dyDescent="0.2">
      <c r="A47" s="127">
        <v>41</v>
      </c>
      <c r="B47" s="128" t="s">
        <v>39</v>
      </c>
      <c r="C47" s="129">
        <v>2988</v>
      </c>
      <c r="D47" s="130">
        <v>0</v>
      </c>
      <c r="E47" s="131">
        <v>0</v>
      </c>
      <c r="F47" s="132">
        <v>0</v>
      </c>
      <c r="G47" s="133">
        <v>0</v>
      </c>
    </row>
    <row r="48" spans="1:7" ht="18" customHeight="1" x14ac:dyDescent="0.2">
      <c r="A48" s="127">
        <v>42</v>
      </c>
      <c r="B48" s="128" t="s">
        <v>40</v>
      </c>
      <c r="C48" s="129">
        <v>8884</v>
      </c>
      <c r="D48" s="130">
        <v>1407289.28</v>
      </c>
      <c r="E48" s="131">
        <v>0</v>
      </c>
      <c r="F48" s="132">
        <v>1407289.28</v>
      </c>
      <c r="G48" s="133">
        <v>158</v>
      </c>
    </row>
    <row r="49" spans="1:7" ht="18" customHeight="1" x14ac:dyDescent="0.2">
      <c r="A49" s="127">
        <v>43</v>
      </c>
      <c r="B49" s="128" t="s">
        <v>41</v>
      </c>
      <c r="C49" s="129">
        <v>2622</v>
      </c>
      <c r="D49" s="130">
        <v>877500</v>
      </c>
      <c r="E49" s="131">
        <v>49774.65</v>
      </c>
      <c r="F49" s="132">
        <v>927274.65</v>
      </c>
      <c r="G49" s="133">
        <v>354</v>
      </c>
    </row>
    <row r="50" spans="1:7" ht="18" customHeight="1" x14ac:dyDescent="0.2">
      <c r="A50" s="127">
        <v>44</v>
      </c>
      <c r="B50" s="128" t="s">
        <v>42</v>
      </c>
      <c r="C50" s="129">
        <v>2278</v>
      </c>
      <c r="D50" s="130">
        <v>2354075.79</v>
      </c>
      <c r="E50" s="131">
        <v>651252.49</v>
      </c>
      <c r="F50" s="132">
        <v>3005328.28</v>
      </c>
      <c r="G50" s="133">
        <v>1319</v>
      </c>
    </row>
    <row r="51" spans="1:7" ht="18" customHeight="1" x14ac:dyDescent="0.2">
      <c r="A51" s="127">
        <v>45</v>
      </c>
      <c r="B51" s="128" t="s">
        <v>43</v>
      </c>
      <c r="C51" s="129">
        <v>2409</v>
      </c>
      <c r="D51" s="130">
        <v>1489601.32</v>
      </c>
      <c r="E51" s="131">
        <v>0</v>
      </c>
      <c r="F51" s="132">
        <v>1489601.32</v>
      </c>
      <c r="G51" s="133">
        <v>618</v>
      </c>
    </row>
    <row r="52" spans="1:7" ht="18" customHeight="1" x14ac:dyDescent="0.2">
      <c r="A52" s="127">
        <v>46</v>
      </c>
      <c r="B52" s="128" t="s">
        <v>44</v>
      </c>
      <c r="C52" s="129">
        <v>18225</v>
      </c>
      <c r="D52" s="130">
        <v>4663663.99</v>
      </c>
      <c r="E52" s="131">
        <v>0</v>
      </c>
      <c r="F52" s="132">
        <v>4663663.99</v>
      </c>
      <c r="G52" s="133">
        <v>256</v>
      </c>
    </row>
    <row r="53" spans="1:7" x14ac:dyDescent="0.2">
      <c r="A53" s="127">
        <v>47</v>
      </c>
      <c r="B53" s="128" t="s">
        <v>45</v>
      </c>
      <c r="C53" s="129">
        <v>3773</v>
      </c>
      <c r="D53" s="130">
        <v>944858.65</v>
      </c>
      <c r="E53" s="131">
        <v>0</v>
      </c>
      <c r="F53" s="132">
        <v>944858.65</v>
      </c>
      <c r="G53" s="133">
        <v>250</v>
      </c>
    </row>
    <row r="54" spans="1:7" ht="18" customHeight="1" x14ac:dyDescent="0.2">
      <c r="A54" s="127">
        <v>48</v>
      </c>
      <c r="B54" s="128" t="s">
        <v>46</v>
      </c>
      <c r="C54" s="129">
        <v>10856</v>
      </c>
      <c r="D54" s="130">
        <v>0</v>
      </c>
      <c r="E54" s="131">
        <v>0</v>
      </c>
      <c r="F54" s="132">
        <v>0</v>
      </c>
      <c r="G54" s="133">
        <v>0</v>
      </c>
    </row>
    <row r="55" spans="1:7" ht="18" customHeight="1" x14ac:dyDescent="0.2">
      <c r="A55" s="127">
        <v>49</v>
      </c>
      <c r="B55" s="128" t="s">
        <v>47</v>
      </c>
      <c r="C55" s="129">
        <v>345</v>
      </c>
      <c r="D55" s="130">
        <v>106630.53</v>
      </c>
      <c r="E55" s="131">
        <v>0</v>
      </c>
      <c r="F55" s="132">
        <v>106630.53</v>
      </c>
      <c r="G55" s="133">
        <v>309</v>
      </c>
    </row>
    <row r="56" spans="1:7" ht="18" customHeight="1" x14ac:dyDescent="0.2">
      <c r="A56" s="127">
        <v>50</v>
      </c>
      <c r="B56" s="128" t="s">
        <v>48</v>
      </c>
      <c r="C56" s="129">
        <v>2744</v>
      </c>
      <c r="D56" s="130">
        <v>0</v>
      </c>
      <c r="E56" s="131">
        <v>0</v>
      </c>
      <c r="F56" s="132">
        <v>0</v>
      </c>
      <c r="G56" s="133">
        <v>0</v>
      </c>
    </row>
    <row r="57" spans="1:7" ht="18" customHeight="1" x14ac:dyDescent="0.2">
      <c r="A57" s="127">
        <v>51</v>
      </c>
      <c r="B57" s="128" t="s">
        <v>49</v>
      </c>
      <c r="C57" s="129">
        <v>10260</v>
      </c>
      <c r="D57" s="130">
        <v>1407888.22</v>
      </c>
      <c r="E57" s="131">
        <v>160475.72</v>
      </c>
      <c r="F57" s="132">
        <v>1568363.94</v>
      </c>
      <c r="G57" s="133">
        <v>153</v>
      </c>
    </row>
    <row r="58" spans="1:7" ht="18" customHeight="1" x14ac:dyDescent="0.2">
      <c r="A58" s="127">
        <v>52</v>
      </c>
      <c r="B58" s="128" t="s">
        <v>50</v>
      </c>
      <c r="C58" s="129">
        <v>4116</v>
      </c>
      <c r="D58" s="130">
        <v>600000</v>
      </c>
      <c r="E58" s="131">
        <v>0</v>
      </c>
      <c r="F58" s="132">
        <v>600000</v>
      </c>
      <c r="G58" s="133">
        <v>146</v>
      </c>
    </row>
    <row r="59" spans="1:7" ht="18" customHeight="1" x14ac:dyDescent="0.2">
      <c r="A59" s="127">
        <v>53</v>
      </c>
      <c r="B59" s="128" t="s">
        <v>51</v>
      </c>
      <c r="C59" s="129">
        <v>11780</v>
      </c>
      <c r="D59" s="130">
        <v>2153959.38</v>
      </c>
      <c r="E59" s="131">
        <v>139396</v>
      </c>
      <c r="F59" s="132">
        <v>2293355.38</v>
      </c>
      <c r="G59" s="133">
        <v>195</v>
      </c>
    </row>
    <row r="60" spans="1:7" ht="18" customHeight="1" x14ac:dyDescent="0.2">
      <c r="A60" s="127">
        <v>54</v>
      </c>
      <c r="B60" s="128" t="s">
        <v>52</v>
      </c>
      <c r="C60" s="129">
        <v>6213</v>
      </c>
      <c r="D60" s="130">
        <v>480000.08</v>
      </c>
      <c r="E60" s="131">
        <v>0</v>
      </c>
      <c r="F60" s="132">
        <v>480000.08</v>
      </c>
      <c r="G60" s="133">
        <v>77</v>
      </c>
    </row>
    <row r="61" spans="1:7" ht="18" customHeight="1" x14ac:dyDescent="0.2">
      <c r="A61" s="127">
        <v>55</v>
      </c>
      <c r="B61" s="128" t="s">
        <v>53</v>
      </c>
      <c r="C61" s="129">
        <v>14049</v>
      </c>
      <c r="D61" s="130">
        <v>1818893.6</v>
      </c>
      <c r="E61" s="131">
        <v>436897.82</v>
      </c>
      <c r="F61" s="132">
        <v>2255791.42</v>
      </c>
      <c r="G61" s="133">
        <v>161</v>
      </c>
    </row>
    <row r="62" spans="1:7" ht="18" customHeight="1" x14ac:dyDescent="0.2">
      <c r="A62" s="127">
        <v>56</v>
      </c>
      <c r="B62" s="128" t="s">
        <v>54</v>
      </c>
      <c r="C62" s="129">
        <v>14895</v>
      </c>
      <c r="D62" s="130">
        <v>10068.66</v>
      </c>
      <c r="E62" s="131">
        <v>0</v>
      </c>
      <c r="F62" s="132">
        <v>10068.66</v>
      </c>
      <c r="G62" s="133">
        <v>1</v>
      </c>
    </row>
    <row r="63" spans="1:7" ht="18" customHeight="1" x14ac:dyDescent="0.2">
      <c r="A63" s="127">
        <v>57</v>
      </c>
      <c r="B63" s="128" t="s">
        <v>55</v>
      </c>
      <c r="C63" s="129">
        <v>15431</v>
      </c>
      <c r="D63" s="130">
        <v>3515845.93</v>
      </c>
      <c r="E63" s="131">
        <v>1219270.24</v>
      </c>
      <c r="F63" s="132">
        <v>4735116.17</v>
      </c>
      <c r="G63" s="133">
        <v>307</v>
      </c>
    </row>
    <row r="64" spans="1:7" ht="18" customHeight="1" x14ac:dyDescent="0.2">
      <c r="A64" s="127">
        <v>58</v>
      </c>
      <c r="B64" s="128" t="s">
        <v>56</v>
      </c>
      <c r="C64" s="129">
        <v>21917</v>
      </c>
      <c r="D64" s="130">
        <v>2117567.66</v>
      </c>
      <c r="E64" s="131">
        <v>77951</v>
      </c>
      <c r="F64" s="132">
        <v>2195518.66</v>
      </c>
      <c r="G64" s="133">
        <v>100</v>
      </c>
    </row>
    <row r="65" spans="1:7" ht="18" customHeight="1" x14ac:dyDescent="0.2">
      <c r="A65" s="127">
        <v>59</v>
      </c>
      <c r="B65" s="128" t="s">
        <v>57</v>
      </c>
      <c r="C65" s="129">
        <v>707</v>
      </c>
      <c r="D65" s="130">
        <v>0</v>
      </c>
      <c r="E65" s="131">
        <v>0</v>
      </c>
      <c r="F65" s="132">
        <v>0</v>
      </c>
      <c r="G65" s="133">
        <v>0</v>
      </c>
    </row>
    <row r="66" spans="1:7" ht="18" customHeight="1" x14ac:dyDescent="0.2">
      <c r="A66" s="127">
        <v>60</v>
      </c>
      <c r="B66" s="128" t="s">
        <v>58</v>
      </c>
      <c r="C66" s="129">
        <v>2407</v>
      </c>
      <c r="D66" s="130">
        <v>623721.92000000004</v>
      </c>
      <c r="E66" s="131">
        <v>0</v>
      </c>
      <c r="F66" s="132">
        <v>623721.92000000004</v>
      </c>
      <c r="G66" s="133">
        <v>259</v>
      </c>
    </row>
    <row r="67" spans="1:7" ht="18" customHeight="1" x14ac:dyDescent="0.2">
      <c r="A67" s="127">
        <v>61</v>
      </c>
      <c r="B67" s="128" t="s">
        <v>59</v>
      </c>
      <c r="C67" s="129">
        <v>28269</v>
      </c>
      <c r="D67" s="130">
        <v>0</v>
      </c>
      <c r="E67" s="131">
        <v>15000</v>
      </c>
      <c r="F67" s="132">
        <v>15000</v>
      </c>
      <c r="G67" s="133">
        <v>1</v>
      </c>
    </row>
    <row r="68" spans="1:7" ht="18" customHeight="1" x14ac:dyDescent="0.2">
      <c r="A68" s="127">
        <v>62</v>
      </c>
      <c r="B68" s="128" t="s">
        <v>60</v>
      </c>
      <c r="C68" s="129">
        <v>5981</v>
      </c>
      <c r="D68" s="130">
        <v>118734.75</v>
      </c>
      <c r="E68" s="131">
        <v>80800</v>
      </c>
      <c r="F68" s="132">
        <v>199534.75</v>
      </c>
      <c r="G68" s="133">
        <v>33</v>
      </c>
    </row>
    <row r="69" spans="1:7" ht="18" customHeight="1" x14ac:dyDescent="0.2">
      <c r="A69" s="127">
        <v>63</v>
      </c>
      <c r="B69" s="128" t="s">
        <v>61</v>
      </c>
      <c r="C69" s="129">
        <v>6736</v>
      </c>
      <c r="D69" s="130">
        <v>643920.96</v>
      </c>
      <c r="E69" s="131">
        <v>0</v>
      </c>
      <c r="F69" s="132">
        <v>643920.96</v>
      </c>
      <c r="G69" s="133">
        <v>96</v>
      </c>
    </row>
    <row r="70" spans="1:7" ht="18" customHeight="1" x14ac:dyDescent="0.2">
      <c r="A70" s="127">
        <v>64</v>
      </c>
      <c r="B70" s="128" t="s">
        <v>62</v>
      </c>
      <c r="C70" s="129">
        <v>4378</v>
      </c>
      <c r="D70" s="130">
        <v>415170.54</v>
      </c>
      <c r="E70" s="131">
        <v>2399.71</v>
      </c>
      <c r="F70" s="132">
        <v>417570.25</v>
      </c>
      <c r="G70" s="133">
        <v>95</v>
      </c>
    </row>
    <row r="71" spans="1:7" ht="18" customHeight="1" x14ac:dyDescent="0.2">
      <c r="A71" s="127">
        <v>65</v>
      </c>
      <c r="B71" s="128" t="s">
        <v>63</v>
      </c>
      <c r="C71" s="129">
        <v>639</v>
      </c>
      <c r="D71" s="130">
        <v>73114.25</v>
      </c>
      <c r="E71" s="131">
        <v>0</v>
      </c>
      <c r="F71" s="132">
        <v>73114.25</v>
      </c>
      <c r="G71" s="133">
        <v>114</v>
      </c>
    </row>
    <row r="72" spans="1:7" ht="18" customHeight="1" x14ac:dyDescent="0.2">
      <c r="A72" s="127">
        <v>66</v>
      </c>
      <c r="B72" s="128" t="s">
        <v>64</v>
      </c>
      <c r="C72" s="129">
        <v>16559</v>
      </c>
      <c r="D72" s="130">
        <v>5684281.6600000001</v>
      </c>
      <c r="E72" s="131">
        <v>605771.56999999995</v>
      </c>
      <c r="F72" s="132">
        <v>6290053.2300000004</v>
      </c>
      <c r="G72" s="133">
        <v>380</v>
      </c>
    </row>
    <row r="73" spans="1:7" ht="18" customHeight="1" x14ac:dyDescent="0.2">
      <c r="A73" s="127">
        <v>67</v>
      </c>
      <c r="B73" s="128" t="s">
        <v>65</v>
      </c>
      <c r="C73" s="129">
        <v>3563</v>
      </c>
      <c r="D73" s="130">
        <v>2068921.96</v>
      </c>
      <c r="E73" s="131">
        <v>0</v>
      </c>
      <c r="F73" s="132">
        <v>2068921.96</v>
      </c>
      <c r="G73" s="133">
        <v>581</v>
      </c>
    </row>
    <row r="74" spans="1:7" ht="18" customHeight="1" x14ac:dyDescent="0.2">
      <c r="A74" s="127">
        <v>68</v>
      </c>
      <c r="B74" s="128" t="s">
        <v>66</v>
      </c>
      <c r="C74" s="129">
        <v>5088</v>
      </c>
      <c r="D74" s="130">
        <v>1535720</v>
      </c>
      <c r="E74" s="131">
        <v>0</v>
      </c>
      <c r="F74" s="132">
        <v>1535720</v>
      </c>
      <c r="G74" s="133">
        <v>302</v>
      </c>
    </row>
    <row r="75" spans="1:7" ht="18" customHeight="1" x14ac:dyDescent="0.2">
      <c r="A75" s="127">
        <v>69</v>
      </c>
      <c r="B75" s="128" t="s">
        <v>67</v>
      </c>
      <c r="C75" s="129">
        <v>49804</v>
      </c>
      <c r="D75" s="130">
        <v>25000000</v>
      </c>
      <c r="E75" s="131">
        <v>9425055.3200000003</v>
      </c>
      <c r="F75" s="132">
        <v>34425055.32</v>
      </c>
      <c r="G75" s="133">
        <v>691</v>
      </c>
    </row>
    <row r="76" spans="1:7" ht="18" customHeight="1" x14ac:dyDescent="0.2">
      <c r="A76" s="127">
        <v>70</v>
      </c>
      <c r="B76" s="128" t="s">
        <v>68</v>
      </c>
      <c r="C76" s="129">
        <v>2537</v>
      </c>
      <c r="D76" s="130">
        <v>0</v>
      </c>
      <c r="E76" s="131">
        <v>0</v>
      </c>
      <c r="F76" s="132">
        <v>0</v>
      </c>
      <c r="G76" s="133">
        <v>0</v>
      </c>
    </row>
    <row r="77" spans="1:7" ht="18" customHeight="1" x14ac:dyDescent="0.2">
      <c r="A77" s="127">
        <v>71</v>
      </c>
      <c r="B77" s="128" t="s">
        <v>69</v>
      </c>
      <c r="C77" s="129">
        <v>675</v>
      </c>
      <c r="D77" s="130">
        <v>662078.56999999995</v>
      </c>
      <c r="E77" s="131">
        <v>0</v>
      </c>
      <c r="F77" s="132">
        <v>662078.56999999995</v>
      </c>
      <c r="G77" s="133">
        <v>981</v>
      </c>
    </row>
    <row r="78" spans="1:7" ht="18" customHeight="1" x14ac:dyDescent="0.2">
      <c r="A78" s="127">
        <v>72</v>
      </c>
      <c r="B78" s="128" t="s">
        <v>70</v>
      </c>
      <c r="C78" s="129">
        <v>3493</v>
      </c>
      <c r="D78" s="130">
        <v>486155.49</v>
      </c>
      <c r="E78" s="131">
        <v>36937</v>
      </c>
      <c r="F78" s="132">
        <v>523092.49</v>
      </c>
      <c r="G78" s="133">
        <v>150</v>
      </c>
    </row>
    <row r="79" spans="1:7" ht="18" customHeight="1" x14ac:dyDescent="0.2">
      <c r="A79" s="127">
        <v>73</v>
      </c>
      <c r="B79" s="128" t="s">
        <v>71</v>
      </c>
      <c r="C79" s="129">
        <v>53801</v>
      </c>
      <c r="D79" s="130">
        <v>8240000</v>
      </c>
      <c r="E79" s="131">
        <v>50122</v>
      </c>
      <c r="F79" s="132">
        <v>8290122</v>
      </c>
      <c r="G79" s="133">
        <v>154</v>
      </c>
    </row>
    <row r="80" spans="1:7" ht="18" customHeight="1" x14ac:dyDescent="0.2">
      <c r="A80" s="127">
        <v>74</v>
      </c>
      <c r="B80" s="128" t="s">
        <v>72</v>
      </c>
      <c r="C80" s="129">
        <v>5483</v>
      </c>
      <c r="D80" s="130">
        <v>0</v>
      </c>
      <c r="E80" s="131">
        <v>173000</v>
      </c>
      <c r="F80" s="132">
        <v>173000</v>
      </c>
      <c r="G80" s="133">
        <v>32</v>
      </c>
    </row>
    <row r="81" spans="1:7" ht="18" customHeight="1" x14ac:dyDescent="0.2">
      <c r="A81" s="127">
        <v>75</v>
      </c>
      <c r="B81" s="128" t="s">
        <v>73</v>
      </c>
      <c r="C81" s="129">
        <v>3576</v>
      </c>
      <c r="D81" s="130">
        <v>579032.09</v>
      </c>
      <c r="E81" s="131">
        <v>0</v>
      </c>
      <c r="F81" s="132">
        <v>579032.09</v>
      </c>
      <c r="G81" s="133">
        <v>162</v>
      </c>
    </row>
    <row r="82" spans="1:7" ht="18" customHeight="1" x14ac:dyDescent="0.2">
      <c r="A82" s="127">
        <v>76</v>
      </c>
      <c r="B82" s="128" t="s">
        <v>74</v>
      </c>
      <c r="C82" s="129">
        <v>26156</v>
      </c>
      <c r="D82" s="130">
        <v>11462486.65</v>
      </c>
      <c r="E82" s="131">
        <v>117804.45</v>
      </c>
      <c r="F82" s="132">
        <v>11580291.1</v>
      </c>
      <c r="G82" s="133">
        <v>443</v>
      </c>
    </row>
    <row r="83" spans="1:7" ht="18" customHeight="1" x14ac:dyDescent="0.2">
      <c r="A83" s="127">
        <v>77</v>
      </c>
      <c r="B83" s="128" t="s">
        <v>75</v>
      </c>
      <c r="C83" s="129">
        <v>4907</v>
      </c>
      <c r="D83" s="130">
        <v>47331.22</v>
      </c>
      <c r="E83" s="131">
        <v>25894.61</v>
      </c>
      <c r="F83" s="132">
        <v>73225.83</v>
      </c>
      <c r="G83" s="133">
        <v>15</v>
      </c>
    </row>
    <row r="84" spans="1:7" ht="18" customHeight="1" x14ac:dyDescent="0.2">
      <c r="A84" s="127">
        <v>78</v>
      </c>
      <c r="B84" s="128" t="s">
        <v>76</v>
      </c>
      <c r="C84" s="129">
        <v>1729</v>
      </c>
      <c r="D84" s="130">
        <v>744029.86</v>
      </c>
      <c r="E84" s="131">
        <v>0</v>
      </c>
      <c r="F84" s="132">
        <v>744029.86</v>
      </c>
      <c r="G84" s="133">
        <v>430</v>
      </c>
    </row>
    <row r="85" spans="1:7" ht="18" customHeight="1" x14ac:dyDescent="0.2">
      <c r="A85" s="127">
        <v>79</v>
      </c>
      <c r="B85" s="128" t="s">
        <v>77</v>
      </c>
      <c r="C85" s="129">
        <v>13957</v>
      </c>
      <c r="D85" s="130">
        <v>2379716.25</v>
      </c>
      <c r="E85" s="131">
        <v>1104819.24</v>
      </c>
      <c r="F85" s="132">
        <v>3484535.49</v>
      </c>
      <c r="G85" s="133">
        <v>250</v>
      </c>
    </row>
    <row r="86" spans="1:7" ht="18" customHeight="1" x14ac:dyDescent="0.2">
      <c r="A86" s="127">
        <v>80</v>
      </c>
      <c r="B86" s="128" t="s">
        <v>78</v>
      </c>
      <c r="C86" s="129">
        <v>7369</v>
      </c>
      <c r="D86" s="130">
        <v>5091479.3499999996</v>
      </c>
      <c r="E86" s="131">
        <v>0</v>
      </c>
      <c r="F86" s="132">
        <v>5091479.3499999996</v>
      </c>
      <c r="G86" s="133">
        <v>691</v>
      </c>
    </row>
    <row r="87" spans="1:7" ht="18" customHeight="1" x14ac:dyDescent="0.2">
      <c r="A87" s="127">
        <v>81</v>
      </c>
      <c r="B87" s="128" t="s">
        <v>79</v>
      </c>
      <c r="C87" s="129">
        <v>11475</v>
      </c>
      <c r="D87" s="130">
        <v>2010229.73</v>
      </c>
      <c r="E87" s="131">
        <v>123635.81</v>
      </c>
      <c r="F87" s="132">
        <v>2133865.54</v>
      </c>
      <c r="G87" s="133">
        <v>186</v>
      </c>
    </row>
    <row r="88" spans="1:7" ht="18" customHeight="1" x14ac:dyDescent="0.2">
      <c r="A88" s="127">
        <v>82</v>
      </c>
      <c r="B88" s="128" t="s">
        <v>80</v>
      </c>
      <c r="C88" s="129">
        <v>14765</v>
      </c>
      <c r="D88" s="130">
        <v>2100000</v>
      </c>
      <c r="E88" s="131">
        <v>65593.25</v>
      </c>
      <c r="F88" s="132">
        <v>2165593.25</v>
      </c>
      <c r="G88" s="133">
        <v>147</v>
      </c>
    </row>
    <row r="89" spans="1:7" ht="18" customHeight="1" x14ac:dyDescent="0.2">
      <c r="A89" s="127">
        <v>83</v>
      </c>
      <c r="B89" s="128" t="s">
        <v>81</v>
      </c>
      <c r="C89" s="129">
        <v>266038</v>
      </c>
      <c r="D89" s="130">
        <v>115426744.45</v>
      </c>
      <c r="E89" s="131">
        <v>85524017.180000007</v>
      </c>
      <c r="F89" s="132">
        <v>200950761.63</v>
      </c>
      <c r="G89" s="133">
        <v>755</v>
      </c>
    </row>
    <row r="90" spans="1:7" ht="18" customHeight="1" x14ac:dyDescent="0.2">
      <c r="A90" s="127">
        <v>84</v>
      </c>
      <c r="B90" s="128" t="s">
        <v>82</v>
      </c>
      <c r="C90" s="129">
        <v>2744</v>
      </c>
      <c r="D90" s="130">
        <v>0</v>
      </c>
      <c r="E90" s="131">
        <v>0</v>
      </c>
      <c r="F90" s="132">
        <v>0</v>
      </c>
      <c r="G90" s="133">
        <v>0</v>
      </c>
    </row>
    <row r="91" spans="1:7" ht="18" customHeight="1" x14ac:dyDescent="0.2">
      <c r="A91" s="127">
        <v>85</v>
      </c>
      <c r="B91" s="128" t="s">
        <v>83</v>
      </c>
      <c r="C91" s="129">
        <v>12169</v>
      </c>
      <c r="D91" s="130">
        <v>2310989.39</v>
      </c>
      <c r="E91" s="131">
        <v>0</v>
      </c>
      <c r="F91" s="132">
        <v>2310989.39</v>
      </c>
      <c r="G91" s="133">
        <v>190</v>
      </c>
    </row>
    <row r="92" spans="1:7" ht="18" customHeight="1" x14ac:dyDescent="0.2">
      <c r="A92" s="127">
        <v>86</v>
      </c>
      <c r="B92" s="128" t="s">
        <v>84</v>
      </c>
      <c r="C92" s="129">
        <v>12581</v>
      </c>
      <c r="D92" s="130">
        <v>1200000</v>
      </c>
      <c r="E92" s="131">
        <v>0</v>
      </c>
      <c r="F92" s="132">
        <v>1200000</v>
      </c>
      <c r="G92" s="133">
        <v>95</v>
      </c>
    </row>
    <row r="93" spans="1:7" ht="18" customHeight="1" x14ac:dyDescent="0.2">
      <c r="A93" s="127">
        <v>87</v>
      </c>
      <c r="B93" s="128" t="s">
        <v>85</v>
      </c>
      <c r="C93" s="129">
        <v>3554</v>
      </c>
      <c r="D93" s="130">
        <v>0</v>
      </c>
      <c r="E93" s="131">
        <v>0</v>
      </c>
      <c r="F93" s="132">
        <v>0</v>
      </c>
      <c r="G93" s="133">
        <v>0</v>
      </c>
    </row>
    <row r="94" spans="1:7" ht="18" customHeight="1" x14ac:dyDescent="0.2">
      <c r="A94" s="127">
        <v>88</v>
      </c>
      <c r="B94" s="128" t="s">
        <v>86</v>
      </c>
      <c r="C94" s="129">
        <v>3750</v>
      </c>
      <c r="D94" s="130">
        <v>386873.05</v>
      </c>
      <c r="E94" s="131">
        <v>0</v>
      </c>
      <c r="F94" s="132">
        <v>386873.05</v>
      </c>
      <c r="G94" s="133">
        <v>103</v>
      </c>
    </row>
    <row r="95" spans="1:7" ht="18" customHeight="1" x14ac:dyDescent="0.2">
      <c r="A95" s="127">
        <v>89</v>
      </c>
      <c r="B95" s="128" t="s">
        <v>87</v>
      </c>
      <c r="C95" s="129">
        <v>2055</v>
      </c>
      <c r="D95" s="130">
        <v>77519.009999999995</v>
      </c>
      <c r="E95" s="131">
        <v>0</v>
      </c>
      <c r="F95" s="132">
        <v>77519.009999999995</v>
      </c>
      <c r="G95" s="133">
        <v>38</v>
      </c>
    </row>
    <row r="96" spans="1:7" ht="18" customHeight="1" x14ac:dyDescent="0.2">
      <c r="A96" s="127">
        <v>90</v>
      </c>
      <c r="B96" s="128" t="s">
        <v>88</v>
      </c>
      <c r="C96" s="129">
        <v>3220</v>
      </c>
      <c r="D96" s="130">
        <v>1457166.5</v>
      </c>
      <c r="E96" s="131">
        <v>0</v>
      </c>
      <c r="F96" s="132">
        <v>1457166.5</v>
      </c>
      <c r="G96" s="133">
        <v>453</v>
      </c>
    </row>
    <row r="97" spans="1:7" ht="18" customHeight="1" x14ac:dyDescent="0.2">
      <c r="A97" s="127">
        <v>91</v>
      </c>
      <c r="B97" s="128" t="s">
        <v>89</v>
      </c>
      <c r="C97" s="129">
        <v>1620</v>
      </c>
      <c r="D97" s="130">
        <v>0</v>
      </c>
      <c r="E97" s="131">
        <v>0</v>
      </c>
      <c r="F97" s="132">
        <v>0</v>
      </c>
      <c r="G97" s="133">
        <v>0</v>
      </c>
    </row>
    <row r="98" spans="1:7" ht="18" customHeight="1" x14ac:dyDescent="0.2">
      <c r="A98" s="127">
        <v>92</v>
      </c>
      <c r="B98" s="128" t="s">
        <v>90</v>
      </c>
      <c r="C98" s="129">
        <v>5328</v>
      </c>
      <c r="D98" s="130">
        <v>83458.45</v>
      </c>
      <c r="E98" s="131">
        <v>0</v>
      </c>
      <c r="F98" s="132">
        <v>83458.45</v>
      </c>
      <c r="G98" s="133">
        <v>16</v>
      </c>
    </row>
    <row r="99" spans="1:7" ht="18" customHeight="1" x14ac:dyDescent="0.2">
      <c r="A99" s="127">
        <v>93</v>
      </c>
      <c r="B99" s="128" t="s">
        <v>91</v>
      </c>
      <c r="C99" s="129">
        <v>4167</v>
      </c>
      <c r="D99" s="130">
        <v>900690.55</v>
      </c>
      <c r="E99" s="131">
        <v>0</v>
      </c>
      <c r="F99" s="132">
        <v>900690.55</v>
      </c>
      <c r="G99" s="133">
        <v>216</v>
      </c>
    </row>
    <row r="100" spans="1:7" ht="18" customHeight="1" x14ac:dyDescent="0.2">
      <c r="A100" s="127">
        <v>94</v>
      </c>
      <c r="B100" s="128" t="s">
        <v>92</v>
      </c>
      <c r="C100" s="129">
        <v>2140</v>
      </c>
      <c r="D100" s="130">
        <v>668725.22</v>
      </c>
      <c r="E100" s="131">
        <v>0</v>
      </c>
      <c r="F100" s="132">
        <v>668725.22</v>
      </c>
      <c r="G100" s="133">
        <v>312</v>
      </c>
    </row>
    <row r="101" spans="1:7" ht="18" customHeight="1" x14ac:dyDescent="0.2">
      <c r="A101" s="127">
        <v>95</v>
      </c>
      <c r="B101" s="128" t="s">
        <v>93</v>
      </c>
      <c r="C101" s="129">
        <v>109712</v>
      </c>
      <c r="D101" s="130">
        <v>15691276</v>
      </c>
      <c r="E101" s="131">
        <v>7175160.21</v>
      </c>
      <c r="F101" s="132">
        <v>22866436.210000001</v>
      </c>
      <c r="G101" s="133">
        <v>208</v>
      </c>
    </row>
    <row r="102" spans="1:7" ht="18" customHeight="1" x14ac:dyDescent="0.2">
      <c r="A102" s="127">
        <v>96</v>
      </c>
      <c r="B102" s="128" t="s">
        <v>94</v>
      </c>
      <c r="C102" s="129">
        <v>4061</v>
      </c>
      <c r="D102" s="130">
        <v>0</v>
      </c>
      <c r="E102" s="131">
        <v>0</v>
      </c>
      <c r="F102" s="132">
        <v>0</v>
      </c>
      <c r="G102" s="133">
        <v>0</v>
      </c>
    </row>
    <row r="103" spans="1:7" ht="18" customHeight="1" x14ac:dyDescent="0.2">
      <c r="A103" s="127">
        <v>97</v>
      </c>
      <c r="B103" s="128" t="s">
        <v>95</v>
      </c>
      <c r="C103" s="129">
        <v>15000</v>
      </c>
      <c r="D103" s="130">
        <v>2677498.73</v>
      </c>
      <c r="E103" s="131">
        <v>5737.82</v>
      </c>
      <c r="F103" s="132">
        <v>2683236.5499999998</v>
      </c>
      <c r="G103" s="133">
        <v>179</v>
      </c>
    </row>
    <row r="104" spans="1:7" ht="18" customHeight="1" x14ac:dyDescent="0.2">
      <c r="A104" s="127">
        <v>98</v>
      </c>
      <c r="B104" s="128" t="s">
        <v>96</v>
      </c>
      <c r="C104" s="129">
        <v>7031</v>
      </c>
      <c r="D104" s="130">
        <v>0</v>
      </c>
      <c r="E104" s="131">
        <v>0</v>
      </c>
      <c r="F104" s="132">
        <v>0</v>
      </c>
      <c r="G104" s="133">
        <v>0</v>
      </c>
    </row>
    <row r="105" spans="1:7" ht="18" customHeight="1" x14ac:dyDescent="0.2">
      <c r="A105" s="127">
        <v>99</v>
      </c>
      <c r="B105" s="128" t="s">
        <v>97</v>
      </c>
      <c r="C105" s="129">
        <v>8526</v>
      </c>
      <c r="D105" s="130">
        <v>549366.22</v>
      </c>
      <c r="E105" s="131">
        <v>118214.28</v>
      </c>
      <c r="F105" s="132">
        <v>667580.5</v>
      </c>
      <c r="G105" s="133">
        <v>78</v>
      </c>
    </row>
    <row r="106" spans="1:7" ht="18" customHeight="1" x14ac:dyDescent="0.2">
      <c r="A106" s="127">
        <v>100</v>
      </c>
      <c r="B106" s="128" t="s">
        <v>98</v>
      </c>
      <c r="C106" s="129">
        <v>3865</v>
      </c>
      <c r="D106" s="130">
        <v>562145.23</v>
      </c>
      <c r="E106" s="131">
        <v>51348.4</v>
      </c>
      <c r="F106" s="132">
        <v>613493.63</v>
      </c>
      <c r="G106" s="133">
        <v>159</v>
      </c>
    </row>
    <row r="107" spans="1:7" ht="18" customHeight="1" x14ac:dyDescent="0.2">
      <c r="A107" s="127">
        <v>101</v>
      </c>
      <c r="B107" s="128" t="s">
        <v>213</v>
      </c>
      <c r="C107" s="129">
        <v>6394</v>
      </c>
      <c r="D107" s="130">
        <v>2950135.65</v>
      </c>
      <c r="E107" s="131">
        <v>0</v>
      </c>
      <c r="F107" s="132">
        <v>2950135.65</v>
      </c>
      <c r="G107" s="133">
        <v>461</v>
      </c>
    </row>
    <row r="108" spans="1:7" ht="18" customHeight="1" x14ac:dyDescent="0.2">
      <c r="A108" s="127">
        <v>102</v>
      </c>
      <c r="B108" s="128" t="s">
        <v>99</v>
      </c>
      <c r="C108" s="129">
        <v>4854</v>
      </c>
      <c r="D108" s="130">
        <v>0</v>
      </c>
      <c r="E108" s="131">
        <v>264000</v>
      </c>
      <c r="F108" s="132">
        <v>264000</v>
      </c>
      <c r="G108" s="133">
        <v>54</v>
      </c>
    </row>
    <row r="109" spans="1:7" ht="18" customHeight="1" x14ac:dyDescent="0.2">
      <c r="A109" s="127">
        <v>103</v>
      </c>
      <c r="B109" s="128" t="s">
        <v>217</v>
      </c>
      <c r="C109" s="129">
        <v>0</v>
      </c>
      <c r="D109" s="130">
        <v>0</v>
      </c>
      <c r="E109" s="131">
        <v>0</v>
      </c>
      <c r="F109" s="132">
        <v>0</v>
      </c>
      <c r="G109" s="133">
        <v>0</v>
      </c>
    </row>
    <row r="110" spans="1:7" ht="18" customHeight="1" x14ac:dyDescent="0.2">
      <c r="A110" s="127">
        <v>104</v>
      </c>
      <c r="B110" s="128" t="s">
        <v>100</v>
      </c>
      <c r="C110" s="129">
        <v>2837</v>
      </c>
      <c r="D110" s="130">
        <v>0</v>
      </c>
      <c r="E110" s="131">
        <v>56122.86</v>
      </c>
      <c r="F110" s="132">
        <v>56122.86</v>
      </c>
      <c r="G110" s="133">
        <v>20</v>
      </c>
    </row>
    <row r="111" spans="1:7" ht="18" customHeight="1" x14ac:dyDescent="0.2">
      <c r="A111" s="127">
        <v>105</v>
      </c>
      <c r="B111" s="128" t="s">
        <v>101</v>
      </c>
      <c r="C111" s="129">
        <v>4796</v>
      </c>
      <c r="D111" s="130">
        <v>565672.82999999996</v>
      </c>
      <c r="E111" s="131">
        <v>0</v>
      </c>
      <c r="F111" s="132">
        <v>565672.82999999996</v>
      </c>
      <c r="G111" s="133">
        <v>118</v>
      </c>
    </row>
    <row r="112" spans="1:7" ht="18" customHeight="1" x14ac:dyDescent="0.2">
      <c r="A112" s="127">
        <v>106</v>
      </c>
      <c r="B112" s="128" t="s">
        <v>102</v>
      </c>
      <c r="C112" s="129">
        <v>2993</v>
      </c>
      <c r="D112" s="130">
        <v>0</v>
      </c>
      <c r="E112" s="131">
        <v>0</v>
      </c>
      <c r="F112" s="132">
        <v>0</v>
      </c>
      <c r="G112" s="133">
        <v>0</v>
      </c>
    </row>
    <row r="113" spans="1:7" ht="18" customHeight="1" x14ac:dyDescent="0.2">
      <c r="A113" s="127">
        <v>107</v>
      </c>
      <c r="B113" s="128" t="s">
        <v>103</v>
      </c>
      <c r="C113" s="129">
        <v>4843</v>
      </c>
      <c r="D113" s="130">
        <v>0</v>
      </c>
      <c r="E113" s="131">
        <v>0</v>
      </c>
      <c r="F113" s="132">
        <v>0</v>
      </c>
      <c r="G113" s="133">
        <v>0</v>
      </c>
    </row>
    <row r="114" spans="1:7" ht="18" customHeight="1" x14ac:dyDescent="0.2">
      <c r="A114" s="127">
        <v>108</v>
      </c>
      <c r="B114" s="128" t="s">
        <v>104</v>
      </c>
      <c r="C114" s="129">
        <v>6299</v>
      </c>
      <c r="D114" s="130">
        <v>1118179.3999999999</v>
      </c>
      <c r="E114" s="131">
        <v>120533.08</v>
      </c>
      <c r="F114" s="132">
        <v>1238712.48</v>
      </c>
      <c r="G114" s="133">
        <v>197</v>
      </c>
    </row>
    <row r="115" spans="1:7" ht="18" customHeight="1" x14ac:dyDescent="0.2">
      <c r="A115" s="127">
        <v>109</v>
      </c>
      <c r="B115" s="128" t="s">
        <v>105</v>
      </c>
      <c r="C115" s="129">
        <v>4143</v>
      </c>
      <c r="D115" s="130">
        <v>2860297.38</v>
      </c>
      <c r="E115" s="131">
        <v>0</v>
      </c>
      <c r="F115" s="132">
        <v>2860297.38</v>
      </c>
      <c r="G115" s="133">
        <v>690</v>
      </c>
    </row>
    <row r="116" spans="1:7" ht="18" customHeight="1" x14ac:dyDescent="0.2">
      <c r="A116" s="127">
        <v>110</v>
      </c>
      <c r="B116" s="128" t="s">
        <v>106</v>
      </c>
      <c r="C116" s="129">
        <v>19891</v>
      </c>
      <c r="D116" s="130">
        <v>4354093.01</v>
      </c>
      <c r="E116" s="131">
        <v>1928723.39</v>
      </c>
      <c r="F116" s="132">
        <v>6282816.3999999994</v>
      </c>
      <c r="G116" s="133">
        <v>316</v>
      </c>
    </row>
    <row r="117" spans="1:7" ht="18" customHeight="1" x14ac:dyDescent="0.2">
      <c r="A117" s="127">
        <v>111</v>
      </c>
      <c r="B117" s="128" t="s">
        <v>107</v>
      </c>
      <c r="C117" s="129">
        <v>3672</v>
      </c>
      <c r="D117" s="130">
        <v>799320.88</v>
      </c>
      <c r="E117" s="131">
        <v>0</v>
      </c>
      <c r="F117" s="132">
        <v>799320.88</v>
      </c>
      <c r="G117" s="133">
        <v>218</v>
      </c>
    </row>
    <row r="118" spans="1:7" ht="18" customHeight="1" x14ac:dyDescent="0.2">
      <c r="A118" s="127">
        <v>112</v>
      </c>
      <c r="B118" s="128" t="s">
        <v>108</v>
      </c>
      <c r="C118" s="129">
        <v>5191</v>
      </c>
      <c r="D118" s="130">
        <v>655984</v>
      </c>
      <c r="E118" s="131">
        <v>0</v>
      </c>
      <c r="F118" s="132">
        <v>655984</v>
      </c>
      <c r="G118" s="133">
        <v>126</v>
      </c>
    </row>
    <row r="119" spans="1:7" ht="18" customHeight="1" x14ac:dyDescent="0.2">
      <c r="A119" s="127">
        <v>113</v>
      </c>
      <c r="B119" s="128" t="s">
        <v>109</v>
      </c>
      <c r="C119" s="129">
        <v>2682</v>
      </c>
      <c r="D119" s="130">
        <v>807920.7</v>
      </c>
      <c r="E119" s="131">
        <v>36215</v>
      </c>
      <c r="F119" s="132">
        <v>844135.7</v>
      </c>
      <c r="G119" s="133">
        <v>315</v>
      </c>
    </row>
    <row r="120" spans="1:7" ht="18" customHeight="1" x14ac:dyDescent="0.2">
      <c r="A120" s="127">
        <v>114</v>
      </c>
      <c r="B120" s="128" t="s">
        <v>110</v>
      </c>
      <c r="C120" s="129">
        <v>31296</v>
      </c>
      <c r="D120" s="130">
        <v>3589528.96</v>
      </c>
      <c r="E120" s="131">
        <v>1854127.46</v>
      </c>
      <c r="F120" s="132">
        <v>5443656.4199999999</v>
      </c>
      <c r="G120" s="133">
        <v>174</v>
      </c>
    </row>
    <row r="121" spans="1:7" ht="18" customHeight="1" x14ac:dyDescent="0.2">
      <c r="A121" s="127">
        <v>115</v>
      </c>
      <c r="B121" s="128" t="s">
        <v>111</v>
      </c>
      <c r="C121" s="129">
        <v>35284</v>
      </c>
      <c r="D121" s="130">
        <v>3893202.43</v>
      </c>
      <c r="E121" s="131">
        <v>5242938.09</v>
      </c>
      <c r="F121" s="132">
        <v>9136140.5199999996</v>
      </c>
      <c r="G121" s="133">
        <v>259</v>
      </c>
    </row>
    <row r="122" spans="1:7" ht="18" customHeight="1" x14ac:dyDescent="0.2">
      <c r="A122" s="127">
        <v>116</v>
      </c>
      <c r="B122" s="128" t="s">
        <v>112</v>
      </c>
      <c r="C122" s="129">
        <v>1748</v>
      </c>
      <c r="D122" s="130">
        <v>72651.55</v>
      </c>
      <c r="E122" s="131">
        <v>0</v>
      </c>
      <c r="F122" s="132">
        <v>72651.55</v>
      </c>
      <c r="G122" s="133">
        <v>42</v>
      </c>
    </row>
    <row r="123" spans="1:7" ht="18" customHeight="1" x14ac:dyDescent="0.2">
      <c r="A123" s="127">
        <v>117</v>
      </c>
      <c r="B123" s="128" t="s">
        <v>113</v>
      </c>
      <c r="C123" s="129">
        <v>4031</v>
      </c>
      <c r="D123" s="130">
        <v>1291285.5</v>
      </c>
      <c r="E123" s="131">
        <v>0</v>
      </c>
      <c r="F123" s="132">
        <v>1291285.5</v>
      </c>
      <c r="G123" s="133">
        <v>320</v>
      </c>
    </row>
    <row r="124" spans="1:7" ht="18" customHeight="1" x14ac:dyDescent="0.2">
      <c r="A124" s="127">
        <v>118</v>
      </c>
      <c r="B124" s="128" t="s">
        <v>114</v>
      </c>
      <c r="C124" s="129">
        <v>13078</v>
      </c>
      <c r="D124" s="130">
        <v>1983263.41</v>
      </c>
      <c r="E124" s="131">
        <v>0</v>
      </c>
      <c r="F124" s="132">
        <v>1983263.41</v>
      </c>
      <c r="G124" s="133">
        <v>152</v>
      </c>
    </row>
    <row r="125" spans="1:7" ht="18" customHeight="1" x14ac:dyDescent="0.2">
      <c r="A125" s="127">
        <v>119</v>
      </c>
      <c r="B125" s="128" t="s">
        <v>115</v>
      </c>
      <c r="C125" s="129">
        <v>422</v>
      </c>
      <c r="D125" s="130">
        <v>121475.4</v>
      </c>
      <c r="E125" s="131">
        <v>0</v>
      </c>
      <c r="F125" s="132">
        <v>121475.4</v>
      </c>
      <c r="G125" s="133">
        <v>288</v>
      </c>
    </row>
    <row r="126" spans="1:7" ht="18" customHeight="1" x14ac:dyDescent="0.2">
      <c r="A126" s="127">
        <v>120</v>
      </c>
      <c r="B126" s="128" t="s">
        <v>116</v>
      </c>
      <c r="C126" s="129">
        <v>7648</v>
      </c>
      <c r="D126" s="130">
        <v>939229.06</v>
      </c>
      <c r="E126" s="131">
        <v>0</v>
      </c>
      <c r="F126" s="132">
        <v>939229.06</v>
      </c>
      <c r="G126" s="133">
        <v>123</v>
      </c>
    </row>
    <row r="127" spans="1:7" ht="18" customHeight="1" x14ac:dyDescent="0.2">
      <c r="A127" s="127">
        <v>121</v>
      </c>
      <c r="B127" s="128" t="s">
        <v>117</v>
      </c>
      <c r="C127" s="129">
        <v>17279</v>
      </c>
      <c r="D127" s="130">
        <v>8000000</v>
      </c>
      <c r="E127" s="131">
        <v>3446657</v>
      </c>
      <c r="F127" s="132">
        <v>11446657</v>
      </c>
      <c r="G127" s="133">
        <v>662</v>
      </c>
    </row>
    <row r="128" spans="1:7" ht="18" customHeight="1" x14ac:dyDescent="0.2">
      <c r="A128" s="127">
        <v>122</v>
      </c>
      <c r="B128" s="128" t="s">
        <v>118</v>
      </c>
      <c r="C128" s="129">
        <v>6004</v>
      </c>
      <c r="D128" s="130">
        <v>3213835</v>
      </c>
      <c r="E128" s="131">
        <v>20300</v>
      </c>
      <c r="F128" s="132">
        <v>3234135</v>
      </c>
      <c r="G128" s="133">
        <v>539</v>
      </c>
    </row>
    <row r="129" spans="1:7" ht="18" customHeight="1" x14ac:dyDescent="0.2">
      <c r="A129" s="127">
        <v>123</v>
      </c>
      <c r="B129" s="128" t="s">
        <v>119</v>
      </c>
      <c r="C129" s="129">
        <v>3456</v>
      </c>
      <c r="D129" s="130">
        <v>42823.33</v>
      </c>
      <c r="E129" s="131">
        <v>23276.91</v>
      </c>
      <c r="F129" s="132">
        <v>66100.240000000005</v>
      </c>
      <c r="G129" s="133">
        <v>19</v>
      </c>
    </row>
    <row r="130" spans="1:7" ht="18" customHeight="1" x14ac:dyDescent="0.2">
      <c r="A130" s="127">
        <v>124</v>
      </c>
      <c r="B130" s="128" t="s">
        <v>120</v>
      </c>
      <c r="C130" s="129">
        <v>1959</v>
      </c>
      <c r="D130" s="130">
        <v>965634.79</v>
      </c>
      <c r="E130" s="131">
        <v>0</v>
      </c>
      <c r="F130" s="132">
        <v>965634.79</v>
      </c>
      <c r="G130" s="133">
        <v>493</v>
      </c>
    </row>
    <row r="131" spans="1:7" ht="18" customHeight="1" x14ac:dyDescent="0.2">
      <c r="A131" s="127">
        <v>125</v>
      </c>
      <c r="B131" s="128" t="s">
        <v>121</v>
      </c>
      <c r="C131" s="129">
        <v>2695</v>
      </c>
      <c r="D131" s="130">
        <v>98852.3</v>
      </c>
      <c r="E131" s="131">
        <v>0</v>
      </c>
      <c r="F131" s="132">
        <v>98852.3</v>
      </c>
      <c r="G131" s="133">
        <v>37</v>
      </c>
    </row>
    <row r="132" spans="1:7" ht="18" customHeight="1" x14ac:dyDescent="0.2">
      <c r="A132" s="127">
        <v>126</v>
      </c>
      <c r="B132" s="128" t="s">
        <v>122</v>
      </c>
      <c r="C132" s="129">
        <v>4356</v>
      </c>
      <c r="D132" s="130">
        <v>703152.26</v>
      </c>
      <c r="E132" s="131">
        <v>703152.26</v>
      </c>
      <c r="F132" s="132">
        <v>1406304.52</v>
      </c>
      <c r="G132" s="133">
        <v>323</v>
      </c>
    </row>
    <row r="133" spans="1:7" ht="18" customHeight="1" x14ac:dyDescent="0.2">
      <c r="A133" s="127">
        <v>127</v>
      </c>
      <c r="B133" s="128" t="s">
        <v>123</v>
      </c>
      <c r="C133" s="129">
        <v>5708</v>
      </c>
      <c r="D133" s="130">
        <v>1193331.02</v>
      </c>
      <c r="E133" s="131">
        <v>0</v>
      </c>
      <c r="F133" s="132">
        <v>1193331.02</v>
      </c>
      <c r="G133" s="133">
        <v>209</v>
      </c>
    </row>
    <row r="134" spans="1:7" ht="18" customHeight="1" x14ac:dyDescent="0.2">
      <c r="A134" s="127">
        <v>128</v>
      </c>
      <c r="B134" s="128" t="s">
        <v>124</v>
      </c>
      <c r="C134" s="129">
        <v>15062</v>
      </c>
      <c r="D134" s="130">
        <v>4416918.8499999996</v>
      </c>
      <c r="E134" s="131">
        <v>0</v>
      </c>
      <c r="F134" s="132">
        <v>4416918.8499999996</v>
      </c>
      <c r="G134" s="133">
        <v>293</v>
      </c>
    </row>
    <row r="135" spans="1:7" ht="18" customHeight="1" x14ac:dyDescent="0.2">
      <c r="A135" s="127">
        <v>129</v>
      </c>
      <c r="B135" s="128" t="s">
        <v>125</v>
      </c>
      <c r="C135" s="129">
        <v>4682</v>
      </c>
      <c r="D135" s="130">
        <v>1947219.04</v>
      </c>
      <c r="E135" s="131">
        <v>0</v>
      </c>
      <c r="F135" s="132">
        <v>1947219.04</v>
      </c>
      <c r="G135" s="133">
        <v>416</v>
      </c>
    </row>
    <row r="136" spans="1:7" ht="18" customHeight="1" x14ac:dyDescent="0.2">
      <c r="A136" s="127">
        <v>130</v>
      </c>
      <c r="B136" s="128" t="s">
        <v>126</v>
      </c>
      <c r="C136" s="129">
        <v>3318</v>
      </c>
      <c r="D136" s="130">
        <v>0</v>
      </c>
      <c r="E136" s="131">
        <v>0</v>
      </c>
      <c r="F136" s="132">
        <v>0</v>
      </c>
      <c r="G136" s="133">
        <v>0</v>
      </c>
    </row>
    <row r="137" spans="1:7" ht="18" customHeight="1" x14ac:dyDescent="0.2">
      <c r="A137" s="127">
        <v>131</v>
      </c>
      <c r="B137" s="128" t="s">
        <v>127</v>
      </c>
      <c r="C137" s="129">
        <v>6719</v>
      </c>
      <c r="D137" s="130">
        <v>577661.53</v>
      </c>
      <c r="E137" s="131">
        <v>0</v>
      </c>
      <c r="F137" s="132">
        <v>577661.53</v>
      </c>
      <c r="G137" s="133">
        <v>86</v>
      </c>
    </row>
    <row r="138" spans="1:7" ht="18" customHeight="1" x14ac:dyDescent="0.2">
      <c r="A138" s="127">
        <v>132</v>
      </c>
      <c r="B138" s="128" t="s">
        <v>128</v>
      </c>
      <c r="C138" s="129">
        <v>23831</v>
      </c>
      <c r="D138" s="130">
        <v>6687826.8300000001</v>
      </c>
      <c r="E138" s="131">
        <v>39376.76</v>
      </c>
      <c r="F138" s="132">
        <v>6727203.5899999999</v>
      </c>
      <c r="G138" s="133">
        <v>282</v>
      </c>
    </row>
    <row r="139" spans="1:7" ht="18" customHeight="1" x14ac:dyDescent="0.2">
      <c r="A139" s="127">
        <v>133</v>
      </c>
      <c r="B139" s="128" t="s">
        <v>129</v>
      </c>
      <c r="C139" s="129">
        <v>6401</v>
      </c>
      <c r="D139" s="130">
        <v>445101.83</v>
      </c>
      <c r="E139" s="131">
        <v>117938.66</v>
      </c>
      <c r="F139" s="132">
        <v>563040.49</v>
      </c>
      <c r="G139" s="133">
        <v>88</v>
      </c>
    </row>
    <row r="140" spans="1:7" ht="18" customHeight="1" x14ac:dyDescent="0.2">
      <c r="A140" s="127">
        <v>134</v>
      </c>
      <c r="B140" s="128" t="s">
        <v>130</v>
      </c>
      <c r="C140" s="129">
        <v>6757</v>
      </c>
      <c r="D140" s="130">
        <v>0</v>
      </c>
      <c r="E140" s="131">
        <v>0</v>
      </c>
      <c r="F140" s="132">
        <v>0</v>
      </c>
      <c r="G140" s="133">
        <v>0</v>
      </c>
    </row>
    <row r="141" spans="1:7" ht="18" customHeight="1" x14ac:dyDescent="0.2">
      <c r="A141" s="127">
        <v>135</v>
      </c>
      <c r="B141" s="128" t="s">
        <v>131</v>
      </c>
      <c r="C141" s="129">
        <v>4639</v>
      </c>
      <c r="D141" s="130">
        <v>485000</v>
      </c>
      <c r="E141" s="131">
        <v>7793.22</v>
      </c>
      <c r="F141" s="132">
        <v>492793.22</v>
      </c>
      <c r="G141" s="133">
        <v>106</v>
      </c>
    </row>
    <row r="142" spans="1:7" ht="18" customHeight="1" x14ac:dyDescent="0.2">
      <c r="A142" s="127">
        <v>136</v>
      </c>
      <c r="B142" s="128" t="s">
        <v>132</v>
      </c>
      <c r="C142" s="129">
        <v>5387</v>
      </c>
      <c r="D142" s="130">
        <v>678285.29</v>
      </c>
      <c r="E142" s="131">
        <v>0</v>
      </c>
      <c r="F142" s="132">
        <v>678285.29</v>
      </c>
      <c r="G142" s="133">
        <v>126</v>
      </c>
    </row>
    <row r="143" spans="1:7" ht="18" customHeight="1" x14ac:dyDescent="0.2">
      <c r="A143" s="127">
        <v>137</v>
      </c>
      <c r="B143" s="128" t="s">
        <v>133</v>
      </c>
      <c r="C143" s="129">
        <v>6265</v>
      </c>
      <c r="D143" s="130">
        <v>729950.59</v>
      </c>
      <c r="E143" s="131">
        <v>278528.65000000002</v>
      </c>
      <c r="F143" s="132">
        <v>1008479.24</v>
      </c>
      <c r="G143" s="133">
        <v>161</v>
      </c>
    </row>
    <row r="144" spans="1:7" ht="18" customHeight="1" x14ac:dyDescent="0.2">
      <c r="A144" s="127">
        <v>138</v>
      </c>
      <c r="B144" s="128" t="s">
        <v>134</v>
      </c>
      <c r="C144" s="129">
        <v>18728</v>
      </c>
      <c r="D144" s="130">
        <v>3467580.35</v>
      </c>
      <c r="E144" s="131">
        <v>106208.14</v>
      </c>
      <c r="F144" s="132">
        <v>3573788.49</v>
      </c>
      <c r="G144" s="133">
        <v>191</v>
      </c>
    </row>
    <row r="145" spans="1:7" ht="18" customHeight="1" x14ac:dyDescent="0.2">
      <c r="A145" s="127">
        <v>139</v>
      </c>
      <c r="B145" s="128" t="s">
        <v>135</v>
      </c>
      <c r="C145" s="129">
        <v>12028</v>
      </c>
      <c r="D145" s="130">
        <v>2003134.19</v>
      </c>
      <c r="E145" s="131">
        <v>74000</v>
      </c>
      <c r="F145" s="132">
        <v>2077134.19</v>
      </c>
      <c r="G145" s="133">
        <v>173</v>
      </c>
    </row>
    <row r="146" spans="1:7" ht="18" customHeight="1" x14ac:dyDescent="0.2">
      <c r="A146" s="127">
        <v>140</v>
      </c>
      <c r="B146" s="128" t="s">
        <v>136</v>
      </c>
      <c r="C146" s="129">
        <v>1372</v>
      </c>
      <c r="D146" s="130">
        <v>408718.98</v>
      </c>
      <c r="E146" s="131">
        <v>0</v>
      </c>
      <c r="F146" s="132">
        <v>408718.98</v>
      </c>
      <c r="G146" s="133">
        <v>298</v>
      </c>
    </row>
    <row r="147" spans="1:7" ht="18" customHeight="1" x14ac:dyDescent="0.2">
      <c r="A147" s="127">
        <v>141</v>
      </c>
      <c r="B147" s="128" t="s">
        <v>137</v>
      </c>
      <c r="C147" s="129">
        <v>2351</v>
      </c>
      <c r="D147" s="130">
        <v>28706.6</v>
      </c>
      <c r="E147" s="131">
        <v>0</v>
      </c>
      <c r="F147" s="132">
        <v>28706.6</v>
      </c>
      <c r="G147" s="133">
        <v>12</v>
      </c>
    </row>
    <row r="148" spans="1:7" ht="18" customHeight="1" x14ac:dyDescent="0.2">
      <c r="A148" s="127">
        <v>142</v>
      </c>
      <c r="B148" s="128" t="s">
        <v>138</v>
      </c>
      <c r="C148" s="129">
        <v>4234</v>
      </c>
      <c r="D148" s="130">
        <v>0</v>
      </c>
      <c r="E148" s="131">
        <v>0</v>
      </c>
      <c r="F148" s="132">
        <v>0</v>
      </c>
      <c r="G148" s="133">
        <v>0</v>
      </c>
    </row>
    <row r="149" spans="1:7" ht="18" customHeight="1" x14ac:dyDescent="0.2">
      <c r="A149" s="127">
        <v>143</v>
      </c>
      <c r="B149" s="128" t="s">
        <v>139</v>
      </c>
      <c r="C149" s="129">
        <v>9370</v>
      </c>
      <c r="D149" s="130">
        <v>1972508.55</v>
      </c>
      <c r="E149" s="131">
        <v>0</v>
      </c>
      <c r="F149" s="132">
        <v>1972508.55</v>
      </c>
      <c r="G149" s="133">
        <v>211</v>
      </c>
    </row>
    <row r="150" spans="1:7" ht="18" customHeight="1" x14ac:dyDescent="0.2">
      <c r="A150" s="127">
        <v>144</v>
      </c>
      <c r="B150" s="128" t="s">
        <v>140</v>
      </c>
      <c r="C150" s="129">
        <v>1289</v>
      </c>
      <c r="D150" s="130">
        <v>299521.06</v>
      </c>
      <c r="E150" s="131">
        <v>9302.1299999999992</v>
      </c>
      <c r="F150" s="132">
        <v>308823.19</v>
      </c>
      <c r="G150" s="133">
        <v>240</v>
      </c>
    </row>
    <row r="151" spans="1:7" ht="18" customHeight="1" x14ac:dyDescent="0.2">
      <c r="A151" s="127">
        <v>145</v>
      </c>
      <c r="B151" s="128" t="s">
        <v>141</v>
      </c>
      <c r="C151" s="129">
        <v>11325</v>
      </c>
      <c r="D151" s="130">
        <v>1075634.03</v>
      </c>
      <c r="E151" s="131">
        <v>329391.42</v>
      </c>
      <c r="F151" s="132">
        <v>1405025.45</v>
      </c>
      <c r="G151" s="133">
        <v>124</v>
      </c>
    </row>
    <row r="152" spans="1:7" ht="18" customHeight="1" x14ac:dyDescent="0.2">
      <c r="A152" s="127">
        <v>146</v>
      </c>
      <c r="B152" s="128" t="s">
        <v>142</v>
      </c>
      <c r="C152" s="129">
        <v>3522</v>
      </c>
      <c r="D152" s="130">
        <v>11214.8</v>
      </c>
      <c r="E152" s="131">
        <v>0</v>
      </c>
      <c r="F152" s="132">
        <v>11214.8</v>
      </c>
      <c r="G152" s="133">
        <v>3</v>
      </c>
    </row>
    <row r="153" spans="1:7" ht="18" customHeight="1" x14ac:dyDescent="0.2">
      <c r="A153" s="127">
        <v>147</v>
      </c>
      <c r="B153" s="128" t="s">
        <v>143</v>
      </c>
      <c r="C153" s="129">
        <v>3252</v>
      </c>
      <c r="D153" s="130">
        <v>1620139.47</v>
      </c>
      <c r="E153" s="131">
        <v>72221.17</v>
      </c>
      <c r="F153" s="132">
        <v>1692360.64</v>
      </c>
      <c r="G153" s="133">
        <v>520</v>
      </c>
    </row>
    <row r="154" spans="1:7" ht="18" customHeight="1" x14ac:dyDescent="0.2">
      <c r="A154" s="127">
        <v>148</v>
      </c>
      <c r="B154" s="128" t="s">
        <v>144</v>
      </c>
      <c r="C154" s="129">
        <v>7588</v>
      </c>
      <c r="D154" s="130">
        <v>2073921.17</v>
      </c>
      <c r="E154" s="131">
        <v>414161.71</v>
      </c>
      <c r="F154" s="132">
        <v>2488082.88</v>
      </c>
      <c r="G154" s="133">
        <v>328</v>
      </c>
    </row>
    <row r="155" spans="1:7" ht="18" customHeight="1" x14ac:dyDescent="0.2">
      <c r="A155" s="127">
        <v>149</v>
      </c>
      <c r="B155" s="128" t="s">
        <v>145</v>
      </c>
      <c r="C155" s="129">
        <v>4718</v>
      </c>
      <c r="D155" s="130">
        <v>0</v>
      </c>
      <c r="E155" s="131">
        <v>0</v>
      </c>
      <c r="F155" s="132">
        <v>0</v>
      </c>
      <c r="G155" s="133">
        <v>0</v>
      </c>
    </row>
    <row r="156" spans="1:7" ht="18" customHeight="1" x14ac:dyDescent="0.2">
      <c r="A156" s="127">
        <v>150</v>
      </c>
      <c r="B156" s="128" t="s">
        <v>146</v>
      </c>
      <c r="C156" s="129">
        <v>3914</v>
      </c>
      <c r="D156" s="130">
        <v>857272.76</v>
      </c>
      <c r="E156" s="131">
        <v>0</v>
      </c>
      <c r="F156" s="132">
        <v>857272.76</v>
      </c>
      <c r="G156" s="133">
        <v>219</v>
      </c>
    </row>
    <row r="157" spans="1:7" ht="18" customHeight="1" x14ac:dyDescent="0.2">
      <c r="A157" s="127">
        <v>151</v>
      </c>
      <c r="B157" s="128" t="s">
        <v>147</v>
      </c>
      <c r="C157" s="129">
        <v>17638</v>
      </c>
      <c r="D157" s="130">
        <v>5885491.0800000001</v>
      </c>
      <c r="E157" s="131">
        <v>23790.75</v>
      </c>
      <c r="F157" s="132">
        <v>5909281.8300000001</v>
      </c>
      <c r="G157" s="133">
        <v>335</v>
      </c>
    </row>
    <row r="158" spans="1:7" ht="18" customHeight="1" x14ac:dyDescent="0.2">
      <c r="A158" s="127">
        <v>152</v>
      </c>
      <c r="B158" s="128" t="s">
        <v>148</v>
      </c>
      <c r="C158" s="129">
        <v>12039</v>
      </c>
      <c r="D158" s="130">
        <v>4689551.93</v>
      </c>
      <c r="E158" s="131">
        <v>298095.3</v>
      </c>
      <c r="F158" s="132">
        <v>4987647.2300000004</v>
      </c>
      <c r="G158" s="133">
        <v>414</v>
      </c>
    </row>
    <row r="159" spans="1:7" ht="18" customHeight="1" x14ac:dyDescent="0.2">
      <c r="A159" s="127">
        <v>153</v>
      </c>
      <c r="B159" s="128" t="s">
        <v>149</v>
      </c>
      <c r="C159" s="129">
        <v>17054</v>
      </c>
      <c r="D159" s="130">
        <v>3897870.5</v>
      </c>
      <c r="E159" s="131">
        <v>847087.95</v>
      </c>
      <c r="F159" s="132">
        <v>4744958.45</v>
      </c>
      <c r="G159" s="133">
        <v>278</v>
      </c>
    </row>
    <row r="160" spans="1:7" ht="18" customHeight="1" x14ac:dyDescent="0.2">
      <c r="A160" s="127">
        <v>154</v>
      </c>
      <c r="B160" s="128" t="s">
        <v>150</v>
      </c>
      <c r="C160" s="129">
        <v>24833</v>
      </c>
      <c r="D160" s="130">
        <v>11783149.76</v>
      </c>
      <c r="E160" s="131">
        <v>36684.519999999997</v>
      </c>
      <c r="F160" s="132">
        <v>11819834.279999999</v>
      </c>
      <c r="G160" s="133">
        <v>476</v>
      </c>
    </row>
    <row r="161" spans="1:7" ht="18" customHeight="1" x14ac:dyDescent="0.2">
      <c r="A161" s="127">
        <v>155</v>
      </c>
      <c r="B161" s="128" t="s">
        <v>151</v>
      </c>
      <c r="C161" s="129">
        <v>14301</v>
      </c>
      <c r="D161" s="130">
        <v>2835780.34</v>
      </c>
      <c r="E161" s="131">
        <v>814698</v>
      </c>
      <c r="F161" s="132">
        <v>3650478.34</v>
      </c>
      <c r="G161" s="133">
        <v>255</v>
      </c>
    </row>
    <row r="162" spans="1:7" ht="18" customHeight="1" x14ac:dyDescent="0.2">
      <c r="A162" s="127">
        <v>156</v>
      </c>
      <c r="B162" s="128" t="s">
        <v>152</v>
      </c>
      <c r="C162" s="129">
        <v>2233</v>
      </c>
      <c r="D162" s="130">
        <v>162508.46</v>
      </c>
      <c r="E162" s="131">
        <v>0</v>
      </c>
      <c r="F162" s="132">
        <v>162508.46</v>
      </c>
      <c r="G162" s="133">
        <v>73</v>
      </c>
    </row>
    <row r="163" spans="1:7" ht="18" customHeight="1" x14ac:dyDescent="0.2">
      <c r="A163" s="127">
        <v>157</v>
      </c>
      <c r="B163" s="128" t="s">
        <v>153</v>
      </c>
      <c r="C163" s="129">
        <v>539</v>
      </c>
      <c r="D163" s="130">
        <v>560000</v>
      </c>
      <c r="E163" s="131">
        <v>0</v>
      </c>
      <c r="F163" s="132">
        <v>560000</v>
      </c>
      <c r="G163" s="133">
        <v>1039</v>
      </c>
    </row>
    <row r="164" spans="1:7" ht="18" customHeight="1" x14ac:dyDescent="0.2">
      <c r="A164" s="127">
        <v>158</v>
      </c>
      <c r="B164" s="128" t="s">
        <v>154</v>
      </c>
      <c r="C164" s="129">
        <v>2285</v>
      </c>
      <c r="D164" s="130">
        <v>453175.32</v>
      </c>
      <c r="E164" s="131">
        <v>0</v>
      </c>
      <c r="F164" s="132">
        <v>453175.32</v>
      </c>
      <c r="G164" s="133">
        <v>198</v>
      </c>
    </row>
    <row r="165" spans="1:7" ht="18" customHeight="1" x14ac:dyDescent="0.2">
      <c r="A165" s="127">
        <v>159</v>
      </c>
      <c r="B165" s="128" t="s">
        <v>155</v>
      </c>
      <c r="C165" s="129">
        <v>4239</v>
      </c>
      <c r="D165" s="130">
        <v>17429.43</v>
      </c>
      <c r="E165" s="131">
        <v>0</v>
      </c>
      <c r="F165" s="132">
        <v>17429.43</v>
      </c>
      <c r="G165" s="133">
        <v>4</v>
      </c>
    </row>
    <row r="166" spans="1:7" ht="18" customHeight="1" x14ac:dyDescent="0.2">
      <c r="A166" s="127">
        <v>160</v>
      </c>
      <c r="B166" s="128" t="s">
        <v>156</v>
      </c>
      <c r="C166" s="129">
        <v>3878</v>
      </c>
      <c r="D166" s="130">
        <v>0</v>
      </c>
      <c r="E166" s="131">
        <v>49517.24</v>
      </c>
      <c r="F166" s="132">
        <v>49517.24</v>
      </c>
      <c r="G166" s="133">
        <v>13</v>
      </c>
    </row>
    <row r="167" spans="1:7" ht="18" customHeight="1" x14ac:dyDescent="0.2">
      <c r="A167" s="127">
        <v>161</v>
      </c>
      <c r="B167" s="128" t="s">
        <v>157</v>
      </c>
      <c r="C167" s="129">
        <v>2361</v>
      </c>
      <c r="D167" s="130">
        <v>835357.26</v>
      </c>
      <c r="E167" s="131">
        <v>0</v>
      </c>
      <c r="F167" s="132">
        <v>835357.26</v>
      </c>
      <c r="G167" s="133">
        <v>354</v>
      </c>
    </row>
    <row r="168" spans="1:7" ht="18" customHeight="1" x14ac:dyDescent="0.2">
      <c r="A168" s="127">
        <v>162</v>
      </c>
      <c r="B168" s="128" t="s">
        <v>214</v>
      </c>
      <c r="C168" s="129">
        <v>2238</v>
      </c>
      <c r="D168" s="130">
        <v>1151430</v>
      </c>
      <c r="E168" s="131">
        <v>0</v>
      </c>
      <c r="F168" s="132">
        <v>1151430</v>
      </c>
      <c r="G168" s="133">
        <v>514</v>
      </c>
    </row>
    <row r="169" spans="1:7" ht="18" customHeight="1" x14ac:dyDescent="0.2">
      <c r="A169" s="127">
        <v>163</v>
      </c>
      <c r="B169" s="128" t="s">
        <v>215</v>
      </c>
      <c r="C169" s="129">
        <v>1269</v>
      </c>
      <c r="D169" s="130">
        <v>374425.35</v>
      </c>
      <c r="E169" s="131">
        <v>0</v>
      </c>
      <c r="F169" s="132">
        <v>374425.35</v>
      </c>
      <c r="G169" s="133">
        <v>295</v>
      </c>
    </row>
    <row r="170" spans="1:7" ht="18" customHeight="1" x14ac:dyDescent="0.2">
      <c r="A170" s="127">
        <v>164</v>
      </c>
      <c r="B170" s="128" t="s">
        <v>158</v>
      </c>
      <c r="C170" s="129">
        <v>3021</v>
      </c>
      <c r="D170" s="130">
        <v>0</v>
      </c>
      <c r="E170" s="131">
        <v>0</v>
      </c>
      <c r="F170" s="132">
        <v>0</v>
      </c>
      <c r="G170" s="133">
        <v>0</v>
      </c>
    </row>
    <row r="171" spans="1:7" ht="18" customHeight="1" x14ac:dyDescent="0.2">
      <c r="A171" s="127">
        <v>165</v>
      </c>
      <c r="B171" s="128" t="s">
        <v>216</v>
      </c>
      <c r="C171" s="129">
        <v>2166</v>
      </c>
      <c r="D171" s="130">
        <v>956664.24</v>
      </c>
      <c r="E171" s="131">
        <v>0</v>
      </c>
      <c r="F171" s="132">
        <v>956664.24</v>
      </c>
      <c r="G171" s="133">
        <v>442</v>
      </c>
    </row>
    <row r="172" spans="1:7" ht="18" customHeight="1" x14ac:dyDescent="0.2">
      <c r="A172" s="127">
        <v>166</v>
      </c>
      <c r="B172" s="128" t="s">
        <v>159</v>
      </c>
      <c r="C172" s="129">
        <v>2207</v>
      </c>
      <c r="D172" s="130">
        <v>341084.74</v>
      </c>
      <c r="E172" s="131">
        <v>0</v>
      </c>
      <c r="F172" s="132">
        <v>341084.74</v>
      </c>
      <c r="G172" s="133">
        <v>155</v>
      </c>
    </row>
    <row r="173" spans="1:7" ht="18" customHeight="1" x14ac:dyDescent="0.2">
      <c r="A173" s="127">
        <v>167</v>
      </c>
      <c r="B173" s="128" t="s">
        <v>160</v>
      </c>
      <c r="C173" s="129">
        <v>1684</v>
      </c>
      <c r="D173" s="130">
        <v>1103182.79</v>
      </c>
      <c r="E173" s="131">
        <v>300000</v>
      </c>
      <c r="F173" s="132">
        <v>1403182.79</v>
      </c>
      <c r="G173" s="133">
        <v>833</v>
      </c>
    </row>
    <row r="174" spans="1:7" ht="18" customHeight="1" x14ac:dyDescent="0.2">
      <c r="A174" s="127">
        <v>168</v>
      </c>
      <c r="B174" s="128" t="s">
        <v>161</v>
      </c>
      <c r="C174" s="129">
        <v>6316</v>
      </c>
      <c r="D174" s="130">
        <v>1092809.6399999999</v>
      </c>
      <c r="E174" s="131">
        <v>0</v>
      </c>
      <c r="F174" s="132">
        <v>1092809.6399999999</v>
      </c>
      <c r="G174" s="133">
        <v>173</v>
      </c>
    </row>
    <row r="175" spans="1:7" ht="18" customHeight="1" x14ac:dyDescent="0.2">
      <c r="A175" s="127">
        <v>169</v>
      </c>
      <c r="B175" s="128" t="s">
        <v>162</v>
      </c>
      <c r="C175" s="129">
        <v>8209</v>
      </c>
      <c r="D175" s="130">
        <v>801251.2</v>
      </c>
      <c r="E175" s="131">
        <v>0</v>
      </c>
      <c r="F175" s="132">
        <v>801251.2</v>
      </c>
      <c r="G175" s="133">
        <v>98</v>
      </c>
    </row>
    <row r="176" spans="1:7" ht="18" customHeight="1" x14ac:dyDescent="0.2">
      <c r="A176" s="127">
        <v>170</v>
      </c>
      <c r="B176" s="128" t="s">
        <v>163</v>
      </c>
      <c r="C176" s="129">
        <v>8717</v>
      </c>
      <c r="D176" s="130">
        <v>4087062.5</v>
      </c>
      <c r="E176" s="131">
        <v>12719.29</v>
      </c>
      <c r="F176" s="132">
        <v>4099781.79</v>
      </c>
      <c r="G176" s="133">
        <v>470</v>
      </c>
    </row>
    <row r="177" spans="1:7" ht="18" customHeight="1" x14ac:dyDescent="0.2">
      <c r="A177" s="127">
        <v>171</v>
      </c>
      <c r="B177" s="128" t="s">
        <v>164</v>
      </c>
      <c r="C177" s="129">
        <v>6872</v>
      </c>
      <c r="D177" s="130">
        <v>5907296.7999999998</v>
      </c>
      <c r="E177" s="131">
        <v>66415</v>
      </c>
      <c r="F177" s="132">
        <v>5973711.7999999998</v>
      </c>
      <c r="G177" s="133">
        <v>869</v>
      </c>
    </row>
    <row r="178" spans="1:7" ht="18" customHeight="1" x14ac:dyDescent="0.2">
      <c r="A178" s="127">
        <v>172</v>
      </c>
      <c r="B178" s="128" t="s">
        <v>165</v>
      </c>
      <c r="C178" s="129">
        <v>19333</v>
      </c>
      <c r="D178" s="130">
        <v>4247345.53</v>
      </c>
      <c r="E178" s="131">
        <v>0</v>
      </c>
      <c r="F178" s="132">
        <v>4247345.53</v>
      </c>
      <c r="G178" s="133">
        <v>220</v>
      </c>
    </row>
    <row r="179" spans="1:7" ht="18" customHeight="1" x14ac:dyDescent="0.2">
      <c r="A179" s="127">
        <v>173</v>
      </c>
      <c r="B179" s="128" t="s">
        <v>166</v>
      </c>
      <c r="C179" s="129">
        <v>2429</v>
      </c>
      <c r="D179" s="130">
        <v>771431</v>
      </c>
      <c r="E179" s="131">
        <v>0</v>
      </c>
      <c r="F179" s="132">
        <v>771431</v>
      </c>
      <c r="G179" s="133">
        <v>318</v>
      </c>
    </row>
    <row r="180" spans="1:7" ht="18" customHeight="1" x14ac:dyDescent="0.2">
      <c r="A180" s="127">
        <v>174</v>
      </c>
      <c r="B180" s="128" t="s">
        <v>167</v>
      </c>
      <c r="C180" s="129">
        <v>3291</v>
      </c>
      <c r="D180" s="130">
        <v>354064.4</v>
      </c>
      <c r="E180" s="131">
        <v>0</v>
      </c>
      <c r="F180" s="132">
        <v>354064.4</v>
      </c>
      <c r="G180" s="133">
        <v>108</v>
      </c>
    </row>
    <row r="181" spans="1:7" ht="18" customHeight="1" x14ac:dyDescent="0.2">
      <c r="A181" s="127">
        <v>175</v>
      </c>
      <c r="B181" s="128" t="s">
        <v>168</v>
      </c>
      <c r="C181" s="129">
        <v>22557</v>
      </c>
      <c r="D181" s="130">
        <v>8338607.2199999997</v>
      </c>
      <c r="E181" s="131">
        <v>35000</v>
      </c>
      <c r="F181" s="132">
        <v>8373607.2199999997</v>
      </c>
      <c r="G181" s="133">
        <v>371</v>
      </c>
    </row>
    <row r="182" spans="1:7" ht="18" customHeight="1" x14ac:dyDescent="0.2">
      <c r="A182" s="127">
        <v>176</v>
      </c>
      <c r="B182" s="128" t="s">
        <v>169</v>
      </c>
      <c r="C182" s="129">
        <v>8245</v>
      </c>
      <c r="D182" s="130">
        <v>0</v>
      </c>
      <c r="E182" s="131">
        <v>145359.59</v>
      </c>
      <c r="F182" s="132">
        <v>145359.59</v>
      </c>
      <c r="G182" s="133">
        <v>18</v>
      </c>
    </row>
    <row r="183" spans="1:7" ht="18" customHeight="1" x14ac:dyDescent="0.2">
      <c r="A183" s="127">
        <v>177</v>
      </c>
      <c r="B183" s="128" t="s">
        <v>170</v>
      </c>
      <c r="C183" s="129">
        <v>10126</v>
      </c>
      <c r="D183" s="130">
        <v>3182280.15</v>
      </c>
      <c r="E183" s="131">
        <v>249953.28</v>
      </c>
      <c r="F183" s="132">
        <v>3432233.43</v>
      </c>
      <c r="G183" s="133">
        <v>339</v>
      </c>
    </row>
    <row r="184" spans="1:7" ht="18" customHeight="1" x14ac:dyDescent="0.2">
      <c r="A184" s="127">
        <v>178</v>
      </c>
      <c r="B184" s="128" t="s">
        <v>171</v>
      </c>
      <c r="C184" s="129">
        <v>3130</v>
      </c>
      <c r="D184" s="130">
        <v>0</v>
      </c>
      <c r="E184" s="131">
        <v>339590.36</v>
      </c>
      <c r="F184" s="132">
        <v>339590.36</v>
      </c>
      <c r="G184" s="133">
        <v>108</v>
      </c>
    </row>
    <row r="185" spans="1:7" ht="18" customHeight="1" x14ac:dyDescent="0.2">
      <c r="A185" s="127">
        <v>179</v>
      </c>
      <c r="B185" s="128" t="s">
        <v>172</v>
      </c>
      <c r="C185" s="129">
        <v>3177</v>
      </c>
      <c r="D185" s="130">
        <v>244852.27</v>
      </c>
      <c r="E185" s="131">
        <v>102219.5</v>
      </c>
      <c r="F185" s="132">
        <v>347071.77</v>
      </c>
      <c r="G185" s="133">
        <v>109</v>
      </c>
    </row>
    <row r="186" spans="1:7" ht="18" customHeight="1" x14ac:dyDescent="0.2">
      <c r="A186" s="127">
        <v>180</v>
      </c>
      <c r="B186" s="128" t="s">
        <v>173</v>
      </c>
      <c r="C186" s="129">
        <v>5293</v>
      </c>
      <c r="D186" s="130">
        <v>580000</v>
      </c>
      <c r="E186" s="131">
        <v>0</v>
      </c>
      <c r="F186" s="132">
        <v>580000</v>
      </c>
      <c r="G186" s="133">
        <v>110</v>
      </c>
    </row>
    <row r="187" spans="1:7" ht="18" customHeight="1" x14ac:dyDescent="0.2">
      <c r="A187" s="127">
        <v>181</v>
      </c>
      <c r="B187" s="128" t="s">
        <v>174</v>
      </c>
      <c r="C187" s="129">
        <v>8449</v>
      </c>
      <c r="D187" s="130">
        <v>1553074.57</v>
      </c>
      <c r="E187" s="131">
        <v>2282924.65</v>
      </c>
      <c r="F187" s="132">
        <v>3835999.22</v>
      </c>
      <c r="G187" s="133">
        <v>454</v>
      </c>
    </row>
    <row r="188" spans="1:7" ht="18" customHeight="1" x14ac:dyDescent="0.2">
      <c r="A188" s="127">
        <v>182</v>
      </c>
      <c r="B188" s="128" t="s">
        <v>175</v>
      </c>
      <c r="C188" s="129">
        <v>4240</v>
      </c>
      <c r="D188" s="130">
        <v>1986964.86</v>
      </c>
      <c r="E188" s="131">
        <v>0</v>
      </c>
      <c r="F188" s="132">
        <v>1986964.86</v>
      </c>
      <c r="G188" s="133">
        <v>469</v>
      </c>
    </row>
    <row r="189" spans="1:7" ht="18" customHeight="1" x14ac:dyDescent="0.2">
      <c r="A189" s="127">
        <v>183</v>
      </c>
      <c r="B189" s="128" t="s">
        <v>176</v>
      </c>
      <c r="C189" s="129">
        <v>1535</v>
      </c>
      <c r="D189" s="130">
        <v>664940.56999999995</v>
      </c>
      <c r="E189" s="131">
        <v>0</v>
      </c>
      <c r="F189" s="132">
        <v>664940.56999999995</v>
      </c>
      <c r="G189" s="133">
        <v>433</v>
      </c>
    </row>
    <row r="190" spans="1:7" ht="18" customHeight="1" x14ac:dyDescent="0.2">
      <c r="A190" s="127">
        <v>184</v>
      </c>
      <c r="B190" s="128" t="s">
        <v>177</v>
      </c>
      <c r="C190" s="129">
        <v>4316</v>
      </c>
      <c r="D190" s="130">
        <v>969225.25</v>
      </c>
      <c r="E190" s="131">
        <v>0</v>
      </c>
      <c r="F190" s="132">
        <v>969225.25</v>
      </c>
      <c r="G190" s="133">
        <v>225</v>
      </c>
    </row>
    <row r="191" spans="1:7" ht="18" customHeight="1" x14ac:dyDescent="0.2">
      <c r="A191" s="127">
        <v>185</v>
      </c>
      <c r="B191" s="128" t="s">
        <v>178</v>
      </c>
      <c r="C191" s="129">
        <v>11760</v>
      </c>
      <c r="D191" s="130">
        <v>0</v>
      </c>
      <c r="E191" s="131">
        <v>6089.71</v>
      </c>
      <c r="F191" s="132">
        <v>6089.71</v>
      </c>
      <c r="G191" s="133">
        <v>1</v>
      </c>
    </row>
    <row r="192" spans="1:7" ht="18" customHeight="1" x14ac:dyDescent="0.2">
      <c r="A192" s="127">
        <v>186</v>
      </c>
      <c r="B192" s="128" t="s">
        <v>179</v>
      </c>
      <c r="C192" s="129">
        <v>17736</v>
      </c>
      <c r="D192" s="130">
        <v>1927936.41</v>
      </c>
      <c r="E192" s="131">
        <v>2145114.7400000002</v>
      </c>
      <c r="F192" s="132">
        <v>4073051.15</v>
      </c>
      <c r="G192" s="133">
        <v>230</v>
      </c>
    </row>
    <row r="193" spans="1:7" ht="18" customHeight="1" x14ac:dyDescent="0.2">
      <c r="A193" s="127">
        <v>187</v>
      </c>
      <c r="B193" s="128" t="s">
        <v>180</v>
      </c>
      <c r="C193" s="129">
        <v>13971</v>
      </c>
      <c r="D193" s="130">
        <v>1212378.3500000001</v>
      </c>
      <c r="E193" s="131">
        <v>399375</v>
      </c>
      <c r="F193" s="132">
        <v>1611753.35</v>
      </c>
      <c r="G193" s="133">
        <v>115</v>
      </c>
    </row>
    <row r="194" spans="1:7" ht="18" customHeight="1" x14ac:dyDescent="0.2">
      <c r="A194" s="127">
        <v>188</v>
      </c>
      <c r="B194" s="128" t="s">
        <v>181</v>
      </c>
      <c r="C194" s="129">
        <v>1334</v>
      </c>
      <c r="D194" s="130">
        <v>30045.040000000001</v>
      </c>
      <c r="E194" s="131">
        <v>0</v>
      </c>
      <c r="F194" s="132">
        <v>30045.040000000001</v>
      </c>
      <c r="G194" s="133">
        <v>23</v>
      </c>
    </row>
    <row r="195" spans="1:7" ht="18" customHeight="1" x14ac:dyDescent="0.2">
      <c r="A195" s="127">
        <v>189</v>
      </c>
      <c r="B195" s="128" t="s">
        <v>182</v>
      </c>
      <c r="C195" s="129">
        <v>3715</v>
      </c>
      <c r="D195" s="130">
        <v>0</v>
      </c>
      <c r="E195" s="131">
        <v>0</v>
      </c>
      <c r="F195" s="132">
        <v>0</v>
      </c>
      <c r="G195" s="133">
        <v>0</v>
      </c>
    </row>
    <row r="196" spans="1:7" ht="18" customHeight="1" x14ac:dyDescent="0.2">
      <c r="A196" s="127">
        <v>190</v>
      </c>
      <c r="B196" s="128" t="s">
        <v>183</v>
      </c>
      <c r="C196" s="129">
        <v>15548</v>
      </c>
      <c r="D196" s="130">
        <v>4623806.38</v>
      </c>
      <c r="E196" s="131">
        <v>53682.94</v>
      </c>
      <c r="F196" s="132">
        <v>4677489.32</v>
      </c>
      <c r="G196" s="133">
        <v>301</v>
      </c>
    </row>
    <row r="197" spans="1:7" ht="18" customHeight="1" x14ac:dyDescent="0.2">
      <c r="A197" s="127">
        <v>191</v>
      </c>
      <c r="B197" s="128" t="s">
        <v>184</v>
      </c>
      <c r="C197" s="129">
        <v>3498</v>
      </c>
      <c r="D197" s="130">
        <v>0</v>
      </c>
      <c r="E197" s="131">
        <v>26866.14</v>
      </c>
      <c r="F197" s="132">
        <v>26866.14</v>
      </c>
      <c r="G197" s="133">
        <v>8</v>
      </c>
    </row>
    <row r="198" spans="1:7" ht="18" customHeight="1" x14ac:dyDescent="0.2">
      <c r="A198" s="127">
        <v>192</v>
      </c>
      <c r="B198" s="128" t="s">
        <v>185</v>
      </c>
      <c r="C198" s="129">
        <v>33200</v>
      </c>
      <c r="D198" s="130">
        <v>4503577.3899999997</v>
      </c>
      <c r="E198" s="131">
        <v>9590143.4900000002</v>
      </c>
      <c r="F198" s="132">
        <v>14093720.879999999</v>
      </c>
      <c r="G198" s="133">
        <v>425</v>
      </c>
    </row>
    <row r="199" spans="1:7" ht="18" customHeight="1" x14ac:dyDescent="0.2">
      <c r="A199" s="127">
        <v>193</v>
      </c>
      <c r="B199" s="128" t="s">
        <v>186</v>
      </c>
      <c r="C199" s="129">
        <v>1541</v>
      </c>
      <c r="D199" s="130">
        <v>300688.69</v>
      </c>
      <c r="E199" s="131">
        <v>0</v>
      </c>
      <c r="F199" s="132">
        <v>300688.69</v>
      </c>
      <c r="G199" s="133">
        <v>195</v>
      </c>
    </row>
    <row r="200" spans="1:7" ht="18" customHeight="1" x14ac:dyDescent="0.2">
      <c r="A200" s="127">
        <v>194</v>
      </c>
      <c r="B200" s="128" t="s">
        <v>187</v>
      </c>
      <c r="C200" s="129">
        <v>4178</v>
      </c>
      <c r="D200" s="130">
        <v>1097732.24</v>
      </c>
      <c r="E200" s="131">
        <v>0</v>
      </c>
      <c r="F200" s="132">
        <v>1097732.24</v>
      </c>
      <c r="G200" s="133">
        <v>263</v>
      </c>
    </row>
    <row r="201" spans="1:7" ht="18" customHeight="1" x14ac:dyDescent="0.2">
      <c r="A201" s="127">
        <v>195</v>
      </c>
      <c r="B201" s="128" t="s">
        <v>188</v>
      </c>
      <c r="C201" s="129">
        <v>1326</v>
      </c>
      <c r="D201" s="130">
        <v>55606.95</v>
      </c>
      <c r="E201" s="131">
        <v>0</v>
      </c>
      <c r="F201" s="132">
        <v>55606.95</v>
      </c>
      <c r="G201" s="133">
        <v>42</v>
      </c>
    </row>
    <row r="202" spans="1:7" ht="18" customHeight="1" x14ac:dyDescent="0.2">
      <c r="A202" s="127">
        <v>196</v>
      </c>
      <c r="B202" s="128" t="s">
        <v>189</v>
      </c>
      <c r="C202" s="129">
        <v>5709</v>
      </c>
      <c r="D202" s="130">
        <v>790128</v>
      </c>
      <c r="E202" s="131">
        <v>0</v>
      </c>
      <c r="F202" s="132">
        <v>790128</v>
      </c>
      <c r="G202" s="133">
        <v>138</v>
      </c>
    </row>
    <row r="203" spans="1:7" ht="18" customHeight="1" x14ac:dyDescent="0.2">
      <c r="A203" s="127">
        <v>197</v>
      </c>
      <c r="B203" s="128" t="s">
        <v>190</v>
      </c>
      <c r="C203" s="129">
        <v>5424</v>
      </c>
      <c r="D203" s="130">
        <v>0</v>
      </c>
      <c r="E203" s="131">
        <v>31502</v>
      </c>
      <c r="F203" s="132">
        <v>31502</v>
      </c>
      <c r="G203" s="133">
        <v>6</v>
      </c>
    </row>
    <row r="204" spans="1:7" ht="18" customHeight="1" x14ac:dyDescent="0.2">
      <c r="A204" s="127">
        <v>198</v>
      </c>
      <c r="B204" s="128" t="s">
        <v>191</v>
      </c>
      <c r="C204" s="129">
        <v>2366</v>
      </c>
      <c r="D204" s="130">
        <v>0</v>
      </c>
      <c r="E204" s="131">
        <v>0</v>
      </c>
      <c r="F204" s="132">
        <v>0</v>
      </c>
      <c r="G204" s="133">
        <v>0</v>
      </c>
    </row>
    <row r="205" spans="1:7" ht="18" customHeight="1" x14ac:dyDescent="0.2">
      <c r="A205" s="127">
        <v>199</v>
      </c>
      <c r="B205" s="128" t="s">
        <v>192</v>
      </c>
      <c r="C205" s="129">
        <v>4415</v>
      </c>
      <c r="D205" s="130">
        <v>0</v>
      </c>
      <c r="E205" s="131">
        <v>0</v>
      </c>
      <c r="F205" s="132">
        <v>0</v>
      </c>
      <c r="G205" s="133">
        <v>0</v>
      </c>
    </row>
    <row r="206" spans="1:7" ht="18" customHeight="1" x14ac:dyDescent="0.2">
      <c r="A206" s="127">
        <v>200</v>
      </c>
      <c r="B206" s="128" t="s">
        <v>193</v>
      </c>
      <c r="C206" s="129">
        <v>8539</v>
      </c>
      <c r="D206" s="130">
        <v>1966167.41</v>
      </c>
      <c r="E206" s="131">
        <v>6125</v>
      </c>
      <c r="F206" s="132">
        <v>1972292.41</v>
      </c>
      <c r="G206" s="133">
        <v>231</v>
      </c>
    </row>
    <row r="207" spans="1:7" ht="18" customHeight="1" x14ac:dyDescent="0.2">
      <c r="A207" s="127">
        <v>201</v>
      </c>
      <c r="B207" s="128" t="s">
        <v>194</v>
      </c>
      <c r="C207" s="129">
        <v>2580</v>
      </c>
      <c r="D207" s="130">
        <v>1716000</v>
      </c>
      <c r="E207" s="131">
        <v>0</v>
      </c>
      <c r="F207" s="132">
        <v>1716000</v>
      </c>
      <c r="G207" s="133">
        <v>665</v>
      </c>
    </row>
    <row r="208" spans="1:7" ht="18" customHeight="1" x14ac:dyDescent="0.2">
      <c r="A208" s="127">
        <v>202</v>
      </c>
      <c r="B208" s="128" t="s">
        <v>195</v>
      </c>
      <c r="C208" s="129">
        <v>15499</v>
      </c>
      <c r="D208" s="130">
        <v>0</v>
      </c>
      <c r="E208" s="131">
        <v>6700</v>
      </c>
      <c r="F208" s="132">
        <v>6700</v>
      </c>
      <c r="G208" s="133">
        <v>0</v>
      </c>
    </row>
    <row r="209" spans="1:7" ht="18" customHeight="1" x14ac:dyDescent="0.2">
      <c r="A209" s="127">
        <v>203</v>
      </c>
      <c r="B209" s="128" t="s">
        <v>196</v>
      </c>
      <c r="C209" s="129">
        <v>2804</v>
      </c>
      <c r="D209" s="130">
        <v>278225.44</v>
      </c>
      <c r="E209" s="131">
        <v>15525.89</v>
      </c>
      <c r="F209" s="132">
        <v>293751.33</v>
      </c>
      <c r="G209" s="133">
        <v>105</v>
      </c>
    </row>
    <row r="210" spans="1:7" ht="18" customHeight="1" x14ac:dyDescent="0.2">
      <c r="A210" s="127">
        <v>204</v>
      </c>
      <c r="B210" s="128" t="s">
        <v>197</v>
      </c>
      <c r="C210" s="129">
        <v>17325</v>
      </c>
      <c r="D210" s="130">
        <v>2651282.41</v>
      </c>
      <c r="E210" s="131">
        <v>214190.91</v>
      </c>
      <c r="F210" s="132">
        <v>2865473.32</v>
      </c>
      <c r="G210" s="133">
        <v>165</v>
      </c>
    </row>
    <row r="211" spans="1:7" ht="18" customHeight="1" x14ac:dyDescent="0.2">
      <c r="A211" s="127">
        <v>205</v>
      </c>
      <c r="B211" s="128" t="s">
        <v>198</v>
      </c>
      <c r="C211" s="129">
        <v>1553</v>
      </c>
      <c r="D211" s="130">
        <v>31333.54</v>
      </c>
      <c r="E211" s="131">
        <v>0</v>
      </c>
      <c r="F211" s="132">
        <v>31333.54</v>
      </c>
      <c r="G211" s="133">
        <v>20</v>
      </c>
    </row>
    <row r="212" spans="1:7" ht="18" customHeight="1" x14ac:dyDescent="0.2">
      <c r="A212" s="127">
        <v>206</v>
      </c>
      <c r="B212" s="128" t="s">
        <v>199</v>
      </c>
      <c r="C212" s="129">
        <v>6500</v>
      </c>
      <c r="D212" s="130">
        <v>976674.28</v>
      </c>
      <c r="E212" s="131">
        <v>0</v>
      </c>
      <c r="F212" s="132">
        <v>976674.28</v>
      </c>
      <c r="G212" s="133">
        <v>150</v>
      </c>
    </row>
    <row r="213" spans="1:7" ht="18" customHeight="1" x14ac:dyDescent="0.2">
      <c r="A213" s="127">
        <v>207</v>
      </c>
      <c r="B213" s="128" t="s">
        <v>200</v>
      </c>
      <c r="C213" s="129">
        <v>21213</v>
      </c>
      <c r="D213" s="130">
        <v>5384699.5499999998</v>
      </c>
      <c r="E213" s="131">
        <v>0</v>
      </c>
      <c r="F213" s="132">
        <v>5384699.5499999998</v>
      </c>
      <c r="G213" s="133">
        <v>254</v>
      </c>
    </row>
    <row r="214" spans="1:7" ht="18" customHeight="1" x14ac:dyDescent="0.2">
      <c r="A214" s="127">
        <v>208</v>
      </c>
      <c r="B214" s="128" t="s">
        <v>201</v>
      </c>
      <c r="C214" s="129">
        <v>6917</v>
      </c>
      <c r="D214" s="130">
        <v>1107105.07</v>
      </c>
      <c r="E214" s="131">
        <v>0</v>
      </c>
      <c r="F214" s="132">
        <v>1107105.07</v>
      </c>
      <c r="G214" s="133">
        <v>160</v>
      </c>
    </row>
    <row r="215" spans="1:7" ht="18" customHeight="1" x14ac:dyDescent="0.2">
      <c r="A215" s="127">
        <v>209</v>
      </c>
      <c r="B215" s="128" t="s">
        <v>202</v>
      </c>
      <c r="C215" s="129">
        <v>1417</v>
      </c>
      <c r="D215" s="130">
        <v>1085846.49</v>
      </c>
      <c r="E215" s="131">
        <v>0</v>
      </c>
      <c r="F215" s="132">
        <v>1085846.49</v>
      </c>
      <c r="G215" s="133">
        <v>766</v>
      </c>
    </row>
    <row r="216" spans="1:7" ht="18" customHeight="1" x14ac:dyDescent="0.2">
      <c r="A216" s="127">
        <v>210</v>
      </c>
      <c r="B216" s="128" t="s">
        <v>203</v>
      </c>
      <c r="C216" s="129">
        <v>4993</v>
      </c>
      <c r="D216" s="130">
        <v>414360.87</v>
      </c>
      <c r="E216" s="131">
        <v>0</v>
      </c>
      <c r="F216" s="132">
        <v>414360.87</v>
      </c>
      <c r="G216" s="133">
        <v>83</v>
      </c>
    </row>
    <row r="217" spans="1:7" ht="18" customHeight="1" x14ac:dyDescent="0.2">
      <c r="A217" s="127">
        <v>211</v>
      </c>
      <c r="B217" s="128" t="s">
        <v>204</v>
      </c>
      <c r="C217" s="129">
        <v>4394</v>
      </c>
      <c r="D217" s="130">
        <v>226499</v>
      </c>
      <c r="E217" s="131">
        <v>0</v>
      </c>
      <c r="F217" s="132">
        <v>226499</v>
      </c>
      <c r="G217" s="133">
        <v>52</v>
      </c>
    </row>
    <row r="218" spans="1:7" ht="18" customHeight="1" thickBot="1" x14ac:dyDescent="0.25">
      <c r="A218" s="135">
        <v>212</v>
      </c>
      <c r="B218" s="136" t="s">
        <v>205</v>
      </c>
      <c r="C218" s="137">
        <v>4678</v>
      </c>
      <c r="D218" s="138">
        <v>381456.19</v>
      </c>
      <c r="E218" s="139">
        <v>0</v>
      </c>
      <c r="F218" s="140">
        <v>381456.19</v>
      </c>
      <c r="G218" s="141">
        <v>82</v>
      </c>
    </row>
    <row r="219" spans="1:7" ht="16.5" thickBot="1" x14ac:dyDescent="0.25">
      <c r="B219" s="20" t="s">
        <v>210</v>
      </c>
      <c r="C219" s="142">
        <v>2027470</v>
      </c>
      <c r="D219" s="143">
        <v>455639344.70000005</v>
      </c>
      <c r="E219" s="144">
        <v>159960643.10999995</v>
      </c>
      <c r="F219" s="145">
        <v>615599987.81000018</v>
      </c>
      <c r="G219" s="142">
        <v>304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42</v>
      </c>
    </row>
    <row r="222" spans="1:7" x14ac:dyDescent="0.2">
      <c r="C222" s="147" t="s">
        <v>239</v>
      </c>
      <c r="E222" s="146">
        <f>COUNTIF(E7:E218,0)</f>
        <v>128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F11E-A241-4CFC-8F17-9AE533E59146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bestFit="1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bestFit="1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bestFit="1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bestFit="1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bestFit="1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bestFit="1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bestFit="1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bestFit="1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bestFit="1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bestFit="1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bestFit="1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bestFit="1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bestFit="1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bestFit="1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bestFit="1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bestFit="1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bestFit="1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bestFit="1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bestFit="1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bestFit="1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bestFit="1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bestFit="1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bestFit="1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bestFit="1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bestFit="1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bestFit="1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bestFit="1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bestFit="1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bestFit="1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bestFit="1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bestFit="1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bestFit="1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bestFit="1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bestFit="1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bestFit="1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bestFit="1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bestFit="1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bestFit="1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bestFit="1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bestFit="1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bestFit="1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bestFit="1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bestFit="1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bestFit="1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bestFit="1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bestFit="1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bestFit="1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bestFit="1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bestFit="1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bestFit="1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bestFit="1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bestFit="1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bestFit="1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bestFit="1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bestFit="1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bestFit="1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bestFit="1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bestFit="1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bestFit="1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bestFit="1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bestFit="1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bestFit="1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bestFit="1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92" t="s">
        <v>247</v>
      </c>
      <c r="B3" s="148"/>
      <c r="C3" s="149" t="s">
        <v>248</v>
      </c>
      <c r="D3" s="150"/>
      <c r="E3" s="96" t="s">
        <v>249</v>
      </c>
      <c r="F3" s="151"/>
      <c r="G3" s="152"/>
    </row>
    <row r="4" spans="1:7" s="3" customFormat="1" ht="16.5" customHeight="1" x14ac:dyDescent="0.2">
      <c r="A4" s="99" t="s">
        <v>250</v>
      </c>
      <c r="B4" s="153" t="s">
        <v>0</v>
      </c>
      <c r="C4" s="115" t="s">
        <v>252</v>
      </c>
      <c r="D4" s="154"/>
      <c r="E4" s="103">
        <v>40543</v>
      </c>
      <c r="F4" s="155"/>
      <c r="G4" s="156" t="s">
        <v>225</v>
      </c>
    </row>
    <row r="5" spans="1:7" s="3" customFormat="1" ht="16.5" thickBot="1" x14ac:dyDescent="0.25">
      <c r="A5" s="157"/>
      <c r="B5" s="107"/>
      <c r="C5" s="108"/>
      <c r="D5" s="109" t="s">
        <v>208</v>
      </c>
      <c r="E5" s="110" t="s">
        <v>207</v>
      </c>
      <c r="F5" s="111" t="s">
        <v>209</v>
      </c>
      <c r="G5" s="112"/>
    </row>
    <row r="6" spans="1:7" s="3" customFormat="1" ht="16.5" thickBot="1" x14ac:dyDescent="0.3">
      <c r="A6" s="113"/>
      <c r="B6" s="114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22">
        <v>18620</v>
      </c>
      <c r="D7" s="123">
        <v>1278318.8700000001</v>
      </c>
      <c r="E7" s="124">
        <v>239968.4</v>
      </c>
      <c r="F7" s="125">
        <v>1518287.27</v>
      </c>
      <c r="G7" s="126">
        <v>82</v>
      </c>
    </row>
    <row r="8" spans="1:7" ht="18" customHeight="1" x14ac:dyDescent="0.2">
      <c r="A8" s="127">
        <v>2</v>
      </c>
      <c r="B8" s="128" t="s">
        <v>233</v>
      </c>
      <c r="C8" s="129">
        <v>0</v>
      </c>
      <c r="D8" s="130">
        <v>0</v>
      </c>
      <c r="E8" s="131">
        <v>0</v>
      </c>
      <c r="F8" s="132">
        <v>0</v>
      </c>
      <c r="G8" s="133">
        <v>0</v>
      </c>
    </row>
    <row r="9" spans="1:7" ht="18" customHeight="1" x14ac:dyDescent="0.2">
      <c r="A9" s="127">
        <v>3</v>
      </c>
      <c r="B9" s="128" t="s">
        <v>3</v>
      </c>
      <c r="C9" s="129">
        <v>3730</v>
      </c>
      <c r="D9" s="130">
        <v>81372.990000000005</v>
      </c>
      <c r="E9" s="131">
        <v>0</v>
      </c>
      <c r="F9" s="132">
        <v>81372.990000000005</v>
      </c>
      <c r="G9" s="133">
        <v>22</v>
      </c>
    </row>
    <row r="10" spans="1:7" ht="18" customHeight="1" x14ac:dyDescent="0.2">
      <c r="A10" s="127">
        <v>4</v>
      </c>
      <c r="B10" s="128" t="s">
        <v>4</v>
      </c>
      <c r="C10" s="129">
        <v>8643</v>
      </c>
      <c r="D10" s="130">
        <v>2062500</v>
      </c>
      <c r="E10" s="131">
        <v>0</v>
      </c>
      <c r="F10" s="132">
        <v>2062500</v>
      </c>
      <c r="G10" s="133">
        <v>239</v>
      </c>
    </row>
    <row r="11" spans="1:7" ht="18" customHeight="1" x14ac:dyDescent="0.2">
      <c r="A11" s="127">
        <v>5</v>
      </c>
      <c r="B11" s="128" t="s">
        <v>5</v>
      </c>
      <c r="C11" s="129">
        <v>2352</v>
      </c>
      <c r="D11" s="130">
        <v>1589597.57</v>
      </c>
      <c r="E11" s="131">
        <v>0</v>
      </c>
      <c r="F11" s="132">
        <v>1589597.57</v>
      </c>
      <c r="G11" s="133">
        <v>676</v>
      </c>
    </row>
    <row r="12" spans="1:7" ht="18" customHeight="1" x14ac:dyDescent="0.2">
      <c r="A12" s="127">
        <v>6</v>
      </c>
      <c r="B12" s="128" t="s">
        <v>6</v>
      </c>
      <c r="C12" s="129">
        <v>1523</v>
      </c>
      <c r="D12" s="130">
        <v>209785.54</v>
      </c>
      <c r="E12" s="131">
        <v>0</v>
      </c>
      <c r="F12" s="132">
        <v>209785.54</v>
      </c>
      <c r="G12" s="133">
        <v>138</v>
      </c>
    </row>
    <row r="13" spans="1:7" ht="18" customHeight="1" x14ac:dyDescent="0.2">
      <c r="A13" s="127">
        <v>7</v>
      </c>
      <c r="B13" s="128" t="s">
        <v>7</v>
      </c>
      <c r="C13" s="129">
        <v>8300</v>
      </c>
      <c r="D13" s="130">
        <v>675434.88</v>
      </c>
      <c r="E13" s="131">
        <v>300000</v>
      </c>
      <c r="F13" s="132">
        <v>975434.88</v>
      </c>
      <c r="G13" s="133">
        <v>118</v>
      </c>
    </row>
    <row r="14" spans="1:7" ht="18" customHeight="1" x14ac:dyDescent="0.2">
      <c r="A14" s="127">
        <v>8</v>
      </c>
      <c r="B14" s="128" t="s">
        <v>8</v>
      </c>
      <c r="C14" s="129">
        <v>1613</v>
      </c>
      <c r="D14" s="130">
        <v>3373.53</v>
      </c>
      <c r="E14" s="131">
        <v>0</v>
      </c>
      <c r="F14" s="132">
        <v>3373.53</v>
      </c>
      <c r="G14" s="133">
        <v>2</v>
      </c>
    </row>
    <row r="15" spans="1:7" ht="18" customHeight="1" x14ac:dyDescent="0.2">
      <c r="A15" s="127">
        <v>9</v>
      </c>
      <c r="B15" s="128" t="s">
        <v>9</v>
      </c>
      <c r="C15" s="129">
        <v>5290</v>
      </c>
      <c r="D15" s="130">
        <v>1163894.77</v>
      </c>
      <c r="E15" s="131">
        <v>0</v>
      </c>
      <c r="F15" s="132">
        <v>1163894.77</v>
      </c>
      <c r="G15" s="133">
        <v>220</v>
      </c>
    </row>
    <row r="16" spans="1:7" ht="18" customHeight="1" x14ac:dyDescent="0.2">
      <c r="A16" s="127">
        <v>10</v>
      </c>
      <c r="B16" s="128" t="s">
        <v>211</v>
      </c>
      <c r="C16" s="129">
        <v>3937</v>
      </c>
      <c r="D16" s="130">
        <v>0</v>
      </c>
      <c r="E16" s="131">
        <v>0</v>
      </c>
      <c r="F16" s="132">
        <v>0</v>
      </c>
      <c r="G16" s="133">
        <v>0</v>
      </c>
    </row>
    <row r="17" spans="1:7" ht="18" customHeight="1" x14ac:dyDescent="0.2">
      <c r="A17" s="127">
        <v>11</v>
      </c>
      <c r="B17" s="128" t="s">
        <v>10</v>
      </c>
      <c r="C17" s="129">
        <v>3260</v>
      </c>
      <c r="D17" s="130">
        <v>518083.39</v>
      </c>
      <c r="E17" s="131">
        <v>1950373.6</v>
      </c>
      <c r="F17" s="132">
        <v>2468456.9900000002</v>
      </c>
      <c r="G17" s="133">
        <v>757</v>
      </c>
    </row>
    <row r="18" spans="1:7" ht="18" customHeight="1" x14ac:dyDescent="0.2">
      <c r="A18" s="127">
        <v>12</v>
      </c>
      <c r="B18" s="128" t="s">
        <v>11</v>
      </c>
      <c r="C18" s="129">
        <v>5312</v>
      </c>
      <c r="D18" s="130">
        <v>1349870.01</v>
      </c>
      <c r="E18" s="131">
        <v>0</v>
      </c>
      <c r="F18" s="132">
        <v>1349870.01</v>
      </c>
      <c r="G18" s="133">
        <v>254</v>
      </c>
    </row>
    <row r="19" spans="1:7" ht="18" customHeight="1" x14ac:dyDescent="0.2">
      <c r="A19" s="127">
        <v>13</v>
      </c>
      <c r="B19" s="128" t="s">
        <v>12</v>
      </c>
      <c r="C19" s="129">
        <v>5791</v>
      </c>
      <c r="D19" s="130">
        <v>1177296.93</v>
      </c>
      <c r="E19" s="131">
        <v>100000</v>
      </c>
      <c r="F19" s="132">
        <v>1277296.93</v>
      </c>
      <c r="G19" s="133">
        <v>221</v>
      </c>
    </row>
    <row r="20" spans="1:7" ht="18" customHeight="1" x14ac:dyDescent="0.2">
      <c r="A20" s="127">
        <v>14</v>
      </c>
      <c r="B20" s="128" t="s">
        <v>13</v>
      </c>
      <c r="C20" s="129">
        <v>10758</v>
      </c>
      <c r="D20" s="130">
        <v>2000000</v>
      </c>
      <c r="E20" s="131">
        <v>661502.35</v>
      </c>
      <c r="F20" s="132">
        <v>2661502.35</v>
      </c>
      <c r="G20" s="133">
        <v>247</v>
      </c>
    </row>
    <row r="21" spans="1:7" ht="18" customHeight="1" x14ac:dyDescent="0.2">
      <c r="A21" s="127">
        <v>15</v>
      </c>
      <c r="B21" s="128" t="s">
        <v>14</v>
      </c>
      <c r="C21" s="129">
        <v>24396</v>
      </c>
      <c r="D21" s="130">
        <v>4223833.49</v>
      </c>
      <c r="E21" s="131">
        <v>0</v>
      </c>
      <c r="F21" s="132">
        <v>4223833.49</v>
      </c>
      <c r="G21" s="133">
        <v>173</v>
      </c>
    </row>
    <row r="22" spans="1:7" ht="18" customHeight="1" x14ac:dyDescent="0.2">
      <c r="A22" s="127">
        <v>16</v>
      </c>
      <c r="B22" s="128" t="s">
        <v>15</v>
      </c>
      <c r="C22" s="129">
        <v>2042</v>
      </c>
      <c r="D22" s="130">
        <v>73467.25</v>
      </c>
      <c r="E22" s="131">
        <v>0</v>
      </c>
      <c r="F22" s="132">
        <v>73467.25</v>
      </c>
      <c r="G22" s="133">
        <v>36</v>
      </c>
    </row>
    <row r="23" spans="1:7" ht="18" customHeight="1" x14ac:dyDescent="0.2">
      <c r="A23" s="127">
        <v>17</v>
      </c>
      <c r="B23" s="134" t="s">
        <v>16</v>
      </c>
      <c r="C23" s="129">
        <v>48747</v>
      </c>
      <c r="D23" s="130">
        <v>16740283.65</v>
      </c>
      <c r="E23" s="131">
        <v>15402717</v>
      </c>
      <c r="F23" s="132">
        <v>32143000.649999999</v>
      </c>
      <c r="G23" s="133">
        <v>659</v>
      </c>
    </row>
    <row r="24" spans="1:7" ht="18" customHeight="1" x14ac:dyDescent="0.2">
      <c r="A24" s="127">
        <v>18</v>
      </c>
      <c r="B24" s="128" t="s">
        <v>17</v>
      </c>
      <c r="C24" s="129">
        <v>6945</v>
      </c>
      <c r="D24" s="130">
        <v>0</v>
      </c>
      <c r="E24" s="131">
        <v>0</v>
      </c>
      <c r="F24" s="132">
        <v>0</v>
      </c>
      <c r="G24" s="133">
        <v>0</v>
      </c>
    </row>
    <row r="25" spans="1:7" ht="18" customHeight="1" x14ac:dyDescent="0.2">
      <c r="A25" s="127">
        <v>19</v>
      </c>
      <c r="B25" s="128" t="s">
        <v>18</v>
      </c>
      <c r="C25" s="129">
        <v>10911</v>
      </c>
      <c r="D25" s="130">
        <v>2222024.1</v>
      </c>
      <c r="E25" s="131">
        <v>5604</v>
      </c>
      <c r="F25" s="132">
        <v>2227628.1</v>
      </c>
      <c r="G25" s="133">
        <v>204</v>
      </c>
    </row>
    <row r="26" spans="1:7" ht="18" customHeight="1" x14ac:dyDescent="0.2">
      <c r="A26" s="127">
        <v>20</v>
      </c>
      <c r="B26" s="128" t="s">
        <v>19</v>
      </c>
      <c r="C26" s="129">
        <v>4964</v>
      </c>
      <c r="D26" s="130">
        <v>928983.71</v>
      </c>
      <c r="E26" s="131">
        <v>24424.35</v>
      </c>
      <c r="F26" s="132">
        <v>953408.06</v>
      </c>
      <c r="G26" s="133">
        <v>192</v>
      </c>
    </row>
    <row r="27" spans="1:7" ht="18" customHeight="1" x14ac:dyDescent="0.2">
      <c r="A27" s="127">
        <v>21</v>
      </c>
      <c r="B27" s="128" t="s">
        <v>20</v>
      </c>
      <c r="C27" s="129">
        <v>2078</v>
      </c>
      <c r="D27" s="130">
        <v>291139.20000000001</v>
      </c>
      <c r="E27" s="131">
        <v>0</v>
      </c>
      <c r="F27" s="132">
        <v>291139.20000000001</v>
      </c>
      <c r="G27" s="133">
        <v>140</v>
      </c>
    </row>
    <row r="28" spans="1:7" ht="18" customHeight="1" x14ac:dyDescent="0.2">
      <c r="A28" s="127">
        <v>22</v>
      </c>
      <c r="B28" s="128" t="s">
        <v>21</v>
      </c>
      <c r="C28" s="129">
        <v>2364</v>
      </c>
      <c r="D28" s="130">
        <v>0</v>
      </c>
      <c r="E28" s="131">
        <v>0</v>
      </c>
      <c r="F28" s="132">
        <v>0</v>
      </c>
      <c r="G28" s="133">
        <v>0</v>
      </c>
    </row>
    <row r="29" spans="1:7" ht="18" customHeight="1" x14ac:dyDescent="0.2">
      <c r="A29" s="127">
        <v>23</v>
      </c>
      <c r="B29" s="128" t="s">
        <v>22</v>
      </c>
      <c r="C29" s="129">
        <v>4343</v>
      </c>
      <c r="D29" s="130">
        <v>0</v>
      </c>
      <c r="E29" s="131">
        <v>0</v>
      </c>
      <c r="F29" s="132">
        <v>0</v>
      </c>
      <c r="G29" s="133">
        <v>0</v>
      </c>
    </row>
    <row r="30" spans="1:7" ht="18" customHeight="1" x14ac:dyDescent="0.2">
      <c r="A30" s="127">
        <v>24</v>
      </c>
      <c r="B30" s="128" t="s">
        <v>23</v>
      </c>
      <c r="C30" s="129">
        <v>3502</v>
      </c>
      <c r="D30" s="130">
        <v>2145606.83</v>
      </c>
      <c r="E30" s="131">
        <v>0</v>
      </c>
      <c r="F30" s="132">
        <v>2145606.83</v>
      </c>
      <c r="G30" s="133">
        <v>613</v>
      </c>
    </row>
    <row r="31" spans="1:7" ht="18" customHeight="1" x14ac:dyDescent="0.2">
      <c r="A31" s="127">
        <v>25</v>
      </c>
      <c r="B31" s="128" t="s">
        <v>24</v>
      </c>
      <c r="C31" s="129">
        <v>14678</v>
      </c>
      <c r="D31" s="130">
        <v>2359779.27</v>
      </c>
      <c r="E31" s="131">
        <v>327090.89</v>
      </c>
      <c r="F31" s="132">
        <v>2686870.16</v>
      </c>
      <c r="G31" s="133">
        <v>183</v>
      </c>
    </row>
    <row r="32" spans="1:7" ht="18" customHeight="1" x14ac:dyDescent="0.2">
      <c r="A32" s="127">
        <v>26</v>
      </c>
      <c r="B32" s="128" t="s">
        <v>25</v>
      </c>
      <c r="C32" s="129">
        <v>2725</v>
      </c>
      <c r="D32" s="130">
        <v>598220.27</v>
      </c>
      <c r="E32" s="131">
        <v>0</v>
      </c>
      <c r="F32" s="132">
        <v>598220.27</v>
      </c>
      <c r="G32" s="133">
        <v>220</v>
      </c>
    </row>
    <row r="33" spans="1:7" ht="18" customHeight="1" x14ac:dyDescent="0.2">
      <c r="A33" s="127">
        <v>27</v>
      </c>
      <c r="B33" s="128" t="s">
        <v>26</v>
      </c>
      <c r="C33" s="129">
        <v>3822</v>
      </c>
      <c r="D33" s="130">
        <v>1647822</v>
      </c>
      <c r="E33" s="131">
        <v>0</v>
      </c>
      <c r="F33" s="132">
        <v>1647822</v>
      </c>
      <c r="G33" s="133">
        <v>431</v>
      </c>
    </row>
    <row r="34" spans="1:7" ht="18" customHeight="1" x14ac:dyDescent="0.2">
      <c r="A34" s="127">
        <v>28</v>
      </c>
      <c r="B34" s="128" t="s">
        <v>27</v>
      </c>
      <c r="C34" s="129">
        <v>1052</v>
      </c>
      <c r="D34" s="130">
        <v>0</v>
      </c>
      <c r="E34" s="131">
        <v>0</v>
      </c>
      <c r="F34" s="132">
        <v>0</v>
      </c>
      <c r="G34" s="133">
        <v>0</v>
      </c>
    </row>
    <row r="35" spans="1:7" ht="18" customHeight="1" x14ac:dyDescent="0.2">
      <c r="A35" s="127">
        <v>29</v>
      </c>
      <c r="B35" s="134" t="s">
        <v>28</v>
      </c>
      <c r="C35" s="129">
        <v>3760</v>
      </c>
      <c r="D35" s="130">
        <v>0</v>
      </c>
      <c r="E35" s="131">
        <v>0</v>
      </c>
      <c r="F35" s="132">
        <v>0</v>
      </c>
      <c r="G35" s="133">
        <v>0</v>
      </c>
    </row>
    <row r="36" spans="1:7" ht="18" customHeight="1" x14ac:dyDescent="0.2">
      <c r="A36" s="127">
        <v>30</v>
      </c>
      <c r="B36" s="128" t="s">
        <v>29</v>
      </c>
      <c r="C36" s="129">
        <v>2200</v>
      </c>
      <c r="D36" s="130">
        <v>1261419.73</v>
      </c>
      <c r="E36" s="131">
        <v>0</v>
      </c>
      <c r="F36" s="132">
        <v>1261419.73</v>
      </c>
      <c r="G36" s="133">
        <v>573</v>
      </c>
    </row>
    <row r="37" spans="1:7" ht="18" customHeight="1" x14ac:dyDescent="0.2">
      <c r="A37" s="127">
        <v>31</v>
      </c>
      <c r="B37" s="128" t="s">
        <v>212</v>
      </c>
      <c r="C37" s="129">
        <v>7321</v>
      </c>
      <c r="D37" s="130">
        <v>2500000</v>
      </c>
      <c r="E37" s="131">
        <v>0</v>
      </c>
      <c r="F37" s="132">
        <v>2500000</v>
      </c>
      <c r="G37" s="133">
        <v>341</v>
      </c>
    </row>
    <row r="38" spans="1:7" ht="18" customHeight="1" x14ac:dyDescent="0.2">
      <c r="A38" s="127">
        <v>32</v>
      </c>
      <c r="B38" s="128" t="s">
        <v>30</v>
      </c>
      <c r="C38" s="129">
        <v>1382</v>
      </c>
      <c r="D38" s="130">
        <v>1238284.79</v>
      </c>
      <c r="E38" s="131">
        <v>28135.93</v>
      </c>
      <c r="F38" s="132">
        <v>1266420.72</v>
      </c>
      <c r="G38" s="133">
        <v>916</v>
      </c>
    </row>
    <row r="39" spans="1:7" ht="18" customHeight="1" x14ac:dyDescent="0.2">
      <c r="A39" s="127">
        <v>33</v>
      </c>
      <c r="B39" s="128" t="s">
        <v>31</v>
      </c>
      <c r="C39" s="129">
        <v>5298</v>
      </c>
      <c r="D39" s="130">
        <v>604178.55000000005</v>
      </c>
      <c r="E39" s="131">
        <v>0</v>
      </c>
      <c r="F39" s="132">
        <v>604178.55000000005</v>
      </c>
      <c r="G39" s="133">
        <v>114</v>
      </c>
    </row>
    <row r="40" spans="1:7" ht="18" customHeight="1" x14ac:dyDescent="0.2">
      <c r="A40" s="127">
        <v>34</v>
      </c>
      <c r="B40" s="128" t="s">
        <v>32</v>
      </c>
      <c r="C40" s="129">
        <v>3488</v>
      </c>
      <c r="D40" s="130">
        <v>2035224.02</v>
      </c>
      <c r="E40" s="131">
        <v>0</v>
      </c>
      <c r="F40" s="132">
        <v>2035224.02</v>
      </c>
      <c r="G40" s="133">
        <v>583</v>
      </c>
    </row>
    <row r="41" spans="1:7" ht="18" customHeight="1" x14ac:dyDescent="0.2">
      <c r="A41" s="127">
        <v>35</v>
      </c>
      <c r="B41" s="128" t="s">
        <v>33</v>
      </c>
      <c r="C41" s="129">
        <v>33224</v>
      </c>
      <c r="D41" s="130">
        <v>2755970.36</v>
      </c>
      <c r="E41" s="131">
        <v>0</v>
      </c>
      <c r="F41" s="132">
        <v>2755970.36</v>
      </c>
      <c r="G41" s="133">
        <v>83</v>
      </c>
    </row>
    <row r="42" spans="1:7" ht="18" customHeight="1" x14ac:dyDescent="0.2">
      <c r="A42" s="127">
        <v>36</v>
      </c>
      <c r="B42" s="128" t="s">
        <v>34</v>
      </c>
      <c r="C42" s="129">
        <v>2760</v>
      </c>
      <c r="D42" s="130">
        <v>1007688.86</v>
      </c>
      <c r="E42" s="131">
        <v>0</v>
      </c>
      <c r="F42" s="132">
        <v>1007688.86</v>
      </c>
      <c r="G42" s="133">
        <v>365</v>
      </c>
    </row>
    <row r="43" spans="1:7" ht="18" customHeight="1" x14ac:dyDescent="0.2">
      <c r="A43" s="127">
        <v>37</v>
      </c>
      <c r="B43" s="134" t="s">
        <v>35</v>
      </c>
      <c r="C43" s="129">
        <v>8965</v>
      </c>
      <c r="D43" s="130">
        <v>1134438.3700000001</v>
      </c>
      <c r="E43" s="131">
        <v>76261.45</v>
      </c>
      <c r="F43" s="132">
        <v>1210699.82</v>
      </c>
      <c r="G43" s="133">
        <v>135</v>
      </c>
    </row>
    <row r="44" spans="1:7" ht="18" customHeight="1" x14ac:dyDescent="0.2">
      <c r="A44" s="127">
        <v>38</v>
      </c>
      <c r="B44" s="128" t="s">
        <v>36</v>
      </c>
      <c r="C44" s="129">
        <v>6860</v>
      </c>
      <c r="D44" s="130">
        <v>2763618.55</v>
      </c>
      <c r="E44" s="131">
        <v>0</v>
      </c>
      <c r="F44" s="132">
        <v>2763618.55</v>
      </c>
      <c r="G44" s="133">
        <v>403</v>
      </c>
    </row>
    <row r="45" spans="1:7" ht="18" customHeight="1" x14ac:dyDescent="0.2">
      <c r="A45" s="127">
        <v>39</v>
      </c>
      <c r="B45" s="128" t="s">
        <v>37</v>
      </c>
      <c r="C45" s="129">
        <v>7325</v>
      </c>
      <c r="D45" s="130">
        <v>519166.02</v>
      </c>
      <c r="E45" s="131">
        <v>0</v>
      </c>
      <c r="F45" s="132">
        <v>519166.02</v>
      </c>
      <c r="G45" s="133">
        <v>71</v>
      </c>
    </row>
    <row r="46" spans="1:7" ht="18" customHeight="1" x14ac:dyDescent="0.2">
      <c r="A46" s="127">
        <v>40</v>
      </c>
      <c r="B46" s="128" t="s">
        <v>38</v>
      </c>
      <c r="C46" s="129">
        <v>4009</v>
      </c>
      <c r="D46" s="130">
        <v>0</v>
      </c>
      <c r="E46" s="131">
        <v>0</v>
      </c>
      <c r="F46" s="132">
        <v>0</v>
      </c>
      <c r="G46" s="133">
        <v>0</v>
      </c>
    </row>
    <row r="47" spans="1:7" ht="18" customHeight="1" x14ac:dyDescent="0.2">
      <c r="A47" s="127">
        <v>41</v>
      </c>
      <c r="B47" s="128" t="s">
        <v>39</v>
      </c>
      <c r="C47" s="129">
        <v>2971</v>
      </c>
      <c r="D47" s="130">
        <v>0</v>
      </c>
      <c r="E47" s="131">
        <v>0</v>
      </c>
      <c r="F47" s="132">
        <v>0</v>
      </c>
      <c r="G47" s="133">
        <v>0</v>
      </c>
    </row>
    <row r="48" spans="1:7" ht="18" customHeight="1" x14ac:dyDescent="0.2">
      <c r="A48" s="127">
        <v>42</v>
      </c>
      <c r="B48" s="128" t="s">
        <v>40</v>
      </c>
      <c r="C48" s="129">
        <v>8859</v>
      </c>
      <c r="D48" s="130">
        <v>1284351.76</v>
      </c>
      <c r="E48" s="131">
        <v>0</v>
      </c>
      <c r="F48" s="132">
        <v>1284351.76</v>
      </c>
      <c r="G48" s="133">
        <v>145</v>
      </c>
    </row>
    <row r="49" spans="1:7" ht="18" customHeight="1" x14ac:dyDescent="0.2">
      <c r="A49" s="127">
        <v>43</v>
      </c>
      <c r="B49" s="128" t="s">
        <v>41</v>
      </c>
      <c r="C49" s="129">
        <v>2604</v>
      </c>
      <c r="D49" s="130">
        <v>787500</v>
      </c>
      <c r="E49" s="131">
        <v>39957.21</v>
      </c>
      <c r="F49" s="132">
        <v>827457.21</v>
      </c>
      <c r="G49" s="133">
        <v>318</v>
      </c>
    </row>
    <row r="50" spans="1:7" ht="18" customHeight="1" x14ac:dyDescent="0.2">
      <c r="A50" s="127">
        <v>44</v>
      </c>
      <c r="B50" s="128" t="s">
        <v>42</v>
      </c>
      <c r="C50" s="129">
        <v>2265</v>
      </c>
      <c r="D50" s="130">
        <v>2216253.9500000002</v>
      </c>
      <c r="E50" s="131">
        <v>780814.41</v>
      </c>
      <c r="F50" s="132">
        <v>2997068.36</v>
      </c>
      <c r="G50" s="133">
        <v>1323</v>
      </c>
    </row>
    <row r="51" spans="1:7" ht="18" customHeight="1" x14ac:dyDescent="0.2">
      <c r="A51" s="127">
        <v>45</v>
      </c>
      <c r="B51" s="128" t="s">
        <v>43</v>
      </c>
      <c r="C51" s="129">
        <v>2391</v>
      </c>
      <c r="D51" s="130">
        <v>1450875</v>
      </c>
      <c r="E51" s="131">
        <v>0</v>
      </c>
      <c r="F51" s="132">
        <v>1450875</v>
      </c>
      <c r="G51" s="133">
        <v>607</v>
      </c>
    </row>
    <row r="52" spans="1:7" ht="18" customHeight="1" x14ac:dyDescent="0.2">
      <c r="A52" s="127">
        <v>46</v>
      </c>
      <c r="B52" s="128" t="s">
        <v>44</v>
      </c>
      <c r="C52" s="129">
        <v>18393</v>
      </c>
      <c r="D52" s="130">
        <v>4900197.7</v>
      </c>
      <c r="E52" s="131">
        <v>0</v>
      </c>
      <c r="F52" s="132">
        <v>4900197.7</v>
      </c>
      <c r="G52" s="133">
        <v>266</v>
      </c>
    </row>
    <row r="53" spans="1:7" x14ac:dyDescent="0.2">
      <c r="A53" s="127">
        <v>47</v>
      </c>
      <c r="B53" s="128" t="s">
        <v>45</v>
      </c>
      <c r="C53" s="129">
        <v>3803</v>
      </c>
      <c r="D53" s="130">
        <v>1816766.53</v>
      </c>
      <c r="E53" s="131">
        <v>0</v>
      </c>
      <c r="F53" s="132">
        <v>1816766.53</v>
      </c>
      <c r="G53" s="133">
        <v>478</v>
      </c>
    </row>
    <row r="54" spans="1:7" ht="18" customHeight="1" x14ac:dyDescent="0.2">
      <c r="A54" s="127">
        <v>48</v>
      </c>
      <c r="B54" s="128" t="s">
        <v>46</v>
      </c>
      <c r="C54" s="129">
        <v>10904</v>
      </c>
      <c r="D54" s="130">
        <v>4000000</v>
      </c>
      <c r="E54" s="131">
        <v>0</v>
      </c>
      <c r="F54" s="132">
        <v>4000000</v>
      </c>
      <c r="G54" s="133">
        <v>367</v>
      </c>
    </row>
    <row r="55" spans="1:7" ht="18" customHeight="1" x14ac:dyDescent="0.2">
      <c r="A55" s="127">
        <v>49</v>
      </c>
      <c r="B55" s="128" t="s">
        <v>47</v>
      </c>
      <c r="C55" s="129">
        <v>340</v>
      </c>
      <c r="D55" s="130">
        <v>90631.45</v>
      </c>
      <c r="E55" s="131">
        <v>0</v>
      </c>
      <c r="F55" s="132">
        <v>90631.45</v>
      </c>
      <c r="G55" s="133">
        <v>267</v>
      </c>
    </row>
    <row r="56" spans="1:7" ht="18" customHeight="1" x14ac:dyDescent="0.2">
      <c r="A56" s="127">
        <v>50</v>
      </c>
      <c r="B56" s="128" t="s">
        <v>48</v>
      </c>
      <c r="C56" s="129">
        <v>2761</v>
      </c>
      <c r="D56" s="130">
        <v>0</v>
      </c>
      <c r="E56" s="131">
        <v>0</v>
      </c>
      <c r="F56" s="132">
        <v>0</v>
      </c>
      <c r="G56" s="133">
        <v>0</v>
      </c>
    </row>
    <row r="57" spans="1:7" ht="18" customHeight="1" x14ac:dyDescent="0.2">
      <c r="A57" s="127">
        <v>51</v>
      </c>
      <c r="B57" s="128" t="s">
        <v>49</v>
      </c>
      <c r="C57" s="129">
        <v>10194</v>
      </c>
      <c r="D57" s="130">
        <v>1323226.71</v>
      </c>
      <c r="E57" s="131">
        <v>193921</v>
      </c>
      <c r="F57" s="132">
        <v>1517147.71</v>
      </c>
      <c r="G57" s="133">
        <v>149</v>
      </c>
    </row>
    <row r="58" spans="1:7" ht="18" customHeight="1" x14ac:dyDescent="0.2">
      <c r="A58" s="127">
        <v>52</v>
      </c>
      <c r="B58" s="128" t="s">
        <v>50</v>
      </c>
      <c r="C58" s="129">
        <v>4128</v>
      </c>
      <c r="D58" s="130">
        <v>462500</v>
      </c>
      <c r="E58" s="131">
        <v>0</v>
      </c>
      <c r="F58" s="132">
        <v>462500</v>
      </c>
      <c r="G58" s="133">
        <v>112</v>
      </c>
    </row>
    <row r="59" spans="1:7" ht="18" customHeight="1" x14ac:dyDescent="0.2">
      <c r="A59" s="127">
        <v>53</v>
      </c>
      <c r="B59" s="128" t="s">
        <v>51</v>
      </c>
      <c r="C59" s="129">
        <v>11768</v>
      </c>
      <c r="D59" s="130">
        <v>1829382.46</v>
      </c>
      <c r="E59" s="131">
        <v>81056</v>
      </c>
      <c r="F59" s="132">
        <v>1910438.46</v>
      </c>
      <c r="G59" s="133">
        <v>162</v>
      </c>
    </row>
    <row r="60" spans="1:7" ht="18" customHeight="1" x14ac:dyDescent="0.2">
      <c r="A60" s="127">
        <v>54</v>
      </c>
      <c r="B60" s="128" t="s">
        <v>52</v>
      </c>
      <c r="C60" s="129">
        <v>6345</v>
      </c>
      <c r="D60" s="130">
        <v>774523.85</v>
      </c>
      <c r="E60" s="131">
        <v>0</v>
      </c>
      <c r="F60" s="132">
        <v>774523.85</v>
      </c>
      <c r="G60" s="133">
        <v>122</v>
      </c>
    </row>
    <row r="61" spans="1:7" ht="18" customHeight="1" x14ac:dyDescent="0.2">
      <c r="A61" s="127">
        <v>55</v>
      </c>
      <c r="B61" s="128" t="s">
        <v>53</v>
      </c>
      <c r="C61" s="129">
        <v>13992</v>
      </c>
      <c r="D61" s="130">
        <v>4048676.26</v>
      </c>
      <c r="E61" s="131">
        <v>327718.13</v>
      </c>
      <c r="F61" s="132">
        <v>4376394.3899999997</v>
      </c>
      <c r="G61" s="133">
        <v>313</v>
      </c>
    </row>
    <row r="62" spans="1:7" ht="18" customHeight="1" x14ac:dyDescent="0.2">
      <c r="A62" s="127">
        <v>56</v>
      </c>
      <c r="B62" s="128" t="s">
        <v>54</v>
      </c>
      <c r="C62" s="129">
        <v>15030</v>
      </c>
      <c r="D62" s="130">
        <v>8431.9599999999991</v>
      </c>
      <c r="E62" s="131">
        <v>0</v>
      </c>
      <c r="F62" s="132">
        <v>8431.9599999999991</v>
      </c>
      <c r="G62" s="133">
        <v>1</v>
      </c>
    </row>
    <row r="63" spans="1:7" ht="18" customHeight="1" x14ac:dyDescent="0.2">
      <c r="A63" s="127">
        <v>57</v>
      </c>
      <c r="B63" s="128" t="s">
        <v>55</v>
      </c>
      <c r="C63" s="129">
        <v>15566</v>
      </c>
      <c r="D63" s="130">
        <v>7318934.1299999999</v>
      </c>
      <c r="E63" s="131">
        <v>1318480.1100000001</v>
      </c>
      <c r="F63" s="132">
        <v>8637414.2400000002</v>
      </c>
      <c r="G63" s="133">
        <v>555</v>
      </c>
    </row>
    <row r="64" spans="1:7" ht="18" customHeight="1" x14ac:dyDescent="0.2">
      <c r="A64" s="127">
        <v>58</v>
      </c>
      <c r="B64" s="128" t="s">
        <v>56</v>
      </c>
      <c r="C64" s="129">
        <v>21772</v>
      </c>
      <c r="D64" s="130">
        <v>1843482.54</v>
      </c>
      <c r="E64" s="131">
        <v>1282359.9099999999</v>
      </c>
      <c r="F64" s="132">
        <v>3125842.45</v>
      </c>
      <c r="G64" s="133">
        <v>144</v>
      </c>
    </row>
    <row r="65" spans="1:7" ht="18" customHeight="1" x14ac:dyDescent="0.2">
      <c r="A65" s="127">
        <v>59</v>
      </c>
      <c r="B65" s="128" t="s">
        <v>57</v>
      </c>
      <c r="C65" s="129">
        <v>704</v>
      </c>
      <c r="D65" s="130">
        <v>0</v>
      </c>
      <c r="E65" s="131">
        <v>0</v>
      </c>
      <c r="F65" s="132">
        <v>0</v>
      </c>
      <c r="G65" s="133">
        <v>0</v>
      </c>
    </row>
    <row r="66" spans="1:7" ht="18" customHeight="1" x14ac:dyDescent="0.2">
      <c r="A66" s="127">
        <v>60</v>
      </c>
      <c r="B66" s="128" t="s">
        <v>58</v>
      </c>
      <c r="C66" s="129">
        <v>2409</v>
      </c>
      <c r="D66" s="130">
        <v>525225.56000000006</v>
      </c>
      <c r="E66" s="131">
        <v>0</v>
      </c>
      <c r="F66" s="132">
        <v>525225.56000000006</v>
      </c>
      <c r="G66" s="133">
        <v>218</v>
      </c>
    </row>
    <row r="67" spans="1:7" ht="18" customHeight="1" x14ac:dyDescent="0.2">
      <c r="A67" s="127">
        <v>61</v>
      </c>
      <c r="B67" s="128" t="s">
        <v>59</v>
      </c>
      <c r="C67" s="129">
        <v>28420</v>
      </c>
      <c r="D67" s="130">
        <v>0</v>
      </c>
      <c r="E67" s="131">
        <v>45000.02</v>
      </c>
      <c r="F67" s="132">
        <v>45000.02</v>
      </c>
      <c r="G67" s="133">
        <v>2</v>
      </c>
    </row>
    <row r="68" spans="1:7" ht="18" customHeight="1" x14ac:dyDescent="0.2">
      <c r="A68" s="127">
        <v>62</v>
      </c>
      <c r="B68" s="128" t="s">
        <v>60</v>
      </c>
      <c r="C68" s="129">
        <v>5980</v>
      </c>
      <c r="D68" s="130">
        <v>114005.22</v>
      </c>
      <c r="E68" s="131">
        <v>0</v>
      </c>
      <c r="F68" s="132">
        <v>114005.22</v>
      </c>
      <c r="G68" s="133">
        <v>19</v>
      </c>
    </row>
    <row r="69" spans="1:7" ht="18" customHeight="1" x14ac:dyDescent="0.2">
      <c r="A69" s="127">
        <v>63</v>
      </c>
      <c r="B69" s="128" t="s">
        <v>61</v>
      </c>
      <c r="C69" s="129">
        <v>6733</v>
      </c>
      <c r="D69" s="130">
        <v>2180023.2999999998</v>
      </c>
      <c r="E69" s="131">
        <v>0</v>
      </c>
      <c r="F69" s="132">
        <v>2180023.2999999998</v>
      </c>
      <c r="G69" s="133">
        <v>324</v>
      </c>
    </row>
    <row r="70" spans="1:7" ht="18" customHeight="1" x14ac:dyDescent="0.2">
      <c r="A70" s="127">
        <v>64</v>
      </c>
      <c r="B70" s="128" t="s">
        <v>62</v>
      </c>
      <c r="C70" s="129">
        <v>4362</v>
      </c>
      <c r="D70" s="130">
        <v>377885.22</v>
      </c>
      <c r="E70" s="131">
        <v>18883</v>
      </c>
      <c r="F70" s="132">
        <v>396768.22</v>
      </c>
      <c r="G70" s="133">
        <v>91</v>
      </c>
    </row>
    <row r="71" spans="1:7" ht="18" customHeight="1" x14ac:dyDescent="0.2">
      <c r="A71" s="127">
        <v>65</v>
      </c>
      <c r="B71" s="128" t="s">
        <v>63</v>
      </c>
      <c r="C71" s="129">
        <v>630</v>
      </c>
      <c r="D71" s="130">
        <v>60256.26</v>
      </c>
      <c r="E71" s="131">
        <v>0</v>
      </c>
      <c r="F71" s="132">
        <v>60256.26</v>
      </c>
      <c r="G71" s="133">
        <v>96</v>
      </c>
    </row>
    <row r="72" spans="1:7" ht="18" customHeight="1" x14ac:dyDescent="0.2">
      <c r="A72" s="127">
        <v>66</v>
      </c>
      <c r="B72" s="128" t="s">
        <v>64</v>
      </c>
      <c r="C72" s="129">
        <v>16487</v>
      </c>
      <c r="D72" s="130">
        <v>5237460.68</v>
      </c>
      <c r="E72" s="131">
        <v>554783.84</v>
      </c>
      <c r="F72" s="132">
        <v>5792244.5199999996</v>
      </c>
      <c r="G72" s="133">
        <v>351</v>
      </c>
    </row>
    <row r="73" spans="1:7" ht="18" customHeight="1" x14ac:dyDescent="0.2">
      <c r="A73" s="127">
        <v>67</v>
      </c>
      <c r="B73" s="128" t="s">
        <v>65</v>
      </c>
      <c r="C73" s="129">
        <v>3559</v>
      </c>
      <c r="D73" s="130">
        <v>2500004</v>
      </c>
      <c r="E73" s="131">
        <v>0</v>
      </c>
      <c r="F73" s="132">
        <v>2500004</v>
      </c>
      <c r="G73" s="133">
        <v>702</v>
      </c>
    </row>
    <row r="74" spans="1:7" ht="18" customHeight="1" x14ac:dyDescent="0.2">
      <c r="A74" s="127">
        <v>68</v>
      </c>
      <c r="B74" s="128" t="s">
        <v>66</v>
      </c>
      <c r="C74" s="129">
        <v>5289</v>
      </c>
      <c r="D74" s="130">
        <v>2654175</v>
      </c>
      <c r="E74" s="131">
        <v>0</v>
      </c>
      <c r="F74" s="132">
        <v>2654175</v>
      </c>
      <c r="G74" s="133">
        <v>502</v>
      </c>
    </row>
    <row r="75" spans="1:7" ht="18" customHeight="1" x14ac:dyDescent="0.2">
      <c r="A75" s="127">
        <v>69</v>
      </c>
      <c r="B75" s="128" t="s">
        <v>67</v>
      </c>
      <c r="C75" s="129">
        <v>50178</v>
      </c>
      <c r="D75" s="130">
        <v>38750000</v>
      </c>
      <c r="E75" s="131">
        <v>18940185.079999998</v>
      </c>
      <c r="F75" s="132">
        <v>57690185.079999998</v>
      </c>
      <c r="G75" s="133">
        <v>1150</v>
      </c>
    </row>
    <row r="76" spans="1:7" ht="18" customHeight="1" x14ac:dyDescent="0.2">
      <c r="A76" s="127">
        <v>70</v>
      </c>
      <c r="B76" s="128" t="s">
        <v>68</v>
      </c>
      <c r="C76" s="129">
        <v>2548</v>
      </c>
      <c r="D76" s="130">
        <v>0</v>
      </c>
      <c r="E76" s="131">
        <v>0</v>
      </c>
      <c r="F76" s="132">
        <v>0</v>
      </c>
      <c r="G76" s="133">
        <v>0</v>
      </c>
    </row>
    <row r="77" spans="1:7" ht="18" customHeight="1" x14ac:dyDescent="0.2">
      <c r="A77" s="127">
        <v>71</v>
      </c>
      <c r="B77" s="128" t="s">
        <v>69</v>
      </c>
      <c r="C77" s="129">
        <v>673</v>
      </c>
      <c r="D77" s="130">
        <v>842687.96</v>
      </c>
      <c r="E77" s="131">
        <v>0</v>
      </c>
      <c r="F77" s="132">
        <v>842687.96</v>
      </c>
      <c r="G77" s="133">
        <v>1252</v>
      </c>
    </row>
    <row r="78" spans="1:7" ht="18" customHeight="1" x14ac:dyDescent="0.2">
      <c r="A78" s="127">
        <v>72</v>
      </c>
      <c r="B78" s="128" t="s">
        <v>70</v>
      </c>
      <c r="C78" s="129">
        <v>3467</v>
      </c>
      <c r="D78" s="130">
        <v>447196.79</v>
      </c>
      <c r="E78" s="131">
        <v>10464</v>
      </c>
      <c r="F78" s="132">
        <v>457660.79</v>
      </c>
      <c r="G78" s="133">
        <v>132</v>
      </c>
    </row>
    <row r="79" spans="1:7" ht="18" customHeight="1" x14ac:dyDescent="0.2">
      <c r="A79" s="127">
        <v>73</v>
      </c>
      <c r="B79" s="128" t="s">
        <v>71</v>
      </c>
      <c r="C79" s="129">
        <v>54143</v>
      </c>
      <c r="D79" s="130">
        <v>7673333.3399999999</v>
      </c>
      <c r="E79" s="131">
        <v>15338</v>
      </c>
      <c r="F79" s="132">
        <v>7688671.3399999999</v>
      </c>
      <c r="G79" s="133">
        <v>142</v>
      </c>
    </row>
    <row r="80" spans="1:7" ht="18" customHeight="1" x14ac:dyDescent="0.2">
      <c r="A80" s="127">
        <v>74</v>
      </c>
      <c r="B80" s="128" t="s">
        <v>72</v>
      </c>
      <c r="C80" s="129">
        <v>5468</v>
      </c>
      <c r="D80" s="130">
        <v>0</v>
      </c>
      <c r="E80" s="131">
        <v>141283</v>
      </c>
      <c r="F80" s="132">
        <v>141283</v>
      </c>
      <c r="G80" s="133">
        <v>26</v>
      </c>
    </row>
    <row r="81" spans="1:7" ht="18" customHeight="1" x14ac:dyDescent="0.2">
      <c r="A81" s="127">
        <v>75</v>
      </c>
      <c r="B81" s="128" t="s">
        <v>73</v>
      </c>
      <c r="C81" s="129">
        <v>3555</v>
      </c>
      <c r="D81" s="130">
        <v>479829.28</v>
      </c>
      <c r="E81" s="131">
        <v>0</v>
      </c>
      <c r="F81" s="132">
        <v>479829.28</v>
      </c>
      <c r="G81" s="133">
        <v>135</v>
      </c>
    </row>
    <row r="82" spans="1:7" ht="18" customHeight="1" x14ac:dyDescent="0.2">
      <c r="A82" s="127">
        <v>76</v>
      </c>
      <c r="B82" s="128" t="s">
        <v>74</v>
      </c>
      <c r="C82" s="129">
        <v>26183</v>
      </c>
      <c r="D82" s="130">
        <v>17058363.890000001</v>
      </c>
      <c r="E82" s="131">
        <v>93483.43</v>
      </c>
      <c r="F82" s="132">
        <v>17151847.32</v>
      </c>
      <c r="G82" s="133">
        <v>655</v>
      </c>
    </row>
    <row r="83" spans="1:7" ht="18" customHeight="1" x14ac:dyDescent="0.2">
      <c r="A83" s="127">
        <v>77</v>
      </c>
      <c r="B83" s="128" t="s">
        <v>75</v>
      </c>
      <c r="C83" s="129">
        <v>4903</v>
      </c>
      <c r="D83" s="130">
        <v>25848.41</v>
      </c>
      <c r="E83" s="131">
        <v>16132.03</v>
      </c>
      <c r="F83" s="132">
        <v>41980.44</v>
      </c>
      <c r="G83" s="133">
        <v>9</v>
      </c>
    </row>
    <row r="84" spans="1:7" ht="18" customHeight="1" x14ac:dyDescent="0.2">
      <c r="A84" s="127">
        <v>78</v>
      </c>
      <c r="B84" s="128" t="s">
        <v>76</v>
      </c>
      <c r="C84" s="129">
        <v>1712</v>
      </c>
      <c r="D84" s="130">
        <v>733115.91</v>
      </c>
      <c r="E84" s="131">
        <v>0</v>
      </c>
      <c r="F84" s="132">
        <v>733115.91</v>
      </c>
      <c r="G84" s="133">
        <v>428</v>
      </c>
    </row>
    <row r="85" spans="1:7" ht="18" customHeight="1" x14ac:dyDescent="0.2">
      <c r="A85" s="127">
        <v>79</v>
      </c>
      <c r="B85" s="128" t="s">
        <v>77</v>
      </c>
      <c r="C85" s="129">
        <v>13904</v>
      </c>
      <c r="D85" s="130">
        <v>3448076.51</v>
      </c>
      <c r="E85" s="131">
        <v>0</v>
      </c>
      <c r="F85" s="132">
        <v>3448076.51</v>
      </c>
      <c r="G85" s="133">
        <v>248</v>
      </c>
    </row>
    <row r="86" spans="1:7" ht="18" customHeight="1" x14ac:dyDescent="0.2">
      <c r="A86" s="127">
        <v>80</v>
      </c>
      <c r="B86" s="128" t="s">
        <v>78</v>
      </c>
      <c r="C86" s="129">
        <v>7472</v>
      </c>
      <c r="D86" s="130">
        <v>6512868.2000000002</v>
      </c>
      <c r="E86" s="131">
        <v>0</v>
      </c>
      <c r="F86" s="132">
        <v>6512868.2000000002</v>
      </c>
      <c r="G86" s="133">
        <v>872</v>
      </c>
    </row>
    <row r="87" spans="1:7" ht="18" customHeight="1" x14ac:dyDescent="0.2">
      <c r="A87" s="127">
        <v>81</v>
      </c>
      <c r="B87" s="128" t="s">
        <v>79</v>
      </c>
      <c r="C87" s="129">
        <v>11460</v>
      </c>
      <c r="D87" s="130">
        <v>1751517.46</v>
      </c>
      <c r="E87" s="131">
        <v>15570.5</v>
      </c>
      <c r="F87" s="132">
        <v>1767087.96</v>
      </c>
      <c r="G87" s="133">
        <v>154</v>
      </c>
    </row>
    <row r="88" spans="1:7" ht="18" customHeight="1" x14ac:dyDescent="0.2">
      <c r="A88" s="127">
        <v>82</v>
      </c>
      <c r="B88" s="128" t="s">
        <v>80</v>
      </c>
      <c r="C88" s="129">
        <v>14879</v>
      </c>
      <c r="D88" s="130">
        <v>3233333.4</v>
      </c>
      <c r="E88" s="131">
        <v>1314648.1399999999</v>
      </c>
      <c r="F88" s="132">
        <v>4547981.54</v>
      </c>
      <c r="G88" s="133">
        <v>306</v>
      </c>
    </row>
    <row r="89" spans="1:7" ht="18" customHeight="1" x14ac:dyDescent="0.2">
      <c r="A89" s="127">
        <v>83</v>
      </c>
      <c r="B89" s="128" t="s">
        <v>81</v>
      </c>
      <c r="C89" s="129">
        <v>266914</v>
      </c>
      <c r="D89" s="130">
        <v>127788365.38</v>
      </c>
      <c r="E89" s="131">
        <v>86317653.480000004</v>
      </c>
      <c r="F89" s="132">
        <v>214106018.86000001</v>
      </c>
      <c r="G89" s="133">
        <v>802</v>
      </c>
    </row>
    <row r="90" spans="1:7" ht="18" customHeight="1" x14ac:dyDescent="0.2">
      <c r="A90" s="127">
        <v>84</v>
      </c>
      <c r="B90" s="128" t="s">
        <v>82</v>
      </c>
      <c r="C90" s="129">
        <v>2761</v>
      </c>
      <c r="D90" s="130">
        <v>0</v>
      </c>
      <c r="E90" s="131">
        <v>0</v>
      </c>
      <c r="F90" s="132">
        <v>0</v>
      </c>
      <c r="G90" s="133">
        <v>0</v>
      </c>
    </row>
    <row r="91" spans="1:7" ht="18" customHeight="1" x14ac:dyDescent="0.2">
      <c r="A91" s="127">
        <v>85</v>
      </c>
      <c r="B91" s="128" t="s">
        <v>83</v>
      </c>
      <c r="C91" s="129">
        <v>12164</v>
      </c>
      <c r="D91" s="130">
        <v>2133374.6800000002</v>
      </c>
      <c r="E91" s="131">
        <v>0</v>
      </c>
      <c r="F91" s="132">
        <v>2133374.6800000002</v>
      </c>
      <c r="G91" s="133">
        <v>175</v>
      </c>
    </row>
    <row r="92" spans="1:7" ht="18" customHeight="1" x14ac:dyDescent="0.2">
      <c r="A92" s="127">
        <v>86</v>
      </c>
      <c r="B92" s="128" t="s">
        <v>84</v>
      </c>
      <c r="C92" s="129">
        <v>12790</v>
      </c>
      <c r="D92" s="130">
        <v>900000</v>
      </c>
      <c r="E92" s="131">
        <v>0</v>
      </c>
      <c r="F92" s="132">
        <v>900000</v>
      </c>
      <c r="G92" s="133">
        <v>70</v>
      </c>
    </row>
    <row r="93" spans="1:7" ht="18" customHeight="1" x14ac:dyDescent="0.2">
      <c r="A93" s="127">
        <v>87</v>
      </c>
      <c r="B93" s="128" t="s">
        <v>85</v>
      </c>
      <c r="C93" s="129">
        <v>3597</v>
      </c>
      <c r="D93" s="130">
        <v>0</v>
      </c>
      <c r="E93" s="131">
        <v>0</v>
      </c>
      <c r="F93" s="132">
        <v>0</v>
      </c>
      <c r="G93" s="133">
        <v>0</v>
      </c>
    </row>
    <row r="94" spans="1:7" ht="18" customHeight="1" x14ac:dyDescent="0.2">
      <c r="A94" s="127">
        <v>88</v>
      </c>
      <c r="B94" s="128" t="s">
        <v>86</v>
      </c>
      <c r="C94" s="129">
        <v>3770</v>
      </c>
      <c r="D94" s="130">
        <v>292995.84999999998</v>
      </c>
      <c r="E94" s="131">
        <v>0</v>
      </c>
      <c r="F94" s="132">
        <v>292995.84999999998</v>
      </c>
      <c r="G94" s="133">
        <v>78</v>
      </c>
    </row>
    <row r="95" spans="1:7" ht="18" customHeight="1" x14ac:dyDescent="0.2">
      <c r="A95" s="127">
        <v>89</v>
      </c>
      <c r="B95" s="128" t="s">
        <v>87</v>
      </c>
      <c r="C95" s="129">
        <v>2040</v>
      </c>
      <c r="D95" s="130">
        <v>0</v>
      </c>
      <c r="E95" s="131">
        <v>0</v>
      </c>
      <c r="F95" s="132">
        <v>0</v>
      </c>
      <c r="G95" s="133">
        <v>0</v>
      </c>
    </row>
    <row r="96" spans="1:7" ht="18" customHeight="1" x14ac:dyDescent="0.2">
      <c r="A96" s="127">
        <v>90</v>
      </c>
      <c r="B96" s="128" t="s">
        <v>88</v>
      </c>
      <c r="C96" s="129">
        <v>3222</v>
      </c>
      <c r="D96" s="130">
        <v>1362172.61</v>
      </c>
      <c r="E96" s="131">
        <v>0</v>
      </c>
      <c r="F96" s="132">
        <v>1362172.61</v>
      </c>
      <c r="G96" s="133">
        <v>423</v>
      </c>
    </row>
    <row r="97" spans="1:7" ht="18" customHeight="1" x14ac:dyDescent="0.2">
      <c r="A97" s="127">
        <v>91</v>
      </c>
      <c r="B97" s="128" t="s">
        <v>89</v>
      </c>
      <c r="C97" s="129">
        <v>1625</v>
      </c>
      <c r="D97" s="130">
        <v>0</v>
      </c>
      <c r="E97" s="131">
        <v>0</v>
      </c>
      <c r="F97" s="132">
        <v>0</v>
      </c>
      <c r="G97" s="133">
        <v>0</v>
      </c>
    </row>
    <row r="98" spans="1:7" ht="18" customHeight="1" x14ac:dyDescent="0.2">
      <c r="A98" s="127">
        <v>92</v>
      </c>
      <c r="B98" s="128" t="s">
        <v>90</v>
      </c>
      <c r="C98" s="129">
        <v>5349</v>
      </c>
      <c r="D98" s="130">
        <v>27819.41</v>
      </c>
      <c r="E98" s="131">
        <v>0</v>
      </c>
      <c r="F98" s="132">
        <v>27819.41</v>
      </c>
      <c r="G98" s="133">
        <v>5</v>
      </c>
    </row>
    <row r="99" spans="1:7" ht="18" customHeight="1" x14ac:dyDescent="0.2">
      <c r="A99" s="127">
        <v>93</v>
      </c>
      <c r="B99" s="128" t="s">
        <v>91</v>
      </c>
      <c r="C99" s="129">
        <v>4166</v>
      </c>
      <c r="D99" s="130">
        <v>770817.36</v>
      </c>
      <c r="E99" s="131">
        <v>0</v>
      </c>
      <c r="F99" s="132">
        <v>770817.36</v>
      </c>
      <c r="G99" s="133">
        <v>185</v>
      </c>
    </row>
    <row r="100" spans="1:7" ht="18" customHeight="1" x14ac:dyDescent="0.2">
      <c r="A100" s="127">
        <v>94</v>
      </c>
      <c r="B100" s="128" t="s">
        <v>92</v>
      </c>
      <c r="C100" s="129">
        <v>2153</v>
      </c>
      <c r="D100" s="130">
        <v>674280.56</v>
      </c>
      <c r="E100" s="131">
        <v>0</v>
      </c>
      <c r="F100" s="132">
        <v>674280.56</v>
      </c>
      <c r="G100" s="133">
        <v>313</v>
      </c>
    </row>
    <row r="101" spans="1:7" ht="18" customHeight="1" x14ac:dyDescent="0.2">
      <c r="A101" s="127">
        <v>95</v>
      </c>
      <c r="B101" s="128" t="s">
        <v>93</v>
      </c>
      <c r="C101" s="129">
        <v>109195</v>
      </c>
      <c r="D101" s="130">
        <v>26808911.670000002</v>
      </c>
      <c r="E101" s="131">
        <v>24186881.91</v>
      </c>
      <c r="F101" s="132">
        <v>50995793.579999998</v>
      </c>
      <c r="G101" s="133">
        <v>467</v>
      </c>
    </row>
    <row r="102" spans="1:7" ht="18" customHeight="1" x14ac:dyDescent="0.2">
      <c r="A102" s="127">
        <v>96</v>
      </c>
      <c r="B102" s="128" t="s">
        <v>94</v>
      </c>
      <c r="C102" s="129">
        <v>4065</v>
      </c>
      <c r="D102" s="130">
        <v>0</v>
      </c>
      <c r="E102" s="131">
        <v>0</v>
      </c>
      <c r="F102" s="132">
        <v>0</v>
      </c>
      <c r="G102" s="133">
        <v>0</v>
      </c>
    </row>
    <row r="103" spans="1:7" ht="18" customHeight="1" x14ac:dyDescent="0.2">
      <c r="A103" s="127">
        <v>97</v>
      </c>
      <c r="B103" s="128" t="s">
        <v>95</v>
      </c>
      <c r="C103" s="129">
        <v>15182</v>
      </c>
      <c r="D103" s="130">
        <v>2344859.85</v>
      </c>
      <c r="E103" s="131">
        <v>2868.91</v>
      </c>
      <c r="F103" s="132">
        <v>2347728.7599999998</v>
      </c>
      <c r="G103" s="133">
        <v>155</v>
      </c>
    </row>
    <row r="104" spans="1:7" ht="18" customHeight="1" x14ac:dyDescent="0.2">
      <c r="A104" s="127">
        <v>98</v>
      </c>
      <c r="B104" s="128" t="s">
        <v>96</v>
      </c>
      <c r="C104" s="129">
        <v>7111</v>
      </c>
      <c r="D104" s="130">
        <v>600000</v>
      </c>
      <c r="E104" s="131">
        <v>0</v>
      </c>
      <c r="F104" s="132">
        <v>600000</v>
      </c>
      <c r="G104" s="133">
        <v>84</v>
      </c>
    </row>
    <row r="105" spans="1:7" ht="18" customHeight="1" x14ac:dyDescent="0.2">
      <c r="A105" s="127">
        <v>99</v>
      </c>
      <c r="B105" s="128" t="s">
        <v>97</v>
      </c>
      <c r="C105" s="129">
        <v>8530</v>
      </c>
      <c r="D105" s="130">
        <v>452381.14</v>
      </c>
      <c r="E105" s="131">
        <v>58928.68</v>
      </c>
      <c r="F105" s="132">
        <v>511309.82</v>
      </c>
      <c r="G105" s="133">
        <v>60</v>
      </c>
    </row>
    <row r="106" spans="1:7" ht="18" customHeight="1" x14ac:dyDescent="0.2">
      <c r="A106" s="127">
        <v>100</v>
      </c>
      <c r="B106" s="128" t="s">
        <v>98</v>
      </c>
      <c r="C106" s="129">
        <v>3834</v>
      </c>
      <c r="D106" s="130">
        <v>648580.82999999996</v>
      </c>
      <c r="E106" s="131">
        <v>0</v>
      </c>
      <c r="F106" s="132">
        <v>648580.82999999996</v>
      </c>
      <c r="G106" s="133">
        <v>169</v>
      </c>
    </row>
    <row r="107" spans="1:7" ht="18" customHeight="1" x14ac:dyDescent="0.2">
      <c r="A107" s="127">
        <v>101</v>
      </c>
      <c r="B107" s="128" t="s">
        <v>213</v>
      </c>
      <c r="C107" s="129">
        <v>6441</v>
      </c>
      <c r="D107" s="130">
        <v>2828952.22</v>
      </c>
      <c r="E107" s="131">
        <v>0</v>
      </c>
      <c r="F107" s="132">
        <v>2828952.22</v>
      </c>
      <c r="G107" s="133">
        <v>439</v>
      </c>
    </row>
    <row r="108" spans="1:7" ht="18" customHeight="1" x14ac:dyDescent="0.2">
      <c r="A108" s="127">
        <v>102</v>
      </c>
      <c r="B108" s="128" t="s">
        <v>99</v>
      </c>
      <c r="C108" s="129">
        <v>4867</v>
      </c>
      <c r="D108" s="130">
        <v>195130.44</v>
      </c>
      <c r="E108" s="131">
        <v>100000</v>
      </c>
      <c r="F108" s="132">
        <v>295130.44</v>
      </c>
      <c r="G108" s="133">
        <v>61</v>
      </c>
    </row>
    <row r="109" spans="1:7" ht="18" customHeight="1" x14ac:dyDescent="0.2">
      <c r="A109" s="127">
        <v>103</v>
      </c>
      <c r="B109" s="128" t="s">
        <v>217</v>
      </c>
      <c r="C109" s="129">
        <v>2604</v>
      </c>
      <c r="D109" s="130">
        <v>0</v>
      </c>
      <c r="E109" s="131">
        <v>0</v>
      </c>
      <c r="F109" s="132">
        <v>0</v>
      </c>
      <c r="G109" s="133">
        <v>0</v>
      </c>
    </row>
    <row r="110" spans="1:7" ht="18" customHeight="1" x14ac:dyDescent="0.2">
      <c r="A110" s="127">
        <v>104</v>
      </c>
      <c r="B110" s="128" t="s">
        <v>100</v>
      </c>
      <c r="C110" s="129">
        <v>2842</v>
      </c>
      <c r="D110" s="130">
        <v>47264.56</v>
      </c>
      <c r="E110" s="131">
        <v>0</v>
      </c>
      <c r="F110" s="132">
        <v>47264.56</v>
      </c>
      <c r="G110" s="133">
        <v>17</v>
      </c>
    </row>
    <row r="111" spans="1:7" ht="18" customHeight="1" x14ac:dyDescent="0.2">
      <c r="A111" s="127">
        <v>105</v>
      </c>
      <c r="B111" s="128" t="s">
        <v>101</v>
      </c>
      <c r="C111" s="129">
        <v>4794</v>
      </c>
      <c r="D111" s="130">
        <v>501931.15</v>
      </c>
      <c r="E111" s="131">
        <v>0</v>
      </c>
      <c r="F111" s="132">
        <v>501931.15</v>
      </c>
      <c r="G111" s="133">
        <v>105</v>
      </c>
    </row>
    <row r="112" spans="1:7" ht="18" customHeight="1" x14ac:dyDescent="0.2">
      <c r="A112" s="127">
        <v>106</v>
      </c>
      <c r="B112" s="128" t="s">
        <v>102</v>
      </c>
      <c r="C112" s="129">
        <v>3016</v>
      </c>
      <c r="D112" s="130">
        <v>800000</v>
      </c>
      <c r="E112" s="131">
        <v>0</v>
      </c>
      <c r="F112" s="132">
        <v>800000</v>
      </c>
      <c r="G112" s="133">
        <v>265</v>
      </c>
    </row>
    <row r="113" spans="1:7" ht="18" customHeight="1" x14ac:dyDescent="0.2">
      <c r="A113" s="127">
        <v>107</v>
      </c>
      <c r="B113" s="128" t="s">
        <v>103</v>
      </c>
      <c r="C113" s="129">
        <v>4911</v>
      </c>
      <c r="D113" s="130">
        <v>0</v>
      </c>
      <c r="E113" s="131">
        <v>0</v>
      </c>
      <c r="F113" s="132">
        <v>0</v>
      </c>
      <c r="G113" s="133">
        <v>0</v>
      </c>
    </row>
    <row r="114" spans="1:7" ht="18" customHeight="1" x14ac:dyDescent="0.2">
      <c r="A114" s="127">
        <v>108</v>
      </c>
      <c r="B114" s="128" t="s">
        <v>104</v>
      </c>
      <c r="C114" s="129">
        <v>6282</v>
      </c>
      <c r="D114" s="130">
        <v>889415.28</v>
      </c>
      <c r="E114" s="131">
        <v>127145.03</v>
      </c>
      <c r="F114" s="132">
        <v>1016560.31</v>
      </c>
      <c r="G114" s="133">
        <v>162</v>
      </c>
    </row>
    <row r="115" spans="1:7" ht="18" customHeight="1" x14ac:dyDescent="0.2">
      <c r="A115" s="127">
        <v>109</v>
      </c>
      <c r="B115" s="128" t="s">
        <v>105</v>
      </c>
      <c r="C115" s="129">
        <v>4153</v>
      </c>
      <c r="D115" s="130">
        <v>2629822.7599999998</v>
      </c>
      <c r="E115" s="131">
        <v>0</v>
      </c>
      <c r="F115" s="132">
        <v>2629822.7599999998</v>
      </c>
      <c r="G115" s="133">
        <v>633</v>
      </c>
    </row>
    <row r="116" spans="1:7" ht="18" customHeight="1" x14ac:dyDescent="0.2">
      <c r="A116" s="127">
        <v>110</v>
      </c>
      <c r="B116" s="128" t="s">
        <v>106</v>
      </c>
      <c r="C116" s="129">
        <v>19886</v>
      </c>
      <c r="D116" s="130">
        <v>5047024.8099999996</v>
      </c>
      <c r="E116" s="131">
        <v>2181788.75</v>
      </c>
      <c r="F116" s="132">
        <v>7228813.5599999996</v>
      </c>
      <c r="G116" s="133">
        <v>364</v>
      </c>
    </row>
    <row r="117" spans="1:7" ht="18" customHeight="1" x14ac:dyDescent="0.2">
      <c r="A117" s="127">
        <v>111</v>
      </c>
      <c r="B117" s="128" t="s">
        <v>107</v>
      </c>
      <c r="C117" s="129">
        <v>3649</v>
      </c>
      <c r="D117" s="130">
        <v>944020.27</v>
      </c>
      <c r="E117" s="131">
        <v>0</v>
      </c>
      <c r="F117" s="132">
        <v>944020.27</v>
      </c>
      <c r="G117" s="133">
        <v>259</v>
      </c>
    </row>
    <row r="118" spans="1:7" ht="18" customHeight="1" x14ac:dyDescent="0.2">
      <c r="A118" s="127">
        <v>112</v>
      </c>
      <c r="B118" s="128" t="s">
        <v>108</v>
      </c>
      <c r="C118" s="129">
        <v>5236</v>
      </c>
      <c r="D118" s="130">
        <v>573976</v>
      </c>
      <c r="E118" s="131">
        <v>0</v>
      </c>
      <c r="F118" s="132">
        <v>573976</v>
      </c>
      <c r="G118" s="133">
        <v>110</v>
      </c>
    </row>
    <row r="119" spans="1:7" ht="18" customHeight="1" x14ac:dyDescent="0.2">
      <c r="A119" s="127">
        <v>113</v>
      </c>
      <c r="B119" s="128" t="s">
        <v>109</v>
      </c>
      <c r="C119" s="129">
        <v>2667</v>
      </c>
      <c r="D119" s="130">
        <v>729287.05</v>
      </c>
      <c r="E119" s="131">
        <v>24551</v>
      </c>
      <c r="F119" s="132">
        <v>753838.05</v>
      </c>
      <c r="G119" s="133">
        <v>283</v>
      </c>
    </row>
    <row r="120" spans="1:7" ht="18" customHeight="1" x14ac:dyDescent="0.2">
      <c r="A120" s="127">
        <v>114</v>
      </c>
      <c r="B120" s="128" t="s">
        <v>110</v>
      </c>
      <c r="C120" s="129">
        <v>31242</v>
      </c>
      <c r="D120" s="130">
        <v>3089615.46</v>
      </c>
      <c r="E120" s="131">
        <v>1393268.81</v>
      </c>
      <c r="F120" s="132">
        <v>4482884.2699999996</v>
      </c>
      <c r="G120" s="133">
        <v>143</v>
      </c>
    </row>
    <row r="121" spans="1:7" ht="18" customHeight="1" x14ac:dyDescent="0.2">
      <c r="A121" s="127">
        <v>115</v>
      </c>
      <c r="B121" s="128" t="s">
        <v>111</v>
      </c>
      <c r="C121" s="129">
        <v>35391</v>
      </c>
      <c r="D121" s="130">
        <v>7545530.6100000003</v>
      </c>
      <c r="E121" s="131">
        <v>4709841.8499999996</v>
      </c>
      <c r="F121" s="132">
        <v>12255372.460000001</v>
      </c>
      <c r="G121" s="133">
        <v>346</v>
      </c>
    </row>
    <row r="122" spans="1:7" ht="18" customHeight="1" x14ac:dyDescent="0.2">
      <c r="A122" s="127">
        <v>116</v>
      </c>
      <c r="B122" s="128" t="s">
        <v>112</v>
      </c>
      <c r="C122" s="129">
        <v>1756</v>
      </c>
      <c r="D122" s="130">
        <v>61817.599999999999</v>
      </c>
      <c r="E122" s="131">
        <v>0</v>
      </c>
      <c r="F122" s="132">
        <v>61817.599999999999</v>
      </c>
      <c r="G122" s="133">
        <v>35</v>
      </c>
    </row>
    <row r="123" spans="1:7" ht="18" customHeight="1" x14ac:dyDescent="0.2">
      <c r="A123" s="127">
        <v>117</v>
      </c>
      <c r="B123" s="128" t="s">
        <v>113</v>
      </c>
      <c r="C123" s="129">
        <v>4041</v>
      </c>
      <c r="D123" s="130">
        <v>1420691.55</v>
      </c>
      <c r="E123" s="131">
        <v>0</v>
      </c>
      <c r="F123" s="132">
        <v>1420691.55</v>
      </c>
      <c r="G123" s="133">
        <v>352</v>
      </c>
    </row>
    <row r="124" spans="1:7" ht="18" customHeight="1" x14ac:dyDescent="0.2">
      <c r="A124" s="127">
        <v>118</v>
      </c>
      <c r="B124" s="128" t="s">
        <v>114</v>
      </c>
      <c r="C124" s="129">
        <v>13059</v>
      </c>
      <c r="D124" s="130">
        <v>1851100.63</v>
      </c>
      <c r="E124" s="131">
        <v>0</v>
      </c>
      <c r="F124" s="132">
        <v>1851100.63</v>
      </c>
      <c r="G124" s="133">
        <v>142</v>
      </c>
    </row>
    <row r="125" spans="1:7" ht="18" customHeight="1" x14ac:dyDescent="0.2">
      <c r="A125" s="127">
        <v>119</v>
      </c>
      <c r="B125" s="128" t="s">
        <v>115</v>
      </c>
      <c r="C125" s="129">
        <v>424</v>
      </c>
      <c r="D125" s="130">
        <v>95901.6</v>
      </c>
      <c r="E125" s="131">
        <v>0</v>
      </c>
      <c r="F125" s="132">
        <v>95901.6</v>
      </c>
      <c r="G125" s="133">
        <v>226</v>
      </c>
    </row>
    <row r="126" spans="1:7" ht="18" customHeight="1" x14ac:dyDescent="0.2">
      <c r="A126" s="127">
        <v>120</v>
      </c>
      <c r="B126" s="128" t="s">
        <v>116</v>
      </c>
      <c r="C126" s="129">
        <v>7667</v>
      </c>
      <c r="D126" s="130">
        <v>870932.71</v>
      </c>
      <c r="E126" s="131">
        <v>0</v>
      </c>
      <c r="F126" s="132">
        <v>870932.71</v>
      </c>
      <c r="G126" s="133">
        <v>114</v>
      </c>
    </row>
    <row r="127" spans="1:7" ht="18" customHeight="1" x14ac:dyDescent="0.2">
      <c r="A127" s="127">
        <v>121</v>
      </c>
      <c r="B127" s="128" t="s">
        <v>117</v>
      </c>
      <c r="C127" s="129">
        <v>17284</v>
      </c>
      <c r="D127" s="130">
        <v>7466666.7199999997</v>
      </c>
      <c r="E127" s="131">
        <v>3686573</v>
      </c>
      <c r="F127" s="132">
        <v>11153239.719999999</v>
      </c>
      <c r="G127" s="133">
        <v>645</v>
      </c>
    </row>
    <row r="128" spans="1:7" ht="18" customHeight="1" x14ac:dyDescent="0.2">
      <c r="A128" s="127">
        <v>122</v>
      </c>
      <c r="B128" s="128" t="s">
        <v>118</v>
      </c>
      <c r="C128" s="129">
        <v>5987</v>
      </c>
      <c r="D128" s="130">
        <v>2793882.52</v>
      </c>
      <c r="E128" s="131">
        <v>0</v>
      </c>
      <c r="F128" s="132">
        <v>2793882.52</v>
      </c>
      <c r="G128" s="133">
        <v>467</v>
      </c>
    </row>
    <row r="129" spans="1:7" ht="18" customHeight="1" x14ac:dyDescent="0.2">
      <c r="A129" s="127">
        <v>123</v>
      </c>
      <c r="B129" s="128" t="s">
        <v>119</v>
      </c>
      <c r="C129" s="129">
        <v>3477</v>
      </c>
      <c r="D129" s="130">
        <v>2181385.8199999998</v>
      </c>
      <c r="E129" s="131">
        <v>0</v>
      </c>
      <c r="F129" s="132">
        <v>2181385.8199999998</v>
      </c>
      <c r="G129" s="133">
        <v>627</v>
      </c>
    </row>
    <row r="130" spans="1:7" ht="18" customHeight="1" x14ac:dyDescent="0.2">
      <c r="A130" s="127">
        <v>124</v>
      </c>
      <c r="B130" s="128" t="s">
        <v>120</v>
      </c>
      <c r="C130" s="129">
        <v>1937</v>
      </c>
      <c r="D130" s="130">
        <v>876733.04</v>
      </c>
      <c r="E130" s="131">
        <v>0</v>
      </c>
      <c r="F130" s="132">
        <v>876733.04</v>
      </c>
      <c r="G130" s="133">
        <v>453</v>
      </c>
    </row>
    <row r="131" spans="1:7" ht="18" customHeight="1" x14ac:dyDescent="0.2">
      <c r="A131" s="127">
        <v>125</v>
      </c>
      <c r="B131" s="128" t="s">
        <v>121</v>
      </c>
      <c r="C131" s="129">
        <v>2671</v>
      </c>
      <c r="D131" s="130">
        <v>70777.94</v>
      </c>
      <c r="E131" s="131">
        <v>20000</v>
      </c>
      <c r="F131" s="132">
        <v>90777.94</v>
      </c>
      <c r="G131" s="133">
        <v>34</v>
      </c>
    </row>
    <row r="132" spans="1:7" ht="18" customHeight="1" x14ac:dyDescent="0.2">
      <c r="A132" s="127">
        <v>126</v>
      </c>
      <c r="B132" s="128" t="s">
        <v>122</v>
      </c>
      <c r="C132" s="129">
        <v>4358</v>
      </c>
      <c r="D132" s="130">
        <v>645644.98</v>
      </c>
      <c r="E132" s="131">
        <v>0</v>
      </c>
      <c r="F132" s="132">
        <v>645644.98</v>
      </c>
      <c r="G132" s="133">
        <v>148</v>
      </c>
    </row>
    <row r="133" spans="1:7" ht="18" customHeight="1" x14ac:dyDescent="0.2">
      <c r="A133" s="127">
        <v>127</v>
      </c>
      <c r="B133" s="128" t="s">
        <v>123</v>
      </c>
      <c r="C133" s="129">
        <v>5767</v>
      </c>
      <c r="D133" s="130">
        <v>1339702.1399999999</v>
      </c>
      <c r="E133" s="131">
        <v>0</v>
      </c>
      <c r="F133" s="132">
        <v>1339702.1399999999</v>
      </c>
      <c r="G133" s="133">
        <v>232</v>
      </c>
    </row>
    <row r="134" spans="1:7" ht="18" customHeight="1" x14ac:dyDescent="0.2">
      <c r="A134" s="127">
        <v>128</v>
      </c>
      <c r="B134" s="128" t="s">
        <v>124</v>
      </c>
      <c r="C134" s="129">
        <v>15297</v>
      </c>
      <c r="D134" s="130">
        <v>7037666.9800000004</v>
      </c>
      <c r="E134" s="131">
        <v>3200000</v>
      </c>
      <c r="F134" s="132">
        <v>10237666.98</v>
      </c>
      <c r="G134" s="133">
        <v>669</v>
      </c>
    </row>
    <row r="135" spans="1:7" ht="18" customHeight="1" x14ac:dyDescent="0.2">
      <c r="A135" s="127">
        <v>129</v>
      </c>
      <c r="B135" s="128" t="s">
        <v>125</v>
      </c>
      <c r="C135" s="129">
        <v>4817</v>
      </c>
      <c r="D135" s="130">
        <v>1789256.32</v>
      </c>
      <c r="E135" s="131">
        <v>0</v>
      </c>
      <c r="F135" s="132">
        <v>1789256.32</v>
      </c>
      <c r="G135" s="133">
        <v>371</v>
      </c>
    </row>
    <row r="136" spans="1:7" ht="18" customHeight="1" x14ac:dyDescent="0.2">
      <c r="A136" s="127">
        <v>130</v>
      </c>
      <c r="B136" s="128" t="s">
        <v>126</v>
      </c>
      <c r="C136" s="129">
        <v>3337</v>
      </c>
      <c r="D136" s="130">
        <v>0</v>
      </c>
      <c r="E136" s="131">
        <v>0</v>
      </c>
      <c r="F136" s="132">
        <v>0</v>
      </c>
      <c r="G136" s="133">
        <v>0</v>
      </c>
    </row>
    <row r="137" spans="1:7" ht="18" customHeight="1" x14ac:dyDescent="0.2">
      <c r="A137" s="127">
        <v>131</v>
      </c>
      <c r="B137" s="128" t="s">
        <v>127</v>
      </c>
      <c r="C137" s="129">
        <v>6809</v>
      </c>
      <c r="D137" s="130">
        <v>636962.51</v>
      </c>
      <c r="E137" s="131">
        <v>0</v>
      </c>
      <c r="F137" s="132">
        <v>636962.51</v>
      </c>
      <c r="G137" s="133">
        <v>94</v>
      </c>
    </row>
    <row r="138" spans="1:7" ht="18" customHeight="1" x14ac:dyDescent="0.2">
      <c r="A138" s="127">
        <v>132</v>
      </c>
      <c r="B138" s="128" t="s">
        <v>128</v>
      </c>
      <c r="C138" s="129">
        <v>23812</v>
      </c>
      <c r="D138" s="130">
        <v>10893780.390000001</v>
      </c>
      <c r="E138" s="131">
        <v>8057.46</v>
      </c>
      <c r="F138" s="132">
        <v>10901837.850000001</v>
      </c>
      <c r="G138" s="133">
        <v>458</v>
      </c>
    </row>
    <row r="139" spans="1:7" ht="18" customHeight="1" x14ac:dyDescent="0.2">
      <c r="A139" s="127">
        <v>133</v>
      </c>
      <c r="B139" s="128" t="s">
        <v>129</v>
      </c>
      <c r="C139" s="129">
        <v>6369</v>
      </c>
      <c r="D139" s="130">
        <v>1410863.23</v>
      </c>
      <c r="E139" s="131">
        <v>332500.01</v>
      </c>
      <c r="F139" s="132">
        <v>1743363.24</v>
      </c>
      <c r="G139" s="133">
        <v>274</v>
      </c>
    </row>
    <row r="140" spans="1:7" ht="18" customHeight="1" x14ac:dyDescent="0.2">
      <c r="A140" s="127">
        <v>134</v>
      </c>
      <c r="B140" s="128" t="s">
        <v>130</v>
      </c>
      <c r="C140" s="129">
        <v>6906</v>
      </c>
      <c r="D140" s="130">
        <v>0</v>
      </c>
      <c r="E140" s="131">
        <v>0</v>
      </c>
      <c r="F140" s="132">
        <v>0</v>
      </c>
      <c r="G140" s="133">
        <v>0</v>
      </c>
    </row>
    <row r="141" spans="1:7" ht="18" customHeight="1" x14ac:dyDescent="0.2">
      <c r="A141" s="127">
        <v>135</v>
      </c>
      <c r="B141" s="128" t="s">
        <v>131</v>
      </c>
      <c r="C141" s="129">
        <v>4599</v>
      </c>
      <c r="D141" s="130">
        <v>367325.52</v>
      </c>
      <c r="E141" s="131">
        <v>0</v>
      </c>
      <c r="F141" s="132">
        <v>367325.52</v>
      </c>
      <c r="G141" s="133">
        <v>80</v>
      </c>
    </row>
    <row r="142" spans="1:7" ht="18" customHeight="1" x14ac:dyDescent="0.2">
      <c r="A142" s="127">
        <v>136</v>
      </c>
      <c r="B142" s="128" t="s">
        <v>132</v>
      </c>
      <c r="C142" s="129">
        <v>5367</v>
      </c>
      <c r="D142" s="130">
        <v>512613.72</v>
      </c>
      <c r="E142" s="131">
        <v>0</v>
      </c>
      <c r="F142" s="132">
        <v>512613.72</v>
      </c>
      <c r="G142" s="133">
        <v>96</v>
      </c>
    </row>
    <row r="143" spans="1:7" ht="18" customHeight="1" x14ac:dyDescent="0.2">
      <c r="A143" s="127">
        <v>137</v>
      </c>
      <c r="B143" s="128" t="s">
        <v>133</v>
      </c>
      <c r="C143" s="129">
        <v>6243</v>
      </c>
      <c r="D143" s="130">
        <v>1880813.37</v>
      </c>
      <c r="E143" s="131">
        <v>539.14</v>
      </c>
      <c r="F143" s="132">
        <v>1881352.51</v>
      </c>
      <c r="G143" s="133">
        <v>301</v>
      </c>
    </row>
    <row r="144" spans="1:7" ht="18" customHeight="1" x14ac:dyDescent="0.2">
      <c r="A144" s="127">
        <v>138</v>
      </c>
      <c r="B144" s="128" t="s">
        <v>134</v>
      </c>
      <c r="C144" s="129">
        <v>18800</v>
      </c>
      <c r="D144" s="130">
        <v>3156499.33</v>
      </c>
      <c r="E144" s="131">
        <v>333221</v>
      </c>
      <c r="F144" s="132">
        <v>3489720.33</v>
      </c>
      <c r="G144" s="133">
        <v>186</v>
      </c>
    </row>
    <row r="145" spans="1:7" ht="18" customHeight="1" x14ac:dyDescent="0.2">
      <c r="A145" s="127">
        <v>139</v>
      </c>
      <c r="B145" s="128" t="s">
        <v>135</v>
      </c>
      <c r="C145" s="129">
        <v>11947</v>
      </c>
      <c r="D145" s="130">
        <v>2622826.0299999998</v>
      </c>
      <c r="E145" s="131">
        <v>19000</v>
      </c>
      <c r="F145" s="132">
        <v>2641826.0299999998</v>
      </c>
      <c r="G145" s="133">
        <v>221</v>
      </c>
    </row>
    <row r="146" spans="1:7" ht="18" customHeight="1" x14ac:dyDescent="0.2">
      <c r="A146" s="127">
        <v>140</v>
      </c>
      <c r="B146" s="128" t="s">
        <v>136</v>
      </c>
      <c r="C146" s="129">
        <v>1373</v>
      </c>
      <c r="D146" s="130">
        <v>672982.78</v>
      </c>
      <c r="E146" s="131">
        <v>0</v>
      </c>
      <c r="F146" s="132">
        <v>672982.78</v>
      </c>
      <c r="G146" s="133">
        <v>490</v>
      </c>
    </row>
    <row r="147" spans="1:7" ht="18" customHeight="1" x14ac:dyDescent="0.2">
      <c r="A147" s="127">
        <v>141</v>
      </c>
      <c r="B147" s="128" t="s">
        <v>137</v>
      </c>
      <c r="C147" s="129">
        <v>2365</v>
      </c>
      <c r="D147" s="130">
        <v>352965.28</v>
      </c>
      <c r="E147" s="131">
        <v>0</v>
      </c>
      <c r="F147" s="132">
        <v>352965.28</v>
      </c>
      <c r="G147" s="133">
        <v>149</v>
      </c>
    </row>
    <row r="148" spans="1:7" ht="18" customHeight="1" x14ac:dyDescent="0.2">
      <c r="A148" s="127">
        <v>142</v>
      </c>
      <c r="B148" s="128" t="s">
        <v>138</v>
      </c>
      <c r="C148" s="129">
        <v>4269</v>
      </c>
      <c r="D148" s="130">
        <v>0</v>
      </c>
      <c r="E148" s="131">
        <v>0</v>
      </c>
      <c r="F148" s="132">
        <v>0</v>
      </c>
      <c r="G148" s="133">
        <v>0</v>
      </c>
    </row>
    <row r="149" spans="1:7" ht="18" customHeight="1" x14ac:dyDescent="0.2">
      <c r="A149" s="127">
        <v>143</v>
      </c>
      <c r="B149" s="128" t="s">
        <v>139</v>
      </c>
      <c r="C149" s="129">
        <v>9353</v>
      </c>
      <c r="D149" s="130">
        <v>1752075.99</v>
      </c>
      <c r="E149" s="131">
        <v>0</v>
      </c>
      <c r="F149" s="132">
        <v>1752075.99</v>
      </c>
      <c r="G149" s="133">
        <v>187</v>
      </c>
    </row>
    <row r="150" spans="1:7" ht="18" customHeight="1" x14ac:dyDescent="0.2">
      <c r="A150" s="127">
        <v>144</v>
      </c>
      <c r="B150" s="128" t="s">
        <v>140</v>
      </c>
      <c r="C150" s="129">
        <v>1297</v>
      </c>
      <c r="D150" s="130">
        <v>660194.48</v>
      </c>
      <c r="E150" s="131">
        <v>0</v>
      </c>
      <c r="F150" s="132">
        <v>660194.48</v>
      </c>
      <c r="G150" s="133">
        <v>509</v>
      </c>
    </row>
    <row r="151" spans="1:7" ht="18" customHeight="1" x14ac:dyDescent="0.2">
      <c r="A151" s="127">
        <v>145</v>
      </c>
      <c r="B151" s="128" t="s">
        <v>141</v>
      </c>
      <c r="C151" s="129">
        <v>11366</v>
      </c>
      <c r="D151" s="130">
        <v>1248250.74</v>
      </c>
      <c r="E151" s="131">
        <v>0</v>
      </c>
      <c r="F151" s="132">
        <v>1248250.74</v>
      </c>
      <c r="G151" s="133">
        <v>110</v>
      </c>
    </row>
    <row r="152" spans="1:7" ht="18" customHeight="1" x14ac:dyDescent="0.2">
      <c r="A152" s="127">
        <v>146</v>
      </c>
      <c r="B152" s="128" t="s">
        <v>142</v>
      </c>
      <c r="C152" s="129">
        <v>3529</v>
      </c>
      <c r="D152" s="130">
        <v>0</v>
      </c>
      <c r="E152" s="131">
        <v>0</v>
      </c>
      <c r="F152" s="132">
        <v>0</v>
      </c>
      <c r="G152" s="133">
        <v>0</v>
      </c>
    </row>
    <row r="153" spans="1:7" ht="18" customHeight="1" x14ac:dyDescent="0.2">
      <c r="A153" s="127">
        <v>147</v>
      </c>
      <c r="B153" s="128" t="s">
        <v>143</v>
      </c>
      <c r="C153" s="129">
        <v>3232</v>
      </c>
      <c r="D153" s="130">
        <v>1655173.56</v>
      </c>
      <c r="E153" s="131">
        <v>0</v>
      </c>
      <c r="F153" s="132">
        <v>1655173.56</v>
      </c>
      <c r="G153" s="133">
        <v>512</v>
      </c>
    </row>
    <row r="154" spans="1:7" ht="18" customHeight="1" x14ac:dyDescent="0.2">
      <c r="A154" s="127">
        <v>148</v>
      </c>
      <c r="B154" s="128" t="s">
        <v>144</v>
      </c>
      <c r="C154" s="129">
        <v>7544</v>
      </c>
      <c r="D154" s="130">
        <v>2597605.5099999998</v>
      </c>
      <c r="E154" s="131">
        <v>399143.6</v>
      </c>
      <c r="F154" s="132">
        <v>2996749.11</v>
      </c>
      <c r="G154" s="133">
        <v>397</v>
      </c>
    </row>
    <row r="155" spans="1:7" ht="18" customHeight="1" x14ac:dyDescent="0.2">
      <c r="A155" s="127">
        <v>149</v>
      </c>
      <c r="B155" s="128" t="s">
        <v>145</v>
      </c>
      <c r="C155" s="129">
        <v>4736</v>
      </c>
      <c r="D155" s="130">
        <v>200000</v>
      </c>
      <c r="E155" s="131">
        <v>0</v>
      </c>
      <c r="F155" s="132">
        <v>200000</v>
      </c>
      <c r="G155" s="133">
        <v>42</v>
      </c>
    </row>
    <row r="156" spans="1:7" ht="18" customHeight="1" x14ac:dyDescent="0.2">
      <c r="A156" s="127">
        <v>150</v>
      </c>
      <c r="B156" s="128" t="s">
        <v>146</v>
      </c>
      <c r="C156" s="129">
        <v>3905</v>
      </c>
      <c r="D156" s="130">
        <v>683882.52</v>
      </c>
      <c r="E156" s="131">
        <v>0</v>
      </c>
      <c r="F156" s="132">
        <v>683882.52</v>
      </c>
      <c r="G156" s="133">
        <v>175</v>
      </c>
    </row>
    <row r="157" spans="1:7" ht="18" customHeight="1" x14ac:dyDescent="0.2">
      <c r="A157" s="127">
        <v>151</v>
      </c>
      <c r="B157" s="128" t="s">
        <v>147</v>
      </c>
      <c r="C157" s="129">
        <v>17590</v>
      </c>
      <c r="D157" s="130">
        <v>6388744.4000000004</v>
      </c>
      <c r="E157" s="131">
        <v>91839.84</v>
      </c>
      <c r="F157" s="132">
        <v>6480584.2400000002</v>
      </c>
      <c r="G157" s="133">
        <v>368</v>
      </c>
    </row>
    <row r="158" spans="1:7" ht="18" customHeight="1" x14ac:dyDescent="0.2">
      <c r="A158" s="127">
        <v>152</v>
      </c>
      <c r="B158" s="128" t="s">
        <v>148</v>
      </c>
      <c r="C158" s="129">
        <v>12085</v>
      </c>
      <c r="D158" s="130">
        <v>4125126.04</v>
      </c>
      <c r="E158" s="131">
        <v>156805.82</v>
      </c>
      <c r="F158" s="132">
        <v>4281931.8600000003</v>
      </c>
      <c r="G158" s="133">
        <v>354</v>
      </c>
    </row>
    <row r="159" spans="1:7" ht="18" customHeight="1" x14ac:dyDescent="0.2">
      <c r="A159" s="127">
        <v>153</v>
      </c>
      <c r="B159" s="128" t="s">
        <v>149</v>
      </c>
      <c r="C159" s="129">
        <v>17143</v>
      </c>
      <c r="D159" s="130">
        <v>4323037.09</v>
      </c>
      <c r="E159" s="131">
        <v>460509.65</v>
      </c>
      <c r="F159" s="132">
        <v>4783546.74</v>
      </c>
      <c r="G159" s="133">
        <v>279</v>
      </c>
    </row>
    <row r="160" spans="1:7" ht="18" customHeight="1" x14ac:dyDescent="0.2">
      <c r="A160" s="127">
        <v>154</v>
      </c>
      <c r="B160" s="128" t="s">
        <v>150</v>
      </c>
      <c r="C160" s="129">
        <v>25052</v>
      </c>
      <c r="D160" s="130">
        <v>10869196.310000001</v>
      </c>
      <c r="E160" s="131">
        <v>53830.65</v>
      </c>
      <c r="F160" s="132">
        <v>10923026.960000001</v>
      </c>
      <c r="G160" s="133">
        <v>436</v>
      </c>
    </row>
    <row r="161" spans="1:7" ht="18" customHeight="1" x14ac:dyDescent="0.2">
      <c r="A161" s="127">
        <v>155</v>
      </c>
      <c r="B161" s="128" t="s">
        <v>151</v>
      </c>
      <c r="C161" s="129">
        <v>14363</v>
      </c>
      <c r="D161" s="130">
        <v>3912839.36</v>
      </c>
      <c r="E161" s="131">
        <v>556948</v>
      </c>
      <c r="F161" s="132">
        <v>4469787.3600000003</v>
      </c>
      <c r="G161" s="133">
        <v>311</v>
      </c>
    </row>
    <row r="162" spans="1:7" ht="18" customHeight="1" x14ac:dyDescent="0.2">
      <c r="A162" s="127">
        <v>156</v>
      </c>
      <c r="B162" s="128" t="s">
        <v>152</v>
      </c>
      <c r="C162" s="129">
        <v>2229</v>
      </c>
      <c r="D162" s="130">
        <v>148677.94</v>
      </c>
      <c r="E162" s="131">
        <v>0</v>
      </c>
      <c r="F162" s="132">
        <v>148677.94</v>
      </c>
      <c r="G162" s="133">
        <v>67</v>
      </c>
    </row>
    <row r="163" spans="1:7" ht="18" customHeight="1" x14ac:dyDescent="0.2">
      <c r="A163" s="127">
        <v>157</v>
      </c>
      <c r="B163" s="128" t="s">
        <v>153</v>
      </c>
      <c r="C163" s="129">
        <v>542</v>
      </c>
      <c r="D163" s="130">
        <v>835000</v>
      </c>
      <c r="E163" s="131">
        <v>0</v>
      </c>
      <c r="F163" s="132">
        <v>835000</v>
      </c>
      <c r="G163" s="133">
        <v>1541</v>
      </c>
    </row>
    <row r="164" spans="1:7" ht="18" customHeight="1" x14ac:dyDescent="0.2">
      <c r="A164" s="127">
        <v>158</v>
      </c>
      <c r="B164" s="128" t="s">
        <v>154</v>
      </c>
      <c r="C164" s="129">
        <v>2279</v>
      </c>
      <c r="D164" s="130">
        <v>804443.71</v>
      </c>
      <c r="E164" s="131">
        <v>0</v>
      </c>
      <c r="F164" s="132">
        <v>804443.71</v>
      </c>
      <c r="G164" s="133">
        <v>353</v>
      </c>
    </row>
    <row r="165" spans="1:7" ht="18" customHeight="1" x14ac:dyDescent="0.2">
      <c r="A165" s="127">
        <v>159</v>
      </c>
      <c r="B165" s="128" t="s">
        <v>155</v>
      </c>
      <c r="C165" s="129">
        <v>4281</v>
      </c>
      <c r="D165" s="130">
        <v>14596.26</v>
      </c>
      <c r="E165" s="131">
        <v>0</v>
      </c>
      <c r="F165" s="132">
        <v>14596.26</v>
      </c>
      <c r="G165" s="133">
        <v>3</v>
      </c>
    </row>
    <row r="166" spans="1:7" ht="18" customHeight="1" x14ac:dyDescent="0.2">
      <c r="A166" s="127">
        <v>160</v>
      </c>
      <c r="B166" s="128" t="s">
        <v>156</v>
      </c>
      <c r="C166" s="129">
        <v>3895</v>
      </c>
      <c r="D166" s="130">
        <v>16825.8</v>
      </c>
      <c r="E166" s="131">
        <v>0</v>
      </c>
      <c r="F166" s="132">
        <v>16825.8</v>
      </c>
      <c r="G166" s="133">
        <v>4</v>
      </c>
    </row>
    <row r="167" spans="1:7" ht="18" customHeight="1" x14ac:dyDescent="0.2">
      <c r="A167" s="127">
        <v>161</v>
      </c>
      <c r="B167" s="128" t="s">
        <v>157</v>
      </c>
      <c r="C167" s="129">
        <v>2347</v>
      </c>
      <c r="D167" s="130">
        <v>823571.42</v>
      </c>
      <c r="E167" s="131">
        <v>0</v>
      </c>
      <c r="F167" s="132">
        <v>823571.42</v>
      </c>
      <c r="G167" s="133">
        <v>351</v>
      </c>
    </row>
    <row r="168" spans="1:7" ht="18" customHeight="1" x14ac:dyDescent="0.2">
      <c r="A168" s="127">
        <v>162</v>
      </c>
      <c r="B168" s="128" t="s">
        <v>214</v>
      </c>
      <c r="C168" s="129">
        <v>2156</v>
      </c>
      <c r="D168" s="130">
        <v>1475042.95</v>
      </c>
      <c r="E168" s="131">
        <v>0</v>
      </c>
      <c r="F168" s="132">
        <v>1475042.95</v>
      </c>
      <c r="G168" s="133">
        <v>684</v>
      </c>
    </row>
    <row r="169" spans="1:7" ht="18" customHeight="1" x14ac:dyDescent="0.2">
      <c r="A169" s="127">
        <v>163</v>
      </c>
      <c r="B169" s="128" t="s">
        <v>215</v>
      </c>
      <c r="C169" s="129">
        <v>1266</v>
      </c>
      <c r="D169" s="130">
        <v>355144.11</v>
      </c>
      <c r="E169" s="131">
        <v>0</v>
      </c>
      <c r="F169" s="132">
        <v>355144.11</v>
      </c>
      <c r="G169" s="133">
        <v>281</v>
      </c>
    </row>
    <row r="170" spans="1:7" ht="18" customHeight="1" x14ac:dyDescent="0.2">
      <c r="A170" s="127">
        <v>164</v>
      </c>
      <c r="B170" s="128" t="s">
        <v>158</v>
      </c>
      <c r="C170" s="129">
        <v>3021</v>
      </c>
      <c r="D170" s="130">
        <v>0</v>
      </c>
      <c r="E170" s="131">
        <v>0</v>
      </c>
      <c r="F170" s="132">
        <v>0</v>
      </c>
      <c r="G170" s="133">
        <v>0</v>
      </c>
    </row>
    <row r="171" spans="1:7" ht="18" customHeight="1" x14ac:dyDescent="0.2">
      <c r="A171" s="127">
        <v>165</v>
      </c>
      <c r="B171" s="128" t="s">
        <v>216</v>
      </c>
      <c r="C171" s="129">
        <v>2165</v>
      </c>
      <c r="D171" s="130">
        <v>896516.91</v>
      </c>
      <c r="E171" s="131">
        <v>0</v>
      </c>
      <c r="F171" s="132">
        <v>896516.91</v>
      </c>
      <c r="G171" s="133">
        <v>414</v>
      </c>
    </row>
    <row r="172" spans="1:7" ht="18" customHeight="1" x14ac:dyDescent="0.2">
      <c r="A172" s="127">
        <v>166</v>
      </c>
      <c r="B172" s="128" t="s">
        <v>159</v>
      </c>
      <c r="C172" s="129">
        <v>2203</v>
      </c>
      <c r="D172" s="130">
        <v>286405.21000000002</v>
      </c>
      <c r="E172" s="131">
        <v>0</v>
      </c>
      <c r="F172" s="132">
        <v>286405.21000000002</v>
      </c>
      <c r="G172" s="133">
        <v>130</v>
      </c>
    </row>
    <row r="173" spans="1:7" ht="18" customHeight="1" x14ac:dyDescent="0.2">
      <c r="A173" s="127">
        <v>167</v>
      </c>
      <c r="B173" s="128" t="s">
        <v>160</v>
      </c>
      <c r="C173" s="129">
        <v>1655</v>
      </c>
      <c r="D173" s="130">
        <v>1516759.04</v>
      </c>
      <c r="E173" s="131">
        <v>300000</v>
      </c>
      <c r="F173" s="132">
        <v>1816759.04</v>
      </c>
      <c r="G173" s="133">
        <v>1098</v>
      </c>
    </row>
    <row r="174" spans="1:7" ht="18" customHeight="1" x14ac:dyDescent="0.2">
      <c r="A174" s="127">
        <v>168</v>
      </c>
      <c r="B174" s="128" t="s">
        <v>161</v>
      </c>
      <c r="C174" s="129">
        <v>6326</v>
      </c>
      <c r="D174" s="130">
        <v>979909.01</v>
      </c>
      <c r="E174" s="131">
        <v>0</v>
      </c>
      <c r="F174" s="132">
        <v>979909.01</v>
      </c>
      <c r="G174" s="133">
        <v>155</v>
      </c>
    </row>
    <row r="175" spans="1:7" ht="18" customHeight="1" x14ac:dyDescent="0.2">
      <c r="A175" s="127">
        <v>169</v>
      </c>
      <c r="B175" s="128" t="s">
        <v>162</v>
      </c>
      <c r="C175" s="129">
        <v>8303</v>
      </c>
      <c r="D175" s="130">
        <v>747796.22</v>
      </c>
      <c r="E175" s="131">
        <v>0</v>
      </c>
      <c r="F175" s="132">
        <v>747796.22</v>
      </c>
      <c r="G175" s="133">
        <v>90</v>
      </c>
    </row>
    <row r="176" spans="1:7" ht="18" customHeight="1" x14ac:dyDescent="0.2">
      <c r="A176" s="127">
        <v>170</v>
      </c>
      <c r="B176" s="128" t="s">
        <v>163</v>
      </c>
      <c r="C176" s="129">
        <v>8716</v>
      </c>
      <c r="D176" s="130">
        <v>3764082.79</v>
      </c>
      <c r="E176" s="131">
        <v>7977.8</v>
      </c>
      <c r="F176" s="132">
        <v>3772060.59</v>
      </c>
      <c r="G176" s="133">
        <v>433</v>
      </c>
    </row>
    <row r="177" spans="1:7" ht="18" customHeight="1" x14ac:dyDescent="0.2">
      <c r="A177" s="127">
        <v>171</v>
      </c>
      <c r="B177" s="128" t="s">
        <v>164</v>
      </c>
      <c r="C177" s="129">
        <v>6915</v>
      </c>
      <c r="D177" s="130">
        <v>5832196.7999999998</v>
      </c>
      <c r="E177" s="131">
        <v>0</v>
      </c>
      <c r="F177" s="132">
        <v>5832196.7999999998</v>
      </c>
      <c r="G177" s="133">
        <v>843</v>
      </c>
    </row>
    <row r="178" spans="1:7" ht="18" customHeight="1" x14ac:dyDescent="0.2">
      <c r="A178" s="127">
        <v>172</v>
      </c>
      <c r="B178" s="128" t="s">
        <v>165</v>
      </c>
      <c r="C178" s="129">
        <v>19398</v>
      </c>
      <c r="D178" s="130">
        <v>4004083.65</v>
      </c>
      <c r="E178" s="131">
        <v>0</v>
      </c>
      <c r="F178" s="132">
        <v>4004083.65</v>
      </c>
      <c r="G178" s="133">
        <v>206</v>
      </c>
    </row>
    <row r="179" spans="1:7" ht="18" customHeight="1" x14ac:dyDescent="0.2">
      <c r="A179" s="127">
        <v>173</v>
      </c>
      <c r="B179" s="128" t="s">
        <v>166</v>
      </c>
      <c r="C179" s="129">
        <v>2440</v>
      </c>
      <c r="D179" s="130">
        <v>657155</v>
      </c>
      <c r="E179" s="131">
        <v>0</v>
      </c>
      <c r="F179" s="132">
        <v>657155</v>
      </c>
      <c r="G179" s="133">
        <v>269</v>
      </c>
    </row>
    <row r="180" spans="1:7" ht="18" customHeight="1" x14ac:dyDescent="0.2">
      <c r="A180" s="127">
        <v>174</v>
      </c>
      <c r="B180" s="128" t="s">
        <v>167</v>
      </c>
      <c r="C180" s="129">
        <v>3339</v>
      </c>
      <c r="D180" s="130">
        <v>303483.65000000002</v>
      </c>
      <c r="E180" s="131">
        <v>0</v>
      </c>
      <c r="F180" s="132">
        <v>303483.65000000002</v>
      </c>
      <c r="G180" s="133">
        <v>91</v>
      </c>
    </row>
    <row r="181" spans="1:7" ht="18" customHeight="1" x14ac:dyDescent="0.2">
      <c r="A181" s="127">
        <v>175</v>
      </c>
      <c r="B181" s="128" t="s">
        <v>168</v>
      </c>
      <c r="C181" s="129">
        <v>22569</v>
      </c>
      <c r="D181" s="130">
        <v>10172223.83</v>
      </c>
      <c r="E181" s="131">
        <v>30000</v>
      </c>
      <c r="F181" s="132">
        <v>10202223.83</v>
      </c>
      <c r="G181" s="133">
        <v>452</v>
      </c>
    </row>
    <row r="182" spans="1:7" ht="18" customHeight="1" x14ac:dyDescent="0.2">
      <c r="A182" s="127">
        <v>176</v>
      </c>
      <c r="B182" s="128" t="s">
        <v>169</v>
      </c>
      <c r="C182" s="129">
        <v>8490</v>
      </c>
      <c r="D182" s="130">
        <v>0</v>
      </c>
      <c r="E182" s="131">
        <v>401988.62</v>
      </c>
      <c r="F182" s="132">
        <v>401988.62</v>
      </c>
      <c r="G182" s="133">
        <v>47</v>
      </c>
    </row>
    <row r="183" spans="1:7" ht="18" customHeight="1" x14ac:dyDescent="0.2">
      <c r="A183" s="127">
        <v>177</v>
      </c>
      <c r="B183" s="128" t="s">
        <v>170</v>
      </c>
      <c r="C183" s="129">
        <v>10214</v>
      </c>
      <c r="D183" s="130">
        <v>3123396.59</v>
      </c>
      <c r="E183" s="131">
        <v>0</v>
      </c>
      <c r="F183" s="132">
        <v>3123396.59</v>
      </c>
      <c r="G183" s="133">
        <v>306</v>
      </c>
    </row>
    <row r="184" spans="1:7" ht="18" customHeight="1" x14ac:dyDescent="0.2">
      <c r="A184" s="127">
        <v>178</v>
      </c>
      <c r="B184" s="128" t="s">
        <v>171</v>
      </c>
      <c r="C184" s="129">
        <v>3147</v>
      </c>
      <c r="D184" s="130">
        <v>311291.15999999997</v>
      </c>
      <c r="E184" s="131">
        <v>0</v>
      </c>
      <c r="F184" s="132">
        <v>311291.15999999997</v>
      </c>
      <c r="G184" s="133">
        <v>99</v>
      </c>
    </row>
    <row r="185" spans="1:7" ht="18" customHeight="1" x14ac:dyDescent="0.2">
      <c r="A185" s="127">
        <v>179</v>
      </c>
      <c r="B185" s="128" t="s">
        <v>172</v>
      </c>
      <c r="C185" s="129">
        <v>3214</v>
      </c>
      <c r="D185" s="130">
        <v>184303.93</v>
      </c>
      <c r="E185" s="131">
        <v>104773.67</v>
      </c>
      <c r="F185" s="132">
        <v>289077.59999999998</v>
      </c>
      <c r="G185" s="133">
        <v>90</v>
      </c>
    </row>
    <row r="186" spans="1:7" ht="18" customHeight="1" x14ac:dyDescent="0.2">
      <c r="A186" s="127">
        <v>180</v>
      </c>
      <c r="B186" s="128" t="s">
        <v>173</v>
      </c>
      <c r="C186" s="129">
        <v>5309</v>
      </c>
      <c r="D186" s="130">
        <v>541333.36</v>
      </c>
      <c r="E186" s="131">
        <v>0</v>
      </c>
      <c r="F186" s="132">
        <v>541333.36</v>
      </c>
      <c r="G186" s="133">
        <v>102</v>
      </c>
    </row>
    <row r="187" spans="1:7" ht="18" customHeight="1" x14ac:dyDescent="0.2">
      <c r="A187" s="127">
        <v>181</v>
      </c>
      <c r="B187" s="128" t="s">
        <v>174</v>
      </c>
      <c r="C187" s="129">
        <v>8505</v>
      </c>
      <c r="D187" s="130">
        <v>3459725.21</v>
      </c>
      <c r="E187" s="131">
        <v>170118.05</v>
      </c>
      <c r="F187" s="132">
        <v>3629843.26</v>
      </c>
      <c r="G187" s="133">
        <v>427</v>
      </c>
    </row>
    <row r="188" spans="1:7" ht="18" customHeight="1" x14ac:dyDescent="0.2">
      <c r="A188" s="127">
        <v>182</v>
      </c>
      <c r="B188" s="128" t="s">
        <v>175</v>
      </c>
      <c r="C188" s="129">
        <v>4242</v>
      </c>
      <c r="D188" s="130">
        <v>1421932.26</v>
      </c>
      <c r="E188" s="131">
        <v>0</v>
      </c>
      <c r="F188" s="132">
        <v>1421932.26</v>
      </c>
      <c r="G188" s="133">
        <v>335</v>
      </c>
    </row>
    <row r="189" spans="1:7" ht="18" customHeight="1" x14ac:dyDescent="0.2">
      <c r="A189" s="127">
        <v>183</v>
      </c>
      <c r="B189" s="128" t="s">
        <v>176</v>
      </c>
      <c r="C189" s="129">
        <v>1534</v>
      </c>
      <c r="D189" s="130">
        <v>593213.53</v>
      </c>
      <c r="E189" s="131">
        <v>0</v>
      </c>
      <c r="F189" s="132">
        <v>593213.53</v>
      </c>
      <c r="G189" s="133">
        <v>387</v>
      </c>
    </row>
    <row r="190" spans="1:7" ht="18" customHeight="1" x14ac:dyDescent="0.2">
      <c r="A190" s="127">
        <v>184</v>
      </c>
      <c r="B190" s="128" t="s">
        <v>177</v>
      </c>
      <c r="C190" s="129">
        <v>4307</v>
      </c>
      <c r="D190" s="130">
        <v>925247.9</v>
      </c>
      <c r="E190" s="131">
        <v>0</v>
      </c>
      <c r="F190" s="132">
        <v>925247.9</v>
      </c>
      <c r="G190" s="133">
        <v>215</v>
      </c>
    </row>
    <row r="191" spans="1:7" ht="18" customHeight="1" x14ac:dyDescent="0.2">
      <c r="A191" s="127">
        <v>185</v>
      </c>
      <c r="B191" s="128" t="s">
        <v>178</v>
      </c>
      <c r="C191" s="129">
        <v>11750</v>
      </c>
      <c r="D191" s="130">
        <v>0</v>
      </c>
      <c r="E191" s="131">
        <v>0</v>
      </c>
      <c r="F191" s="132">
        <v>0</v>
      </c>
      <c r="G191" s="133">
        <v>0</v>
      </c>
    </row>
    <row r="192" spans="1:7" ht="18" customHeight="1" x14ac:dyDescent="0.2">
      <c r="A192" s="127">
        <v>186</v>
      </c>
      <c r="B192" s="128" t="s">
        <v>179</v>
      </c>
      <c r="C192" s="129">
        <v>17657</v>
      </c>
      <c r="D192" s="130">
        <v>1999503.18</v>
      </c>
      <c r="E192" s="131">
        <v>1510533.63</v>
      </c>
      <c r="F192" s="132">
        <v>3510036.81</v>
      </c>
      <c r="G192" s="133">
        <v>199</v>
      </c>
    </row>
    <row r="193" spans="1:7" ht="18" customHeight="1" x14ac:dyDescent="0.2">
      <c r="A193" s="127">
        <v>187</v>
      </c>
      <c r="B193" s="128" t="s">
        <v>180</v>
      </c>
      <c r="C193" s="129">
        <v>11534</v>
      </c>
      <c r="D193" s="130">
        <v>1548217.49</v>
      </c>
      <c r="E193" s="131">
        <v>331875</v>
      </c>
      <c r="F193" s="132">
        <v>1880092.49</v>
      </c>
      <c r="G193" s="133">
        <v>163</v>
      </c>
    </row>
    <row r="194" spans="1:7" ht="18" customHeight="1" x14ac:dyDescent="0.2">
      <c r="A194" s="127">
        <v>188</v>
      </c>
      <c r="B194" s="128" t="s">
        <v>181</v>
      </c>
      <c r="C194" s="129">
        <v>1339</v>
      </c>
      <c r="D194" s="130">
        <v>15022.5</v>
      </c>
      <c r="E194" s="131">
        <v>0</v>
      </c>
      <c r="F194" s="132">
        <v>15022.5</v>
      </c>
      <c r="G194" s="133">
        <v>11</v>
      </c>
    </row>
    <row r="195" spans="1:7" ht="18" customHeight="1" x14ac:dyDescent="0.2">
      <c r="A195" s="127">
        <v>189</v>
      </c>
      <c r="B195" s="128" t="s">
        <v>182</v>
      </c>
      <c r="C195" s="129">
        <v>3760</v>
      </c>
      <c r="D195" s="130">
        <v>0</v>
      </c>
      <c r="E195" s="131">
        <v>0</v>
      </c>
      <c r="F195" s="132">
        <v>0</v>
      </c>
      <c r="G195" s="133">
        <v>0</v>
      </c>
    </row>
    <row r="196" spans="1:7" ht="18" customHeight="1" x14ac:dyDescent="0.2">
      <c r="A196" s="127">
        <v>190</v>
      </c>
      <c r="B196" s="128" t="s">
        <v>183</v>
      </c>
      <c r="C196" s="129">
        <v>15507</v>
      </c>
      <c r="D196" s="130">
        <v>6523806.3799999999</v>
      </c>
      <c r="E196" s="131">
        <v>35861.08</v>
      </c>
      <c r="F196" s="132">
        <v>6559667.46</v>
      </c>
      <c r="G196" s="133">
        <v>423</v>
      </c>
    </row>
    <row r="197" spans="1:7" ht="18" customHeight="1" x14ac:dyDescent="0.2">
      <c r="A197" s="127">
        <v>191</v>
      </c>
      <c r="B197" s="128" t="s">
        <v>184</v>
      </c>
      <c r="C197" s="129">
        <v>3498</v>
      </c>
      <c r="D197" s="130">
        <v>0</v>
      </c>
      <c r="E197" s="131">
        <v>0</v>
      </c>
      <c r="F197" s="132">
        <v>0</v>
      </c>
      <c r="G197" s="133">
        <v>0</v>
      </c>
    </row>
    <row r="198" spans="1:7" ht="18" customHeight="1" x14ac:dyDescent="0.2">
      <c r="A198" s="127">
        <v>192</v>
      </c>
      <c r="B198" s="128" t="s">
        <v>185</v>
      </c>
      <c r="C198" s="129">
        <v>33109</v>
      </c>
      <c r="D198" s="130">
        <v>11457894.83</v>
      </c>
      <c r="E198" s="131">
        <v>1883016.51</v>
      </c>
      <c r="F198" s="132">
        <v>13340911.34</v>
      </c>
      <c r="G198" s="133">
        <v>403</v>
      </c>
    </row>
    <row r="199" spans="1:7" ht="18" customHeight="1" x14ac:dyDescent="0.2">
      <c r="A199" s="127">
        <v>193</v>
      </c>
      <c r="B199" s="128" t="s">
        <v>186</v>
      </c>
      <c r="C199" s="129">
        <v>1520</v>
      </c>
      <c r="D199" s="130">
        <v>262291.37</v>
      </c>
      <c r="E199" s="131">
        <v>0</v>
      </c>
      <c r="F199" s="132">
        <v>262291.37</v>
      </c>
      <c r="G199" s="133">
        <v>173</v>
      </c>
    </row>
    <row r="200" spans="1:7" ht="18" customHeight="1" x14ac:dyDescent="0.2">
      <c r="A200" s="127">
        <v>194</v>
      </c>
      <c r="B200" s="128" t="s">
        <v>187</v>
      </c>
      <c r="C200" s="129">
        <v>4200</v>
      </c>
      <c r="D200" s="130">
        <v>921065</v>
      </c>
      <c r="E200" s="131">
        <v>0</v>
      </c>
      <c r="F200" s="132">
        <v>921065</v>
      </c>
      <c r="G200" s="133">
        <v>219</v>
      </c>
    </row>
    <row r="201" spans="1:7" ht="18" customHeight="1" x14ac:dyDescent="0.2">
      <c r="A201" s="127">
        <v>195</v>
      </c>
      <c r="B201" s="128" t="s">
        <v>188</v>
      </c>
      <c r="C201" s="129">
        <v>1310</v>
      </c>
      <c r="D201" s="130">
        <v>154789.20000000001</v>
      </c>
      <c r="E201" s="131">
        <v>0</v>
      </c>
      <c r="F201" s="132">
        <v>154789.20000000001</v>
      </c>
      <c r="G201" s="133">
        <v>118</v>
      </c>
    </row>
    <row r="202" spans="1:7" ht="18" customHeight="1" x14ac:dyDescent="0.2">
      <c r="A202" s="127">
        <v>196</v>
      </c>
      <c r="B202" s="128" t="s">
        <v>189</v>
      </c>
      <c r="C202" s="129">
        <v>5716</v>
      </c>
      <c r="D202" s="130">
        <v>713664</v>
      </c>
      <c r="E202" s="131">
        <v>0</v>
      </c>
      <c r="F202" s="132">
        <v>713664</v>
      </c>
      <c r="G202" s="133">
        <v>125</v>
      </c>
    </row>
    <row r="203" spans="1:7" ht="18" customHeight="1" x14ac:dyDescent="0.2">
      <c r="A203" s="127">
        <v>197</v>
      </c>
      <c r="B203" s="128" t="s">
        <v>190</v>
      </c>
      <c r="C203" s="129">
        <v>5421</v>
      </c>
      <c r="D203" s="130">
        <v>0</v>
      </c>
      <c r="E203" s="131">
        <v>28621</v>
      </c>
      <c r="F203" s="132">
        <v>28621</v>
      </c>
      <c r="G203" s="133">
        <v>5</v>
      </c>
    </row>
    <row r="204" spans="1:7" ht="18" customHeight="1" x14ac:dyDescent="0.2">
      <c r="A204" s="127">
        <v>198</v>
      </c>
      <c r="B204" s="128" t="s">
        <v>191</v>
      </c>
      <c r="C204" s="129">
        <v>2354</v>
      </c>
      <c r="D204" s="130">
        <v>150000</v>
      </c>
      <c r="E204" s="131">
        <v>0</v>
      </c>
      <c r="F204" s="132">
        <v>150000</v>
      </c>
      <c r="G204" s="133">
        <v>64</v>
      </c>
    </row>
    <row r="205" spans="1:7" ht="18" customHeight="1" x14ac:dyDescent="0.2">
      <c r="A205" s="127">
        <v>199</v>
      </c>
      <c r="B205" s="128" t="s">
        <v>192</v>
      </c>
      <c r="C205" s="129">
        <v>4525</v>
      </c>
      <c r="D205" s="130">
        <v>0</v>
      </c>
      <c r="E205" s="131">
        <v>0</v>
      </c>
      <c r="F205" s="132">
        <v>0</v>
      </c>
      <c r="G205" s="133">
        <v>0</v>
      </c>
    </row>
    <row r="206" spans="1:7" ht="18" customHeight="1" x14ac:dyDescent="0.2">
      <c r="A206" s="127">
        <v>200</v>
      </c>
      <c r="B206" s="128" t="s">
        <v>193</v>
      </c>
      <c r="C206" s="129">
        <v>8604</v>
      </c>
      <c r="D206" s="130">
        <v>2037329.52</v>
      </c>
      <c r="E206" s="131">
        <v>3930</v>
      </c>
      <c r="F206" s="132">
        <v>2041259.52</v>
      </c>
      <c r="G206" s="133">
        <v>237</v>
      </c>
    </row>
    <row r="207" spans="1:7" ht="18" customHeight="1" x14ac:dyDescent="0.2">
      <c r="A207" s="127">
        <v>201</v>
      </c>
      <c r="B207" s="128" t="s">
        <v>194</v>
      </c>
      <c r="C207" s="129">
        <v>2615</v>
      </c>
      <c r="D207" s="130">
        <v>2801549.51</v>
      </c>
      <c r="E207" s="131">
        <v>0</v>
      </c>
      <c r="F207" s="132">
        <v>2801549.51</v>
      </c>
      <c r="G207" s="133">
        <v>1071</v>
      </c>
    </row>
    <row r="208" spans="1:7" ht="18" customHeight="1" x14ac:dyDescent="0.2">
      <c r="A208" s="127">
        <v>202</v>
      </c>
      <c r="B208" s="128" t="s">
        <v>195</v>
      </c>
      <c r="C208" s="129">
        <v>15705</v>
      </c>
      <c r="D208" s="130">
        <v>0</v>
      </c>
      <c r="E208" s="131">
        <v>14796.53</v>
      </c>
      <c r="F208" s="132">
        <v>14796.53</v>
      </c>
      <c r="G208" s="133">
        <v>1</v>
      </c>
    </row>
    <row r="209" spans="1:7" ht="18" customHeight="1" x14ac:dyDescent="0.2">
      <c r="A209" s="127">
        <v>203</v>
      </c>
      <c r="B209" s="128" t="s">
        <v>196</v>
      </c>
      <c r="C209" s="129">
        <v>2809</v>
      </c>
      <c r="D209" s="130">
        <v>235191.56</v>
      </c>
      <c r="E209" s="131">
        <v>8584</v>
      </c>
      <c r="F209" s="132">
        <v>243775.56</v>
      </c>
      <c r="G209" s="133">
        <v>87</v>
      </c>
    </row>
    <row r="210" spans="1:7" ht="18" customHeight="1" x14ac:dyDescent="0.2">
      <c r="A210" s="127">
        <v>204</v>
      </c>
      <c r="B210" s="128" t="s">
        <v>197</v>
      </c>
      <c r="C210" s="129">
        <v>17282</v>
      </c>
      <c r="D210" s="130">
        <v>2453805.65</v>
      </c>
      <c r="E210" s="131">
        <v>121424.93</v>
      </c>
      <c r="F210" s="132">
        <v>2575230.58</v>
      </c>
      <c r="G210" s="133">
        <v>149</v>
      </c>
    </row>
    <row r="211" spans="1:7" ht="18" customHeight="1" x14ac:dyDescent="0.2">
      <c r="A211" s="127">
        <v>205</v>
      </c>
      <c r="B211" s="128" t="s">
        <v>198</v>
      </c>
      <c r="C211" s="129">
        <v>1544</v>
      </c>
      <c r="D211" s="130">
        <v>191873.68</v>
      </c>
      <c r="E211" s="131">
        <v>0</v>
      </c>
      <c r="F211" s="132">
        <v>191873.68</v>
      </c>
      <c r="G211" s="133">
        <v>124</v>
      </c>
    </row>
    <row r="212" spans="1:7" ht="18" customHeight="1" x14ac:dyDescent="0.2">
      <c r="A212" s="127">
        <v>206</v>
      </c>
      <c r="B212" s="128" t="s">
        <v>199</v>
      </c>
      <c r="C212" s="129">
        <v>6504</v>
      </c>
      <c r="D212" s="130">
        <v>1341886.55</v>
      </c>
      <c r="E212" s="131">
        <v>6501.26</v>
      </c>
      <c r="F212" s="132">
        <v>1348387.81</v>
      </c>
      <c r="G212" s="133">
        <v>207</v>
      </c>
    </row>
    <row r="213" spans="1:7" ht="18" customHeight="1" x14ac:dyDescent="0.2">
      <c r="A213" s="127">
        <v>207</v>
      </c>
      <c r="B213" s="128" t="s">
        <v>200</v>
      </c>
      <c r="C213" s="129">
        <v>21393</v>
      </c>
      <c r="D213" s="130">
        <v>6883695.2599999998</v>
      </c>
      <c r="E213" s="131">
        <v>0</v>
      </c>
      <c r="F213" s="132">
        <v>6883695.2599999998</v>
      </c>
      <c r="G213" s="133">
        <v>322</v>
      </c>
    </row>
    <row r="214" spans="1:7" ht="18" customHeight="1" x14ac:dyDescent="0.2">
      <c r="A214" s="127">
        <v>208</v>
      </c>
      <c r="B214" s="128" t="s">
        <v>201</v>
      </c>
      <c r="C214" s="129">
        <v>6916</v>
      </c>
      <c r="D214" s="130">
        <v>1990408.61</v>
      </c>
      <c r="E214" s="131">
        <v>0</v>
      </c>
      <c r="F214" s="132">
        <v>1990408.61</v>
      </c>
      <c r="G214" s="133">
        <v>288</v>
      </c>
    </row>
    <row r="215" spans="1:7" ht="18" customHeight="1" x14ac:dyDescent="0.2">
      <c r="A215" s="127">
        <v>209</v>
      </c>
      <c r="B215" s="128" t="s">
        <v>202</v>
      </c>
      <c r="C215" s="129">
        <v>1410</v>
      </c>
      <c r="D215" s="130">
        <v>1031740.34</v>
      </c>
      <c r="E215" s="131">
        <v>0</v>
      </c>
      <c r="F215" s="132">
        <v>1031740.34</v>
      </c>
      <c r="G215" s="133">
        <v>732</v>
      </c>
    </row>
    <row r="216" spans="1:7" ht="18" customHeight="1" x14ac:dyDescent="0.2">
      <c r="A216" s="127">
        <v>210</v>
      </c>
      <c r="B216" s="128" t="s">
        <v>203</v>
      </c>
      <c r="C216" s="129">
        <v>5011</v>
      </c>
      <c r="D216" s="130">
        <v>391007.33</v>
      </c>
      <c r="E216" s="131">
        <v>0</v>
      </c>
      <c r="F216" s="132">
        <v>391007.33</v>
      </c>
      <c r="G216" s="133">
        <v>78</v>
      </c>
    </row>
    <row r="217" spans="1:7" ht="18" customHeight="1" x14ac:dyDescent="0.2">
      <c r="A217" s="127">
        <v>211</v>
      </c>
      <c r="B217" s="128" t="s">
        <v>204</v>
      </c>
      <c r="C217" s="129">
        <v>4409</v>
      </c>
      <c r="D217" s="130">
        <v>205908.08</v>
      </c>
      <c r="E217" s="131">
        <v>0</v>
      </c>
      <c r="F217" s="132">
        <v>205908.08</v>
      </c>
      <c r="G217" s="133">
        <v>47</v>
      </c>
    </row>
    <row r="218" spans="1:7" ht="18" customHeight="1" thickBot="1" x14ac:dyDescent="0.25">
      <c r="A218" s="135">
        <v>212</v>
      </c>
      <c r="B218" s="136" t="s">
        <v>205</v>
      </c>
      <c r="C218" s="137">
        <v>4680</v>
      </c>
      <c r="D218" s="138">
        <v>346832.6</v>
      </c>
      <c r="E218" s="139">
        <v>0</v>
      </c>
      <c r="F218" s="140">
        <v>346832.6</v>
      </c>
      <c r="G218" s="141">
        <v>74</v>
      </c>
    </row>
    <row r="219" spans="1:7" ht="16.5" thickBot="1" x14ac:dyDescent="0.25">
      <c r="B219" s="20" t="s">
        <v>210</v>
      </c>
      <c r="C219" s="142">
        <v>2032965</v>
      </c>
      <c r="D219" s="143">
        <v>555825907.7299999</v>
      </c>
      <c r="E219" s="144">
        <v>177688054.45000002</v>
      </c>
      <c r="F219" s="145">
        <v>733513962.18000019</v>
      </c>
      <c r="G219" s="142">
        <v>361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33</v>
      </c>
    </row>
    <row r="222" spans="1:7" x14ac:dyDescent="0.2">
      <c r="C222" s="147" t="s">
        <v>239</v>
      </c>
      <c r="E222" s="146">
        <f>COUNTIF(E7:E218,0)</f>
        <v>143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9EDF-9881-4E8A-9B97-2F7A67D79D8A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12" customWidth="1"/>
    <col min="4" max="7" width="20.625" style="146" customWidth="1"/>
    <col min="8" max="255" width="7.125" style="5"/>
    <col min="256" max="256" width="3.5" style="5" bestFit="1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bestFit="1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bestFit="1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bestFit="1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bestFit="1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bestFit="1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bestFit="1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bestFit="1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bestFit="1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bestFit="1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bestFit="1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bestFit="1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bestFit="1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bestFit="1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bestFit="1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bestFit="1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bestFit="1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bestFit="1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bestFit="1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bestFit="1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bestFit="1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bestFit="1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bestFit="1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bestFit="1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bestFit="1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bestFit="1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bestFit="1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bestFit="1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bestFit="1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bestFit="1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bestFit="1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bestFit="1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bestFit="1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bestFit="1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bestFit="1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bestFit="1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bestFit="1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bestFit="1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bestFit="1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bestFit="1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bestFit="1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bestFit="1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bestFit="1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bestFit="1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bestFit="1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bestFit="1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bestFit="1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bestFit="1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bestFit="1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bestFit="1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bestFit="1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bestFit="1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bestFit="1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bestFit="1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bestFit="1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bestFit="1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bestFit="1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bestFit="1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bestFit="1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bestFit="1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bestFit="1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bestFit="1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bestFit="1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C2" s="11"/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9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253</v>
      </c>
      <c r="D4" s="102"/>
      <c r="E4" s="103">
        <v>40908</v>
      </c>
      <c r="F4" s="104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14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22">
        <v>18773</v>
      </c>
      <c r="D7" s="123">
        <v>2675591.77</v>
      </c>
      <c r="E7" s="124">
        <v>265679.38</v>
      </c>
      <c r="F7" s="125">
        <v>2941271.15</v>
      </c>
      <c r="G7" s="126">
        <v>157</v>
      </c>
    </row>
    <row r="8" spans="1:7" ht="18" customHeight="1" x14ac:dyDescent="0.2">
      <c r="A8" s="127">
        <v>2</v>
      </c>
      <c r="B8" s="128" t="s">
        <v>233</v>
      </c>
      <c r="C8" s="129">
        <v>0</v>
      </c>
      <c r="D8" s="130">
        <v>0</v>
      </c>
      <c r="E8" s="131">
        <v>0</v>
      </c>
      <c r="F8" s="132">
        <v>0</v>
      </c>
      <c r="G8" s="133">
        <v>0</v>
      </c>
    </row>
    <row r="9" spans="1:7" ht="18" customHeight="1" x14ac:dyDescent="0.2">
      <c r="A9" s="127">
        <v>3</v>
      </c>
      <c r="B9" s="128" t="s">
        <v>3</v>
      </c>
      <c r="C9" s="129">
        <v>3730</v>
      </c>
      <c r="D9" s="130">
        <v>772353.31</v>
      </c>
      <c r="E9" s="131">
        <v>60743.6</v>
      </c>
      <c r="F9" s="132">
        <v>833096.91</v>
      </c>
      <c r="G9" s="133">
        <v>223</v>
      </c>
    </row>
    <row r="10" spans="1:7" ht="18" customHeight="1" x14ac:dyDescent="0.2">
      <c r="A10" s="127">
        <v>4</v>
      </c>
      <c r="B10" s="128" t="s">
        <v>4</v>
      </c>
      <c r="C10" s="129">
        <v>8622</v>
      </c>
      <c r="D10" s="130">
        <v>1812500</v>
      </c>
      <c r="E10" s="131">
        <v>0</v>
      </c>
      <c r="F10" s="132">
        <v>1812500</v>
      </c>
      <c r="G10" s="133">
        <v>210</v>
      </c>
    </row>
    <row r="11" spans="1:7" ht="18" customHeight="1" x14ac:dyDescent="0.2">
      <c r="A11" s="127">
        <v>5</v>
      </c>
      <c r="B11" s="128" t="s">
        <v>5</v>
      </c>
      <c r="C11" s="129">
        <v>2393</v>
      </c>
      <c r="D11" s="130">
        <v>1494263.0179697268</v>
      </c>
      <c r="E11" s="131">
        <v>0</v>
      </c>
      <c r="F11" s="132">
        <v>1494263.0179697268</v>
      </c>
      <c r="G11" s="133">
        <v>624</v>
      </c>
    </row>
    <row r="12" spans="1:7" ht="18" customHeight="1" x14ac:dyDescent="0.2">
      <c r="A12" s="127">
        <v>6</v>
      </c>
      <c r="B12" s="128" t="s">
        <v>6</v>
      </c>
      <c r="C12" s="129">
        <v>1534</v>
      </c>
      <c r="D12" s="130">
        <v>196066.79</v>
      </c>
      <c r="E12" s="131">
        <v>0</v>
      </c>
      <c r="F12" s="132">
        <v>196066.79</v>
      </c>
      <c r="G12" s="133">
        <v>128</v>
      </c>
    </row>
    <row r="13" spans="1:7" ht="18" customHeight="1" x14ac:dyDescent="0.2">
      <c r="A13" s="127">
        <v>7</v>
      </c>
      <c r="B13" s="128" t="s">
        <v>7</v>
      </c>
      <c r="C13" s="129">
        <v>8300</v>
      </c>
      <c r="D13" s="130">
        <v>370359.87</v>
      </c>
      <c r="E13" s="131">
        <v>450000</v>
      </c>
      <c r="F13" s="132">
        <v>820359.87</v>
      </c>
      <c r="G13" s="133">
        <v>99</v>
      </c>
    </row>
    <row r="14" spans="1:7" ht="18" customHeight="1" x14ac:dyDescent="0.2">
      <c r="A14" s="127">
        <v>8</v>
      </c>
      <c r="B14" s="128" t="s">
        <v>8</v>
      </c>
      <c r="C14" s="129">
        <v>1635</v>
      </c>
      <c r="D14" s="130">
        <v>2712.3267359637598</v>
      </c>
      <c r="E14" s="131">
        <v>0</v>
      </c>
      <c r="F14" s="132">
        <v>2712.3267359637598</v>
      </c>
      <c r="G14" s="133">
        <v>2</v>
      </c>
    </row>
    <row r="15" spans="1:7" ht="18" customHeight="1" x14ac:dyDescent="0.2">
      <c r="A15" s="127">
        <v>9</v>
      </c>
      <c r="B15" s="128" t="s">
        <v>9</v>
      </c>
      <c r="C15" s="129">
        <v>5285</v>
      </c>
      <c r="D15" s="130">
        <v>1055100.04</v>
      </c>
      <c r="E15" s="131">
        <v>0</v>
      </c>
      <c r="F15" s="132">
        <v>1055100.04</v>
      </c>
      <c r="G15" s="133">
        <v>200</v>
      </c>
    </row>
    <row r="16" spans="1:7" ht="18" customHeight="1" x14ac:dyDescent="0.2">
      <c r="A16" s="127">
        <v>10</v>
      </c>
      <c r="B16" s="128" t="s">
        <v>211</v>
      </c>
      <c r="C16" s="129">
        <v>3942</v>
      </c>
      <c r="D16" s="130">
        <v>0</v>
      </c>
      <c r="E16" s="131">
        <v>3419.86</v>
      </c>
      <c r="F16" s="132">
        <v>3419.86</v>
      </c>
      <c r="G16" s="133">
        <v>1</v>
      </c>
    </row>
    <row r="17" spans="1:7" ht="18" customHeight="1" x14ac:dyDescent="0.2">
      <c r="A17" s="127">
        <v>11</v>
      </c>
      <c r="B17" s="128" t="s">
        <v>10</v>
      </c>
      <c r="C17" s="129">
        <v>3296</v>
      </c>
      <c r="D17" s="130">
        <v>722790.87</v>
      </c>
      <c r="E17" s="131">
        <v>142325.47</v>
      </c>
      <c r="F17" s="132">
        <v>865116.34</v>
      </c>
      <c r="G17" s="133">
        <v>262</v>
      </c>
    </row>
    <row r="18" spans="1:7" ht="18" customHeight="1" x14ac:dyDescent="0.2">
      <c r="A18" s="127">
        <v>12</v>
      </c>
      <c r="B18" s="128" t="s">
        <v>11</v>
      </c>
      <c r="C18" s="129">
        <v>5397</v>
      </c>
      <c r="D18" s="130">
        <v>1225862.8899999999</v>
      </c>
      <c r="E18" s="131">
        <v>0</v>
      </c>
      <c r="F18" s="132">
        <v>1225862.8899999999</v>
      </c>
      <c r="G18" s="133">
        <v>227</v>
      </c>
    </row>
    <row r="19" spans="1:7" ht="18" customHeight="1" x14ac:dyDescent="0.2">
      <c r="A19" s="127">
        <v>13</v>
      </c>
      <c r="B19" s="128" t="s">
        <v>12</v>
      </c>
      <c r="C19" s="129">
        <v>5764</v>
      </c>
      <c r="D19" s="130">
        <v>1334082.19</v>
      </c>
      <c r="E19" s="131">
        <v>0</v>
      </c>
      <c r="F19" s="132">
        <v>1334082.19</v>
      </c>
      <c r="G19" s="133">
        <v>231</v>
      </c>
    </row>
    <row r="20" spans="1:7" ht="18" customHeight="1" x14ac:dyDescent="0.2">
      <c r="A20" s="127">
        <v>14</v>
      </c>
      <c r="B20" s="128" t="s">
        <v>13</v>
      </c>
      <c r="C20" s="129">
        <v>11022</v>
      </c>
      <c r="D20" s="130">
        <v>1708338</v>
      </c>
      <c r="E20" s="131">
        <v>689621</v>
      </c>
      <c r="F20" s="132">
        <v>2397959</v>
      </c>
      <c r="G20" s="133">
        <v>218</v>
      </c>
    </row>
    <row r="21" spans="1:7" ht="18" customHeight="1" x14ac:dyDescent="0.2">
      <c r="A21" s="127">
        <v>15</v>
      </c>
      <c r="B21" s="128" t="s">
        <v>14</v>
      </c>
      <c r="C21" s="129">
        <v>24424</v>
      </c>
      <c r="D21" s="130">
        <v>5657172.9499999993</v>
      </c>
      <c r="E21" s="131">
        <v>0</v>
      </c>
      <c r="F21" s="132">
        <v>5657172.9499999993</v>
      </c>
      <c r="G21" s="133">
        <v>232</v>
      </c>
    </row>
    <row r="22" spans="1:7" ht="18" customHeight="1" x14ac:dyDescent="0.2">
      <c r="A22" s="127">
        <v>16</v>
      </c>
      <c r="B22" s="128" t="s">
        <v>15</v>
      </c>
      <c r="C22" s="129">
        <v>2027</v>
      </c>
      <c r="D22" s="130">
        <v>54458.26</v>
      </c>
      <c r="E22" s="131">
        <v>0</v>
      </c>
      <c r="F22" s="132">
        <v>54458.26</v>
      </c>
      <c r="G22" s="133">
        <v>27</v>
      </c>
    </row>
    <row r="23" spans="1:7" ht="18" customHeight="1" x14ac:dyDescent="0.2">
      <c r="A23" s="127">
        <v>17</v>
      </c>
      <c r="B23" s="134" t="s">
        <v>16</v>
      </c>
      <c r="C23" s="129">
        <v>48739</v>
      </c>
      <c r="D23" s="130">
        <v>20515740.207706481</v>
      </c>
      <c r="E23" s="131">
        <v>12919933</v>
      </c>
      <c r="F23" s="132">
        <v>33435673.207706481</v>
      </c>
      <c r="G23" s="133">
        <v>686</v>
      </c>
    </row>
    <row r="24" spans="1:7" ht="18" customHeight="1" x14ac:dyDescent="0.2">
      <c r="A24" s="127">
        <v>18</v>
      </c>
      <c r="B24" s="128" t="s">
        <v>17</v>
      </c>
      <c r="C24" s="129">
        <v>7039</v>
      </c>
      <c r="D24" s="130">
        <v>0</v>
      </c>
      <c r="E24" s="131">
        <v>0</v>
      </c>
      <c r="F24" s="132">
        <v>0</v>
      </c>
      <c r="G24" s="133">
        <v>0</v>
      </c>
    </row>
    <row r="25" spans="1:7" ht="18" customHeight="1" x14ac:dyDescent="0.2">
      <c r="A25" s="127">
        <v>19</v>
      </c>
      <c r="B25" s="128" t="s">
        <v>18</v>
      </c>
      <c r="C25" s="129">
        <v>10996</v>
      </c>
      <c r="D25" s="130">
        <v>3642987.28</v>
      </c>
      <c r="E25" s="131">
        <v>0</v>
      </c>
      <c r="F25" s="132">
        <v>3642987.28</v>
      </c>
      <c r="G25" s="133">
        <v>331</v>
      </c>
    </row>
    <row r="26" spans="1:7" ht="18" customHeight="1" x14ac:dyDescent="0.2">
      <c r="A26" s="127">
        <v>20</v>
      </c>
      <c r="B26" s="128" t="s">
        <v>19</v>
      </c>
      <c r="C26" s="129">
        <v>4962</v>
      </c>
      <c r="D26" s="130">
        <v>837866.36999165418</v>
      </c>
      <c r="E26" s="131">
        <v>15202.32</v>
      </c>
      <c r="F26" s="132">
        <v>853068.68999165413</v>
      </c>
      <c r="G26" s="133">
        <v>172</v>
      </c>
    </row>
    <row r="27" spans="1:7" ht="18" customHeight="1" x14ac:dyDescent="0.2">
      <c r="A27" s="127">
        <v>21</v>
      </c>
      <c r="B27" s="128" t="s">
        <v>20</v>
      </c>
      <c r="C27" s="129">
        <v>2062</v>
      </c>
      <c r="D27" s="130">
        <v>260618.87133925632</v>
      </c>
      <c r="E27" s="131">
        <v>0</v>
      </c>
      <c r="F27" s="132">
        <v>260618.87133925632</v>
      </c>
      <c r="G27" s="133">
        <v>126</v>
      </c>
    </row>
    <row r="28" spans="1:7" ht="18" customHeight="1" x14ac:dyDescent="0.2">
      <c r="A28" s="127">
        <v>22</v>
      </c>
      <c r="B28" s="128" t="s">
        <v>21</v>
      </c>
      <c r="C28" s="129">
        <v>2370</v>
      </c>
      <c r="D28" s="130">
        <v>377594</v>
      </c>
      <c r="E28" s="131">
        <v>0</v>
      </c>
      <c r="F28" s="132">
        <v>377594</v>
      </c>
      <c r="G28" s="133">
        <v>159</v>
      </c>
    </row>
    <row r="29" spans="1:7" ht="18" customHeight="1" x14ac:dyDescent="0.2">
      <c r="A29" s="127">
        <v>23</v>
      </c>
      <c r="B29" s="128" t="s">
        <v>22</v>
      </c>
      <c r="C29" s="129">
        <v>4333</v>
      </c>
      <c r="D29" s="130">
        <v>0</v>
      </c>
      <c r="E29" s="131">
        <v>0</v>
      </c>
      <c r="F29" s="132">
        <v>0</v>
      </c>
      <c r="G29" s="133">
        <v>0</v>
      </c>
    </row>
    <row r="30" spans="1:7" ht="18" customHeight="1" x14ac:dyDescent="0.2">
      <c r="A30" s="127">
        <v>24</v>
      </c>
      <c r="B30" s="128" t="s">
        <v>23</v>
      </c>
      <c r="C30" s="129">
        <v>3473</v>
      </c>
      <c r="D30" s="130">
        <v>2183776.2000000002</v>
      </c>
      <c r="E30" s="131">
        <v>0</v>
      </c>
      <c r="F30" s="132">
        <v>2183776.2000000002</v>
      </c>
      <c r="G30" s="133">
        <v>629</v>
      </c>
    </row>
    <row r="31" spans="1:7" ht="18" customHeight="1" x14ac:dyDescent="0.2">
      <c r="A31" s="127">
        <v>25</v>
      </c>
      <c r="B31" s="128" t="s">
        <v>24</v>
      </c>
      <c r="C31" s="129">
        <v>14700</v>
      </c>
      <c r="D31" s="130">
        <v>2500039.0614071265</v>
      </c>
      <c r="E31" s="131">
        <v>185795.84</v>
      </c>
      <c r="F31" s="132">
        <v>2685834.9014071263</v>
      </c>
      <c r="G31" s="133">
        <v>183</v>
      </c>
    </row>
    <row r="32" spans="1:7" ht="18" customHeight="1" x14ac:dyDescent="0.2">
      <c r="A32" s="127">
        <v>26</v>
      </c>
      <c r="B32" s="128" t="s">
        <v>25</v>
      </c>
      <c r="C32" s="129">
        <v>2700</v>
      </c>
      <c r="D32" s="130">
        <v>521166.67</v>
      </c>
      <c r="E32" s="131">
        <v>0</v>
      </c>
      <c r="F32" s="132">
        <v>521166.67</v>
      </c>
      <c r="G32" s="133">
        <v>193</v>
      </c>
    </row>
    <row r="33" spans="1:7" ht="18" customHeight="1" x14ac:dyDescent="0.2">
      <c r="A33" s="127">
        <v>27</v>
      </c>
      <c r="B33" s="128" t="s">
        <v>26</v>
      </c>
      <c r="C33" s="129">
        <v>3846</v>
      </c>
      <c r="D33" s="130">
        <v>2100000.04</v>
      </c>
      <c r="E33" s="131">
        <v>0</v>
      </c>
      <c r="F33" s="132">
        <v>2100000.04</v>
      </c>
      <c r="G33" s="133">
        <v>546</v>
      </c>
    </row>
    <row r="34" spans="1:7" ht="18" customHeight="1" x14ac:dyDescent="0.2">
      <c r="A34" s="127">
        <v>28</v>
      </c>
      <c r="B34" s="128" t="s">
        <v>27</v>
      </c>
      <c r="C34" s="129">
        <v>1053</v>
      </c>
      <c r="D34" s="130">
        <v>0</v>
      </c>
      <c r="E34" s="131">
        <v>0</v>
      </c>
      <c r="F34" s="132">
        <v>0</v>
      </c>
      <c r="G34" s="133">
        <v>0</v>
      </c>
    </row>
    <row r="35" spans="1:7" ht="18" customHeight="1" x14ac:dyDescent="0.2">
      <c r="A35" s="127">
        <v>29</v>
      </c>
      <c r="B35" s="134" t="s">
        <v>28</v>
      </c>
      <c r="C35" s="129">
        <v>3780</v>
      </c>
      <c r="D35" s="130">
        <v>0</v>
      </c>
      <c r="E35" s="131">
        <v>0</v>
      </c>
      <c r="F35" s="132">
        <v>0</v>
      </c>
      <c r="G35" s="133">
        <v>0</v>
      </c>
    </row>
    <row r="36" spans="1:7" ht="18" customHeight="1" x14ac:dyDescent="0.2">
      <c r="A36" s="127">
        <v>30</v>
      </c>
      <c r="B36" s="128" t="s">
        <v>29</v>
      </c>
      <c r="C36" s="129">
        <v>2189</v>
      </c>
      <c r="D36" s="130">
        <v>1422568.09</v>
      </c>
      <c r="E36" s="131">
        <v>0</v>
      </c>
      <c r="F36" s="132">
        <v>1422568.09</v>
      </c>
      <c r="G36" s="133">
        <v>650</v>
      </c>
    </row>
    <row r="37" spans="1:7" ht="18" customHeight="1" x14ac:dyDescent="0.2">
      <c r="A37" s="127">
        <v>31</v>
      </c>
      <c r="B37" s="128" t="s">
        <v>212</v>
      </c>
      <c r="C37" s="129">
        <v>7390</v>
      </c>
      <c r="D37" s="130">
        <v>2299071.64</v>
      </c>
      <c r="E37" s="131">
        <v>0</v>
      </c>
      <c r="F37" s="132">
        <v>2299071.64</v>
      </c>
      <c r="G37" s="133">
        <v>311</v>
      </c>
    </row>
    <row r="38" spans="1:7" ht="18" customHeight="1" x14ac:dyDescent="0.2">
      <c r="A38" s="127">
        <v>32</v>
      </c>
      <c r="B38" s="128" t="s">
        <v>30</v>
      </c>
      <c r="C38" s="129">
        <v>1395</v>
      </c>
      <c r="D38" s="130">
        <v>1124728.46</v>
      </c>
      <c r="E38" s="131">
        <v>0</v>
      </c>
      <c r="F38" s="132">
        <v>1124728.46</v>
      </c>
      <c r="G38" s="133">
        <v>806</v>
      </c>
    </row>
    <row r="39" spans="1:7" ht="18" customHeight="1" x14ac:dyDescent="0.2">
      <c r="A39" s="127">
        <v>33</v>
      </c>
      <c r="B39" s="128" t="s">
        <v>31</v>
      </c>
      <c r="C39" s="129">
        <v>5413</v>
      </c>
      <c r="D39" s="130">
        <v>530124.58045409666</v>
      </c>
      <c r="E39" s="131">
        <v>0</v>
      </c>
      <c r="F39" s="132">
        <v>530124.58045409666</v>
      </c>
      <c r="G39" s="133">
        <v>98</v>
      </c>
    </row>
    <row r="40" spans="1:7" ht="18" customHeight="1" x14ac:dyDescent="0.2">
      <c r="A40" s="127">
        <v>34</v>
      </c>
      <c r="B40" s="128" t="s">
        <v>32</v>
      </c>
      <c r="C40" s="129">
        <v>3492</v>
      </c>
      <c r="D40" s="130">
        <v>1902929.3</v>
      </c>
      <c r="E40" s="131">
        <v>0</v>
      </c>
      <c r="F40" s="132">
        <v>1902929.3</v>
      </c>
      <c r="G40" s="133">
        <v>545</v>
      </c>
    </row>
    <row r="41" spans="1:7" ht="18" customHeight="1" x14ac:dyDescent="0.2">
      <c r="A41" s="127">
        <v>35</v>
      </c>
      <c r="B41" s="128" t="s">
        <v>33</v>
      </c>
      <c r="C41" s="129">
        <v>33621</v>
      </c>
      <c r="D41" s="130">
        <v>2537961.35</v>
      </c>
      <c r="E41" s="131">
        <v>0</v>
      </c>
      <c r="F41" s="132">
        <v>2537961.35</v>
      </c>
      <c r="G41" s="133">
        <v>75</v>
      </c>
    </row>
    <row r="42" spans="1:7" ht="18" customHeight="1" x14ac:dyDescent="0.2">
      <c r="A42" s="127">
        <v>36</v>
      </c>
      <c r="B42" s="128" t="s">
        <v>34</v>
      </c>
      <c r="C42" s="129">
        <v>2765</v>
      </c>
      <c r="D42" s="130">
        <v>1195473.33</v>
      </c>
      <c r="E42" s="131">
        <v>0</v>
      </c>
      <c r="F42" s="132">
        <v>1195473.33</v>
      </c>
      <c r="G42" s="133">
        <v>432</v>
      </c>
    </row>
    <row r="43" spans="1:7" ht="18" customHeight="1" x14ac:dyDescent="0.2">
      <c r="A43" s="127">
        <v>37</v>
      </c>
      <c r="B43" s="134" t="s">
        <v>35</v>
      </c>
      <c r="C43" s="129">
        <v>8952</v>
      </c>
      <c r="D43" s="130">
        <v>661666.55000000005</v>
      </c>
      <c r="E43" s="131">
        <v>37564.879999999997</v>
      </c>
      <c r="F43" s="132">
        <v>699231.43</v>
      </c>
      <c r="G43" s="133">
        <v>78</v>
      </c>
    </row>
    <row r="44" spans="1:7" ht="18" customHeight="1" x14ac:dyDescent="0.2">
      <c r="A44" s="127">
        <v>38</v>
      </c>
      <c r="B44" s="128" t="s">
        <v>36</v>
      </c>
      <c r="C44" s="129">
        <v>6908</v>
      </c>
      <c r="D44" s="130">
        <v>2546638.94</v>
      </c>
      <c r="E44" s="131">
        <v>0</v>
      </c>
      <c r="F44" s="132">
        <v>2546638.94</v>
      </c>
      <c r="G44" s="133">
        <v>369</v>
      </c>
    </row>
    <row r="45" spans="1:7" ht="18" customHeight="1" x14ac:dyDescent="0.2">
      <c r="A45" s="127">
        <v>39</v>
      </c>
      <c r="B45" s="128" t="s">
        <v>37</v>
      </c>
      <c r="C45" s="129">
        <v>7391</v>
      </c>
      <c r="D45" s="130">
        <v>404773.56</v>
      </c>
      <c r="E45" s="131">
        <v>0</v>
      </c>
      <c r="F45" s="132">
        <v>404773.56</v>
      </c>
      <c r="G45" s="133">
        <v>55</v>
      </c>
    </row>
    <row r="46" spans="1:7" ht="18" customHeight="1" x14ac:dyDescent="0.2">
      <c r="A46" s="127">
        <v>40</v>
      </c>
      <c r="B46" s="128" t="s">
        <v>38</v>
      </c>
      <c r="C46" s="129">
        <v>4013</v>
      </c>
      <c r="D46" s="130">
        <v>0</v>
      </c>
      <c r="E46" s="131">
        <v>0</v>
      </c>
      <c r="F46" s="132">
        <v>0</v>
      </c>
      <c r="G46" s="133">
        <v>0</v>
      </c>
    </row>
    <row r="47" spans="1:7" ht="18" customHeight="1" x14ac:dyDescent="0.2">
      <c r="A47" s="127">
        <v>41</v>
      </c>
      <c r="B47" s="128" t="s">
        <v>39</v>
      </c>
      <c r="C47" s="129">
        <v>2986</v>
      </c>
      <c r="D47" s="130">
        <v>52315.27</v>
      </c>
      <c r="E47" s="131">
        <v>0</v>
      </c>
      <c r="F47" s="132">
        <v>52315.27</v>
      </c>
      <c r="G47" s="133">
        <v>18</v>
      </c>
    </row>
    <row r="48" spans="1:7" ht="18" customHeight="1" x14ac:dyDescent="0.2">
      <c r="A48" s="127">
        <v>42</v>
      </c>
      <c r="B48" s="128" t="s">
        <v>40</v>
      </c>
      <c r="C48" s="129">
        <v>8862</v>
      </c>
      <c r="D48" s="130">
        <v>2881069.8</v>
      </c>
      <c r="E48" s="131">
        <v>143621</v>
      </c>
      <c r="F48" s="132">
        <v>3024690.8</v>
      </c>
      <c r="G48" s="133">
        <v>341</v>
      </c>
    </row>
    <row r="49" spans="1:7" ht="18" customHeight="1" x14ac:dyDescent="0.2">
      <c r="A49" s="127">
        <v>43</v>
      </c>
      <c r="B49" s="128" t="s">
        <v>41</v>
      </c>
      <c r="C49" s="129">
        <v>2592</v>
      </c>
      <c r="D49" s="130">
        <v>1087500</v>
      </c>
      <c r="E49" s="131">
        <v>29919.32</v>
      </c>
      <c r="F49" s="132">
        <v>1117419.32</v>
      </c>
      <c r="G49" s="133">
        <v>431</v>
      </c>
    </row>
    <row r="50" spans="1:7" ht="18" customHeight="1" x14ac:dyDescent="0.2">
      <c r="A50" s="127">
        <v>44</v>
      </c>
      <c r="B50" s="128" t="s">
        <v>42</v>
      </c>
      <c r="C50" s="129">
        <v>2236</v>
      </c>
      <c r="D50" s="130">
        <v>2209391.75</v>
      </c>
      <c r="E50" s="131">
        <v>820647.33</v>
      </c>
      <c r="F50" s="132">
        <v>3030039.08</v>
      </c>
      <c r="G50" s="133">
        <v>1355</v>
      </c>
    </row>
    <row r="51" spans="1:7" ht="18" customHeight="1" x14ac:dyDescent="0.2">
      <c r="A51" s="127">
        <v>45</v>
      </c>
      <c r="B51" s="128" t="s">
        <v>43</v>
      </c>
      <c r="C51" s="129">
        <v>2380</v>
      </c>
      <c r="D51" s="130">
        <v>1757125</v>
      </c>
      <c r="E51" s="131">
        <v>0</v>
      </c>
      <c r="F51" s="132">
        <v>1757125</v>
      </c>
      <c r="G51" s="133">
        <v>738</v>
      </c>
    </row>
    <row r="52" spans="1:7" ht="18" customHeight="1" x14ac:dyDescent="0.2">
      <c r="A52" s="127">
        <v>46</v>
      </c>
      <c r="B52" s="128" t="s">
        <v>44</v>
      </c>
      <c r="C52" s="129">
        <v>18693</v>
      </c>
      <c r="D52" s="130">
        <v>4261422.68</v>
      </c>
      <c r="E52" s="131">
        <v>0</v>
      </c>
      <c r="F52" s="132">
        <v>4261422.68</v>
      </c>
      <c r="G52" s="133">
        <v>228</v>
      </c>
    </row>
    <row r="53" spans="1:7" x14ac:dyDescent="0.2">
      <c r="A53" s="127">
        <v>47</v>
      </c>
      <c r="B53" s="128" t="s">
        <v>45</v>
      </c>
      <c r="C53" s="129">
        <v>3809</v>
      </c>
      <c r="D53" s="130">
        <v>1642874.41</v>
      </c>
      <c r="E53" s="131">
        <v>0</v>
      </c>
      <c r="F53" s="132">
        <v>1642874.41</v>
      </c>
      <c r="G53" s="133">
        <v>431</v>
      </c>
    </row>
    <row r="54" spans="1:7" ht="18" customHeight="1" x14ac:dyDescent="0.2">
      <c r="A54" s="127">
        <v>48</v>
      </c>
      <c r="B54" s="128" t="s">
        <v>46</v>
      </c>
      <c r="C54" s="129">
        <v>10988</v>
      </c>
      <c r="D54" s="130">
        <v>3928571.44</v>
      </c>
      <c r="E54" s="131">
        <v>0</v>
      </c>
      <c r="F54" s="132">
        <v>3928571.44</v>
      </c>
      <c r="G54" s="133">
        <v>358</v>
      </c>
    </row>
    <row r="55" spans="1:7" ht="18" customHeight="1" x14ac:dyDescent="0.2">
      <c r="A55" s="127">
        <v>49</v>
      </c>
      <c r="B55" s="128" t="s">
        <v>47</v>
      </c>
      <c r="C55" s="129">
        <v>338</v>
      </c>
      <c r="D55" s="130">
        <v>74632.37</v>
      </c>
      <c r="E55" s="131">
        <v>0</v>
      </c>
      <c r="F55" s="132">
        <v>74632.37</v>
      </c>
      <c r="G55" s="133">
        <v>221</v>
      </c>
    </row>
    <row r="56" spans="1:7" ht="18" customHeight="1" x14ac:dyDescent="0.2">
      <c r="A56" s="127">
        <v>50</v>
      </c>
      <c r="B56" s="128" t="s">
        <v>48</v>
      </c>
      <c r="C56" s="129">
        <v>2767</v>
      </c>
      <c r="D56" s="130">
        <v>0</v>
      </c>
      <c r="E56" s="131">
        <v>0</v>
      </c>
      <c r="F56" s="132">
        <v>0</v>
      </c>
      <c r="G56" s="133">
        <v>0</v>
      </c>
    </row>
    <row r="57" spans="1:7" ht="18" customHeight="1" x14ac:dyDescent="0.2">
      <c r="A57" s="127">
        <v>51</v>
      </c>
      <c r="B57" s="128" t="s">
        <v>49</v>
      </c>
      <c r="C57" s="129">
        <v>10084</v>
      </c>
      <c r="D57" s="130">
        <v>1203715.3600000001</v>
      </c>
      <c r="E57" s="131">
        <v>153235.6</v>
      </c>
      <c r="F57" s="132">
        <v>1356950.96</v>
      </c>
      <c r="G57" s="133">
        <v>135</v>
      </c>
    </row>
    <row r="58" spans="1:7" ht="18" customHeight="1" x14ac:dyDescent="0.2">
      <c r="A58" s="127">
        <v>52</v>
      </c>
      <c r="B58" s="128" t="s">
        <v>50</v>
      </c>
      <c r="C58" s="129">
        <v>4149</v>
      </c>
      <c r="D58" s="130">
        <v>1026028</v>
      </c>
      <c r="E58" s="131">
        <v>0</v>
      </c>
      <c r="F58" s="132">
        <v>1026028</v>
      </c>
      <c r="G58" s="133">
        <v>247</v>
      </c>
    </row>
    <row r="59" spans="1:7" ht="18" customHeight="1" x14ac:dyDescent="0.2">
      <c r="A59" s="127">
        <v>53</v>
      </c>
      <c r="B59" s="128" t="s">
        <v>51</v>
      </c>
      <c r="C59" s="129">
        <v>11767</v>
      </c>
      <c r="D59" s="130">
        <v>1932741.79</v>
      </c>
      <c r="E59" s="131">
        <v>39997</v>
      </c>
      <c r="F59" s="132">
        <v>1972738.79</v>
      </c>
      <c r="G59" s="133">
        <v>168</v>
      </c>
    </row>
    <row r="60" spans="1:7" ht="18" customHeight="1" x14ac:dyDescent="0.2">
      <c r="A60" s="127">
        <v>54</v>
      </c>
      <c r="B60" s="128" t="s">
        <v>52</v>
      </c>
      <c r="C60" s="129">
        <v>6523</v>
      </c>
      <c r="D60" s="130">
        <v>548809.61</v>
      </c>
      <c r="E60" s="131">
        <v>0</v>
      </c>
      <c r="F60" s="132">
        <v>548809.61</v>
      </c>
      <c r="G60" s="133">
        <v>84</v>
      </c>
    </row>
    <row r="61" spans="1:7" ht="18" customHeight="1" x14ac:dyDescent="0.2">
      <c r="A61" s="127">
        <v>55</v>
      </c>
      <c r="B61" s="128" t="s">
        <v>53</v>
      </c>
      <c r="C61" s="129">
        <v>13947</v>
      </c>
      <c r="D61" s="130">
        <v>3650144.95</v>
      </c>
      <c r="E61" s="131">
        <v>137725.37</v>
      </c>
      <c r="F61" s="132">
        <v>3787870.32</v>
      </c>
      <c r="G61" s="133">
        <v>272</v>
      </c>
    </row>
    <row r="62" spans="1:7" ht="18" customHeight="1" x14ac:dyDescent="0.2">
      <c r="A62" s="127">
        <v>56</v>
      </c>
      <c r="B62" s="128" t="s">
        <v>54</v>
      </c>
      <c r="C62" s="129">
        <v>15263</v>
      </c>
      <c r="D62" s="130">
        <v>6778.9</v>
      </c>
      <c r="E62" s="131">
        <v>0</v>
      </c>
      <c r="F62" s="132">
        <v>6778.9</v>
      </c>
      <c r="G62" s="133">
        <v>0</v>
      </c>
    </row>
    <row r="63" spans="1:7" ht="18" customHeight="1" x14ac:dyDescent="0.2">
      <c r="A63" s="127">
        <v>57</v>
      </c>
      <c r="B63" s="128" t="s">
        <v>55</v>
      </c>
      <c r="C63" s="129">
        <v>15667</v>
      </c>
      <c r="D63" s="130">
        <v>8975118.7300000004</v>
      </c>
      <c r="E63" s="131">
        <v>1196258.17</v>
      </c>
      <c r="F63" s="132">
        <v>10171376.9</v>
      </c>
      <c r="G63" s="133">
        <v>649</v>
      </c>
    </row>
    <row r="64" spans="1:7" ht="18" customHeight="1" x14ac:dyDescent="0.2">
      <c r="A64" s="127">
        <v>58</v>
      </c>
      <c r="B64" s="128" t="s">
        <v>56</v>
      </c>
      <c r="C64" s="129">
        <v>21709</v>
      </c>
      <c r="D64" s="130">
        <v>2304594.8779598554</v>
      </c>
      <c r="E64" s="131">
        <v>1081589</v>
      </c>
      <c r="F64" s="132">
        <v>3386183.8779598554</v>
      </c>
      <c r="G64" s="133">
        <v>156</v>
      </c>
    </row>
    <row r="65" spans="1:7" ht="18" customHeight="1" x14ac:dyDescent="0.2">
      <c r="A65" s="127">
        <v>59</v>
      </c>
      <c r="B65" s="128" t="s">
        <v>57</v>
      </c>
      <c r="C65" s="129">
        <v>700</v>
      </c>
      <c r="D65" s="130">
        <v>0</v>
      </c>
      <c r="E65" s="131">
        <v>0</v>
      </c>
      <c r="F65" s="132">
        <v>0</v>
      </c>
      <c r="G65" s="133">
        <v>0</v>
      </c>
    </row>
    <row r="66" spans="1:7" ht="18" customHeight="1" x14ac:dyDescent="0.2">
      <c r="A66" s="127">
        <v>60</v>
      </c>
      <c r="B66" s="128" t="s">
        <v>58</v>
      </c>
      <c r="C66" s="129">
        <v>2432</v>
      </c>
      <c r="D66" s="130">
        <v>426729.2</v>
      </c>
      <c r="E66" s="131">
        <v>0</v>
      </c>
      <c r="F66" s="132">
        <v>426729.2</v>
      </c>
      <c r="G66" s="133">
        <v>175</v>
      </c>
    </row>
    <row r="67" spans="1:7" ht="18" customHeight="1" x14ac:dyDescent="0.2">
      <c r="A67" s="127">
        <v>61</v>
      </c>
      <c r="B67" s="128" t="s">
        <v>59</v>
      </c>
      <c r="C67" s="129">
        <v>28641</v>
      </c>
      <c r="D67" s="130">
        <v>0</v>
      </c>
      <c r="E67" s="131">
        <v>41666.699999999997</v>
      </c>
      <c r="F67" s="132">
        <v>41666.699999999997</v>
      </c>
      <c r="G67" s="133">
        <v>1</v>
      </c>
    </row>
    <row r="68" spans="1:7" ht="18" customHeight="1" x14ac:dyDescent="0.2">
      <c r="A68" s="127">
        <v>62</v>
      </c>
      <c r="B68" s="128" t="s">
        <v>60</v>
      </c>
      <c r="C68" s="129">
        <v>5942</v>
      </c>
      <c r="D68" s="130">
        <v>109359.89</v>
      </c>
      <c r="E68" s="131">
        <v>0</v>
      </c>
      <c r="F68" s="132">
        <v>109359.89</v>
      </c>
      <c r="G68" s="133">
        <v>18</v>
      </c>
    </row>
    <row r="69" spans="1:7" ht="18" customHeight="1" x14ac:dyDescent="0.2">
      <c r="A69" s="127">
        <v>63</v>
      </c>
      <c r="B69" s="128" t="s">
        <v>61</v>
      </c>
      <c r="C69" s="129">
        <v>6714</v>
      </c>
      <c r="D69" s="130">
        <v>2077923.56</v>
      </c>
      <c r="E69" s="131">
        <v>0</v>
      </c>
      <c r="F69" s="132">
        <v>2077923.56</v>
      </c>
      <c r="G69" s="133">
        <v>309</v>
      </c>
    </row>
    <row r="70" spans="1:7" ht="18" customHeight="1" x14ac:dyDescent="0.2">
      <c r="A70" s="127">
        <v>64</v>
      </c>
      <c r="B70" s="128" t="s">
        <v>62</v>
      </c>
      <c r="C70" s="129">
        <v>4366</v>
      </c>
      <c r="D70" s="130">
        <v>325002.5</v>
      </c>
      <c r="E70" s="131">
        <v>16783.04</v>
      </c>
      <c r="F70" s="132">
        <v>341785.54</v>
      </c>
      <c r="G70" s="133">
        <v>78</v>
      </c>
    </row>
    <row r="71" spans="1:7" ht="18" customHeight="1" x14ac:dyDescent="0.2">
      <c r="A71" s="127">
        <v>65</v>
      </c>
      <c r="B71" s="128" t="s">
        <v>63</v>
      </c>
      <c r="C71" s="129">
        <v>634</v>
      </c>
      <c r="D71" s="130">
        <v>83455.83</v>
      </c>
      <c r="E71" s="131">
        <v>0</v>
      </c>
      <c r="F71" s="132">
        <v>83455.83</v>
      </c>
      <c r="G71" s="133">
        <v>132</v>
      </c>
    </row>
    <row r="72" spans="1:7" ht="18" customHeight="1" x14ac:dyDescent="0.2">
      <c r="A72" s="127">
        <v>66</v>
      </c>
      <c r="B72" s="128" t="s">
        <v>64</v>
      </c>
      <c r="C72" s="129">
        <v>16515</v>
      </c>
      <c r="D72" s="130">
        <v>4782892.72</v>
      </c>
      <c r="E72" s="131">
        <v>510845.01</v>
      </c>
      <c r="F72" s="132">
        <v>5293737.7300000004</v>
      </c>
      <c r="G72" s="133">
        <v>321</v>
      </c>
    </row>
    <row r="73" spans="1:7" ht="18" customHeight="1" x14ac:dyDescent="0.2">
      <c r="A73" s="127">
        <v>67</v>
      </c>
      <c r="B73" s="128" t="s">
        <v>65</v>
      </c>
      <c r="C73" s="129">
        <v>3581</v>
      </c>
      <c r="D73" s="130">
        <v>2370008</v>
      </c>
      <c r="E73" s="131">
        <v>12508.9</v>
      </c>
      <c r="F73" s="132">
        <v>2382516.9</v>
      </c>
      <c r="G73" s="133">
        <v>665</v>
      </c>
    </row>
    <row r="74" spans="1:7" ht="18" customHeight="1" x14ac:dyDescent="0.2">
      <c r="A74" s="127">
        <v>68</v>
      </c>
      <c r="B74" s="128" t="s">
        <v>66</v>
      </c>
      <c r="C74" s="129">
        <v>5434</v>
      </c>
      <c r="D74" s="130">
        <v>8120246.8799999999</v>
      </c>
      <c r="E74" s="131">
        <v>0</v>
      </c>
      <c r="F74" s="132">
        <v>8120246.8799999999</v>
      </c>
      <c r="G74" s="133">
        <v>1494</v>
      </c>
    </row>
    <row r="75" spans="1:7" ht="18" customHeight="1" x14ac:dyDescent="0.2">
      <c r="A75" s="127">
        <v>69</v>
      </c>
      <c r="B75" s="128" t="s">
        <v>67</v>
      </c>
      <c r="C75" s="129">
        <v>50740</v>
      </c>
      <c r="D75" s="130">
        <v>36750000</v>
      </c>
      <c r="E75" s="131">
        <v>19180982.510000002</v>
      </c>
      <c r="F75" s="132">
        <v>55930982.510000005</v>
      </c>
      <c r="G75" s="133">
        <v>1102</v>
      </c>
    </row>
    <row r="76" spans="1:7" ht="18" customHeight="1" x14ac:dyDescent="0.2">
      <c r="A76" s="127">
        <v>70</v>
      </c>
      <c r="B76" s="128" t="s">
        <v>68</v>
      </c>
      <c r="C76" s="129">
        <v>2534</v>
      </c>
      <c r="D76" s="130">
        <v>0</v>
      </c>
      <c r="E76" s="131">
        <v>0</v>
      </c>
      <c r="F76" s="132">
        <v>0</v>
      </c>
      <c r="G76" s="133">
        <v>0</v>
      </c>
    </row>
    <row r="77" spans="1:7" ht="18" customHeight="1" x14ac:dyDescent="0.2">
      <c r="A77" s="127">
        <v>71</v>
      </c>
      <c r="B77" s="128" t="s">
        <v>69</v>
      </c>
      <c r="C77" s="129">
        <v>679</v>
      </c>
      <c r="D77" s="130">
        <v>845608.48</v>
      </c>
      <c r="E77" s="131">
        <v>0</v>
      </c>
      <c r="F77" s="132">
        <v>845608.48</v>
      </c>
      <c r="G77" s="133">
        <v>1245</v>
      </c>
    </row>
    <row r="78" spans="1:7" ht="18" customHeight="1" x14ac:dyDescent="0.2">
      <c r="A78" s="127">
        <v>72</v>
      </c>
      <c r="B78" s="128" t="s">
        <v>70</v>
      </c>
      <c r="C78" s="129">
        <v>3452</v>
      </c>
      <c r="D78" s="130">
        <v>524933.75</v>
      </c>
      <c r="E78" s="131">
        <v>6805</v>
      </c>
      <c r="F78" s="132">
        <v>531738.75</v>
      </c>
      <c r="G78" s="133">
        <v>154</v>
      </c>
    </row>
    <row r="79" spans="1:7" ht="18" customHeight="1" x14ac:dyDescent="0.2">
      <c r="A79" s="127">
        <v>73</v>
      </c>
      <c r="B79" s="128" t="s">
        <v>71</v>
      </c>
      <c r="C79" s="129">
        <v>54524</v>
      </c>
      <c r="D79" s="130">
        <v>17906666.68</v>
      </c>
      <c r="E79" s="131">
        <v>10225</v>
      </c>
      <c r="F79" s="132">
        <v>17916891.68</v>
      </c>
      <c r="G79" s="133">
        <v>329</v>
      </c>
    </row>
    <row r="80" spans="1:7" ht="18" customHeight="1" x14ac:dyDescent="0.2">
      <c r="A80" s="127">
        <v>74</v>
      </c>
      <c r="B80" s="128" t="s">
        <v>72</v>
      </c>
      <c r="C80" s="129">
        <v>5458</v>
      </c>
      <c r="D80" s="130">
        <v>0</v>
      </c>
      <c r="E80" s="131">
        <v>106683</v>
      </c>
      <c r="F80" s="132">
        <v>106683</v>
      </c>
      <c r="G80" s="133">
        <v>20</v>
      </c>
    </row>
    <row r="81" spans="1:7" ht="18" customHeight="1" x14ac:dyDescent="0.2">
      <c r="A81" s="127">
        <v>75</v>
      </c>
      <c r="B81" s="128" t="s">
        <v>73</v>
      </c>
      <c r="C81" s="129">
        <v>3575</v>
      </c>
      <c r="D81" s="130">
        <v>440749.44</v>
      </c>
      <c r="E81" s="131">
        <v>0</v>
      </c>
      <c r="F81" s="132">
        <v>440749.44</v>
      </c>
      <c r="G81" s="133">
        <v>123</v>
      </c>
    </row>
    <row r="82" spans="1:7" ht="18" customHeight="1" x14ac:dyDescent="0.2">
      <c r="A82" s="127">
        <v>76</v>
      </c>
      <c r="B82" s="128" t="s">
        <v>74</v>
      </c>
      <c r="C82" s="129">
        <v>26281</v>
      </c>
      <c r="D82" s="130">
        <v>22800759.209999997</v>
      </c>
      <c r="E82" s="131">
        <v>174263.32</v>
      </c>
      <c r="F82" s="132">
        <v>22975022.529999997</v>
      </c>
      <c r="G82" s="133">
        <v>874</v>
      </c>
    </row>
    <row r="83" spans="1:7" ht="18" customHeight="1" x14ac:dyDescent="0.2">
      <c r="A83" s="127">
        <v>77</v>
      </c>
      <c r="B83" s="128" t="s">
        <v>75</v>
      </c>
      <c r="C83" s="129">
        <v>4968</v>
      </c>
      <c r="D83" s="130">
        <v>437695.98</v>
      </c>
      <c r="E83" s="131">
        <v>9484.24</v>
      </c>
      <c r="F83" s="132">
        <v>447180.22</v>
      </c>
      <c r="G83" s="133">
        <v>90</v>
      </c>
    </row>
    <row r="84" spans="1:7" ht="18" customHeight="1" x14ac:dyDescent="0.2">
      <c r="A84" s="127">
        <v>78</v>
      </c>
      <c r="B84" s="128" t="s">
        <v>76</v>
      </c>
      <c r="C84" s="129">
        <v>1677</v>
      </c>
      <c r="D84" s="130">
        <v>620874.93999999994</v>
      </c>
      <c r="E84" s="131">
        <v>0</v>
      </c>
      <c r="F84" s="132">
        <v>620874.93999999994</v>
      </c>
      <c r="G84" s="133">
        <v>370</v>
      </c>
    </row>
    <row r="85" spans="1:7" ht="18" customHeight="1" x14ac:dyDescent="0.2">
      <c r="A85" s="127">
        <v>79</v>
      </c>
      <c r="B85" s="128" t="s">
        <v>77</v>
      </c>
      <c r="C85" s="129">
        <v>13808</v>
      </c>
      <c r="D85" s="130">
        <v>2711867.6</v>
      </c>
      <c r="E85" s="131">
        <v>146430</v>
      </c>
      <c r="F85" s="132">
        <v>2858297.6</v>
      </c>
      <c r="G85" s="133">
        <v>207</v>
      </c>
    </row>
    <row r="86" spans="1:7" ht="18" customHeight="1" x14ac:dyDescent="0.2">
      <c r="A86" s="127">
        <v>80</v>
      </c>
      <c r="B86" s="128" t="s">
        <v>78</v>
      </c>
      <c r="C86" s="129">
        <v>7594</v>
      </c>
      <c r="D86" s="130">
        <v>6992538.8399999999</v>
      </c>
      <c r="E86" s="131">
        <v>0</v>
      </c>
      <c r="F86" s="132">
        <v>6992538.8399999999</v>
      </c>
      <c r="G86" s="133">
        <v>921</v>
      </c>
    </row>
    <row r="87" spans="1:7" ht="18" customHeight="1" x14ac:dyDescent="0.2">
      <c r="A87" s="127">
        <v>81</v>
      </c>
      <c r="B87" s="128" t="s">
        <v>79</v>
      </c>
      <c r="C87" s="129">
        <v>11353</v>
      </c>
      <c r="D87" s="130">
        <v>1484841.35</v>
      </c>
      <c r="E87" s="131">
        <v>21500</v>
      </c>
      <c r="F87" s="132">
        <v>1506341.35</v>
      </c>
      <c r="G87" s="133">
        <v>133</v>
      </c>
    </row>
    <row r="88" spans="1:7" ht="18" customHeight="1" x14ac:dyDescent="0.2">
      <c r="A88" s="127">
        <v>82</v>
      </c>
      <c r="B88" s="128" t="s">
        <v>80</v>
      </c>
      <c r="C88" s="129">
        <v>14940</v>
      </c>
      <c r="D88" s="130">
        <v>4720000.24</v>
      </c>
      <c r="E88" s="131">
        <v>10281998.869999999</v>
      </c>
      <c r="F88" s="132">
        <v>15001999.109999999</v>
      </c>
      <c r="G88" s="133">
        <v>1004</v>
      </c>
    </row>
    <row r="89" spans="1:7" ht="18" customHeight="1" x14ac:dyDescent="0.2">
      <c r="A89" s="127">
        <v>83</v>
      </c>
      <c r="B89" s="128" t="s">
        <v>81</v>
      </c>
      <c r="C89" s="129">
        <v>267859</v>
      </c>
      <c r="D89" s="130">
        <v>130103213.92</v>
      </c>
      <c r="E89" s="131">
        <v>86200289.479999989</v>
      </c>
      <c r="F89" s="132">
        <v>216303503.39999998</v>
      </c>
      <c r="G89" s="133">
        <v>808</v>
      </c>
    </row>
    <row r="90" spans="1:7" ht="18" customHeight="1" x14ac:dyDescent="0.2">
      <c r="A90" s="127">
        <v>84</v>
      </c>
      <c r="B90" s="128" t="s">
        <v>82</v>
      </c>
      <c r="C90" s="129">
        <v>2759</v>
      </c>
      <c r="D90" s="130">
        <v>0</v>
      </c>
      <c r="E90" s="131">
        <v>0</v>
      </c>
      <c r="F90" s="132">
        <v>0</v>
      </c>
      <c r="G90" s="133">
        <v>0</v>
      </c>
    </row>
    <row r="91" spans="1:7" ht="18" customHeight="1" x14ac:dyDescent="0.2">
      <c r="A91" s="127">
        <v>85</v>
      </c>
      <c r="B91" s="128" t="s">
        <v>83</v>
      </c>
      <c r="C91" s="129">
        <v>12152</v>
      </c>
      <c r="D91" s="130">
        <v>7087000.1900000004</v>
      </c>
      <c r="E91" s="131">
        <v>0</v>
      </c>
      <c r="F91" s="132">
        <v>7087000.1900000004</v>
      </c>
      <c r="G91" s="133">
        <v>583</v>
      </c>
    </row>
    <row r="92" spans="1:7" ht="18" customHeight="1" x14ac:dyDescent="0.2">
      <c r="A92" s="127">
        <v>86</v>
      </c>
      <c r="B92" s="128" t="s">
        <v>84</v>
      </c>
      <c r="C92" s="129">
        <v>12963</v>
      </c>
      <c r="D92" s="130">
        <v>983333.33</v>
      </c>
      <c r="E92" s="131">
        <v>0</v>
      </c>
      <c r="F92" s="132">
        <v>983333.33</v>
      </c>
      <c r="G92" s="133">
        <v>76</v>
      </c>
    </row>
    <row r="93" spans="1:7" ht="18" customHeight="1" x14ac:dyDescent="0.2">
      <c r="A93" s="127">
        <v>87</v>
      </c>
      <c r="B93" s="128" t="s">
        <v>85</v>
      </c>
      <c r="C93" s="129">
        <v>3621</v>
      </c>
      <c r="D93" s="130">
        <v>0</v>
      </c>
      <c r="E93" s="131">
        <v>2833.85</v>
      </c>
      <c r="F93" s="132">
        <v>2833.85</v>
      </c>
      <c r="G93" s="133">
        <v>1</v>
      </c>
    </row>
    <row r="94" spans="1:7" ht="18" customHeight="1" x14ac:dyDescent="0.2">
      <c r="A94" s="127">
        <v>88</v>
      </c>
      <c r="B94" s="128" t="s">
        <v>86</v>
      </c>
      <c r="C94" s="129">
        <v>3775</v>
      </c>
      <c r="D94" s="130">
        <v>198914.23</v>
      </c>
      <c r="E94" s="131">
        <v>0</v>
      </c>
      <c r="F94" s="132">
        <v>198914.23</v>
      </c>
      <c r="G94" s="133">
        <v>53</v>
      </c>
    </row>
    <row r="95" spans="1:7" ht="18" customHeight="1" x14ac:dyDescent="0.2">
      <c r="A95" s="127">
        <v>89</v>
      </c>
      <c r="B95" s="128" t="s">
        <v>87</v>
      </c>
      <c r="C95" s="129">
        <v>2027</v>
      </c>
      <c r="D95" s="130">
        <v>0</v>
      </c>
      <c r="E95" s="131">
        <v>0</v>
      </c>
      <c r="F95" s="132">
        <v>0</v>
      </c>
      <c r="G95" s="133">
        <v>0</v>
      </c>
    </row>
    <row r="96" spans="1:7" ht="18" customHeight="1" x14ac:dyDescent="0.2">
      <c r="A96" s="127">
        <v>90</v>
      </c>
      <c r="B96" s="128" t="s">
        <v>88</v>
      </c>
      <c r="C96" s="129">
        <v>3217</v>
      </c>
      <c r="D96" s="130">
        <v>1258522.7</v>
      </c>
      <c r="E96" s="131">
        <v>0</v>
      </c>
      <c r="F96" s="132">
        <v>1258522.7</v>
      </c>
      <c r="G96" s="133">
        <v>391</v>
      </c>
    </row>
    <row r="97" spans="1:7" ht="18" customHeight="1" x14ac:dyDescent="0.2">
      <c r="A97" s="127">
        <v>91</v>
      </c>
      <c r="B97" s="128" t="s">
        <v>89</v>
      </c>
      <c r="C97" s="129">
        <v>1605</v>
      </c>
      <c r="D97" s="130">
        <v>0</v>
      </c>
      <c r="E97" s="131">
        <v>0</v>
      </c>
      <c r="F97" s="132">
        <v>0</v>
      </c>
      <c r="G97" s="133">
        <v>0</v>
      </c>
    </row>
    <row r="98" spans="1:7" ht="18" customHeight="1" x14ac:dyDescent="0.2">
      <c r="A98" s="127">
        <v>92</v>
      </c>
      <c r="B98" s="128" t="s">
        <v>90</v>
      </c>
      <c r="C98" s="129">
        <v>5398</v>
      </c>
      <c r="D98" s="130">
        <v>0</v>
      </c>
      <c r="E98" s="131">
        <v>0</v>
      </c>
      <c r="F98" s="132">
        <v>0</v>
      </c>
      <c r="G98" s="133">
        <v>0</v>
      </c>
    </row>
    <row r="99" spans="1:7" ht="18" customHeight="1" x14ac:dyDescent="0.2">
      <c r="A99" s="127">
        <v>93</v>
      </c>
      <c r="B99" s="128" t="s">
        <v>91</v>
      </c>
      <c r="C99" s="129">
        <v>4146</v>
      </c>
      <c r="D99" s="130">
        <v>637566.11</v>
      </c>
      <c r="E99" s="131">
        <v>0</v>
      </c>
      <c r="F99" s="132">
        <v>637566.11</v>
      </c>
      <c r="G99" s="133">
        <v>154</v>
      </c>
    </row>
    <row r="100" spans="1:7" ht="18" customHeight="1" x14ac:dyDescent="0.2">
      <c r="A100" s="127">
        <v>94</v>
      </c>
      <c r="B100" s="128" t="s">
        <v>92</v>
      </c>
      <c r="C100" s="129">
        <v>2146</v>
      </c>
      <c r="D100" s="130">
        <v>794476.92</v>
      </c>
      <c r="E100" s="131">
        <v>0</v>
      </c>
      <c r="F100" s="132">
        <v>794476.92</v>
      </c>
      <c r="G100" s="133">
        <v>370</v>
      </c>
    </row>
    <row r="101" spans="1:7" ht="18" customHeight="1" x14ac:dyDescent="0.2">
      <c r="A101" s="127">
        <v>95</v>
      </c>
      <c r="B101" s="128" t="s">
        <v>93</v>
      </c>
      <c r="C101" s="129">
        <v>108752</v>
      </c>
      <c r="D101" s="130">
        <v>26307201.945555001</v>
      </c>
      <c r="E101" s="131">
        <v>21608961.729999997</v>
      </c>
      <c r="F101" s="132">
        <v>47916163.675554998</v>
      </c>
      <c r="G101" s="133">
        <v>441</v>
      </c>
    </row>
    <row r="102" spans="1:7" ht="18" customHeight="1" x14ac:dyDescent="0.2">
      <c r="A102" s="127">
        <v>96</v>
      </c>
      <c r="B102" s="128" t="s">
        <v>94</v>
      </c>
      <c r="C102" s="129">
        <v>4074</v>
      </c>
      <c r="D102" s="130">
        <v>0</v>
      </c>
      <c r="E102" s="131">
        <v>0</v>
      </c>
      <c r="F102" s="132">
        <v>0</v>
      </c>
      <c r="G102" s="133">
        <v>0</v>
      </c>
    </row>
    <row r="103" spans="1:7" ht="18" customHeight="1" x14ac:dyDescent="0.2">
      <c r="A103" s="127">
        <v>97</v>
      </c>
      <c r="B103" s="128" t="s">
        <v>95</v>
      </c>
      <c r="C103" s="129">
        <v>15373</v>
      </c>
      <c r="D103" s="130">
        <v>3646826.25</v>
      </c>
      <c r="E103" s="131">
        <v>0</v>
      </c>
      <c r="F103" s="132">
        <v>3646826.25</v>
      </c>
      <c r="G103" s="133">
        <v>237</v>
      </c>
    </row>
    <row r="104" spans="1:7" ht="18" customHeight="1" x14ac:dyDescent="0.2">
      <c r="A104" s="127">
        <v>98</v>
      </c>
      <c r="B104" s="128" t="s">
        <v>96</v>
      </c>
      <c r="C104" s="129">
        <v>7126</v>
      </c>
      <c r="D104" s="130">
        <v>547368.5</v>
      </c>
      <c r="E104" s="131">
        <v>0</v>
      </c>
      <c r="F104" s="132">
        <v>547368.5</v>
      </c>
      <c r="G104" s="133">
        <v>77</v>
      </c>
    </row>
    <row r="105" spans="1:7" ht="18" customHeight="1" x14ac:dyDescent="0.2">
      <c r="A105" s="127">
        <v>99</v>
      </c>
      <c r="B105" s="128" t="s">
        <v>97</v>
      </c>
      <c r="C105" s="129">
        <v>8513</v>
      </c>
      <c r="D105" s="130">
        <v>1388437.4</v>
      </c>
      <c r="E105" s="131">
        <v>107643.08</v>
      </c>
      <c r="F105" s="132">
        <v>1496080.48</v>
      </c>
      <c r="G105" s="133">
        <v>176</v>
      </c>
    </row>
    <row r="106" spans="1:7" ht="18" customHeight="1" x14ac:dyDescent="0.2">
      <c r="A106" s="127">
        <v>100</v>
      </c>
      <c r="B106" s="128" t="s">
        <v>98</v>
      </c>
      <c r="C106" s="129">
        <v>3783</v>
      </c>
      <c r="D106" s="130">
        <v>705297.88</v>
      </c>
      <c r="E106" s="131">
        <v>0</v>
      </c>
      <c r="F106" s="132">
        <v>705297.88</v>
      </c>
      <c r="G106" s="133">
        <v>186</v>
      </c>
    </row>
    <row r="107" spans="1:7" ht="18" customHeight="1" x14ac:dyDescent="0.2">
      <c r="A107" s="127">
        <v>101</v>
      </c>
      <c r="B107" s="128" t="s">
        <v>213</v>
      </c>
      <c r="C107" s="129">
        <v>6458</v>
      </c>
      <c r="D107" s="130">
        <v>2709660.27</v>
      </c>
      <c r="E107" s="131">
        <v>0</v>
      </c>
      <c r="F107" s="132">
        <v>2709660.27</v>
      </c>
      <c r="G107" s="133">
        <v>420</v>
      </c>
    </row>
    <row r="108" spans="1:7" ht="18" customHeight="1" x14ac:dyDescent="0.2">
      <c r="A108" s="127">
        <v>102</v>
      </c>
      <c r="B108" s="128" t="s">
        <v>99</v>
      </c>
      <c r="C108" s="129">
        <v>4863</v>
      </c>
      <c r="D108" s="130">
        <v>126260.88</v>
      </c>
      <c r="E108" s="131">
        <v>0</v>
      </c>
      <c r="F108" s="132">
        <v>126260.88</v>
      </c>
      <c r="G108" s="133">
        <v>26</v>
      </c>
    </row>
    <row r="109" spans="1:7" ht="18" customHeight="1" x14ac:dyDescent="0.2">
      <c r="A109" s="127">
        <v>103</v>
      </c>
      <c r="B109" s="128" t="s">
        <v>217</v>
      </c>
      <c r="C109" s="129">
        <v>2643</v>
      </c>
      <c r="D109" s="130">
        <v>113407.57001001501</v>
      </c>
      <c r="E109" s="131">
        <v>0</v>
      </c>
      <c r="F109" s="132">
        <v>113407.57001001501</v>
      </c>
      <c r="G109" s="133">
        <v>43</v>
      </c>
    </row>
    <row r="110" spans="1:7" ht="18" customHeight="1" x14ac:dyDescent="0.2">
      <c r="A110" s="127">
        <v>104</v>
      </c>
      <c r="B110" s="128" t="s">
        <v>100</v>
      </c>
      <c r="C110" s="129">
        <v>2873</v>
      </c>
      <c r="D110" s="130">
        <v>558087.03</v>
      </c>
      <c r="E110" s="131">
        <v>0</v>
      </c>
      <c r="F110" s="132">
        <v>558087.03</v>
      </c>
      <c r="G110" s="133">
        <v>194</v>
      </c>
    </row>
    <row r="111" spans="1:7" ht="18" customHeight="1" x14ac:dyDescent="0.2">
      <c r="A111" s="127">
        <v>105</v>
      </c>
      <c r="B111" s="128" t="s">
        <v>101</v>
      </c>
      <c r="C111" s="129">
        <v>4796</v>
      </c>
      <c r="D111" s="130">
        <v>439232.51</v>
      </c>
      <c r="E111" s="131">
        <v>0</v>
      </c>
      <c r="F111" s="132">
        <v>439232.51</v>
      </c>
      <c r="G111" s="133">
        <v>92</v>
      </c>
    </row>
    <row r="112" spans="1:7" ht="18" customHeight="1" x14ac:dyDescent="0.2">
      <c r="A112" s="127">
        <v>106</v>
      </c>
      <c r="B112" s="128" t="s">
        <v>102</v>
      </c>
      <c r="C112" s="129">
        <v>3034</v>
      </c>
      <c r="D112" s="130">
        <v>1315760</v>
      </c>
      <c r="E112" s="131">
        <v>0</v>
      </c>
      <c r="F112" s="132">
        <v>1315760</v>
      </c>
      <c r="G112" s="133">
        <v>434</v>
      </c>
    </row>
    <row r="113" spans="1:7" ht="18" customHeight="1" x14ac:dyDescent="0.2">
      <c r="A113" s="127">
        <v>107</v>
      </c>
      <c r="B113" s="128" t="s">
        <v>103</v>
      </c>
      <c r="C113" s="129">
        <v>5000</v>
      </c>
      <c r="D113" s="130">
        <v>0</v>
      </c>
      <c r="E113" s="131">
        <v>0</v>
      </c>
      <c r="F113" s="132">
        <v>0</v>
      </c>
      <c r="G113" s="133">
        <v>0</v>
      </c>
    </row>
    <row r="114" spans="1:7" ht="18" customHeight="1" x14ac:dyDescent="0.2">
      <c r="A114" s="127">
        <v>108</v>
      </c>
      <c r="B114" s="128" t="s">
        <v>104</v>
      </c>
      <c r="C114" s="129">
        <v>6258</v>
      </c>
      <c r="D114" s="130">
        <v>660651.16</v>
      </c>
      <c r="E114" s="131">
        <v>96025.46</v>
      </c>
      <c r="F114" s="132">
        <v>756676.62</v>
      </c>
      <c r="G114" s="133">
        <v>121</v>
      </c>
    </row>
    <row r="115" spans="1:7" ht="18" customHeight="1" x14ac:dyDescent="0.2">
      <c r="A115" s="127">
        <v>109</v>
      </c>
      <c r="B115" s="128" t="s">
        <v>105</v>
      </c>
      <c r="C115" s="129">
        <v>4150</v>
      </c>
      <c r="D115" s="130">
        <v>2399148.54</v>
      </c>
      <c r="E115" s="131">
        <v>0</v>
      </c>
      <c r="F115" s="132">
        <v>2399148.54</v>
      </c>
      <c r="G115" s="133">
        <v>578</v>
      </c>
    </row>
    <row r="116" spans="1:7" ht="18" customHeight="1" x14ac:dyDescent="0.2">
      <c r="A116" s="127">
        <v>110</v>
      </c>
      <c r="B116" s="128" t="s">
        <v>106</v>
      </c>
      <c r="C116" s="129">
        <v>19835</v>
      </c>
      <c r="D116" s="130">
        <v>6300827.4400000013</v>
      </c>
      <c r="E116" s="131">
        <v>2111406.9900000002</v>
      </c>
      <c r="F116" s="132">
        <v>8412234.4300000016</v>
      </c>
      <c r="G116" s="133">
        <v>424</v>
      </c>
    </row>
    <row r="117" spans="1:7" ht="18" customHeight="1" x14ac:dyDescent="0.2">
      <c r="A117" s="127">
        <v>111</v>
      </c>
      <c r="B117" s="128" t="s">
        <v>107</v>
      </c>
      <c r="C117" s="129">
        <v>3640</v>
      </c>
      <c r="D117" s="130">
        <v>802625.98</v>
      </c>
      <c r="E117" s="131">
        <v>36883.25</v>
      </c>
      <c r="F117" s="132">
        <v>839509.23</v>
      </c>
      <c r="G117" s="133">
        <v>231</v>
      </c>
    </row>
    <row r="118" spans="1:7" ht="18" customHeight="1" x14ac:dyDescent="0.2">
      <c r="A118" s="127">
        <v>112</v>
      </c>
      <c r="B118" s="128" t="s">
        <v>108</v>
      </c>
      <c r="C118" s="129">
        <v>5248</v>
      </c>
      <c r="D118" s="130">
        <v>491968</v>
      </c>
      <c r="E118" s="131">
        <v>0</v>
      </c>
      <c r="F118" s="132">
        <v>491968</v>
      </c>
      <c r="G118" s="133">
        <v>94</v>
      </c>
    </row>
    <row r="119" spans="1:7" ht="18" customHeight="1" x14ac:dyDescent="0.2">
      <c r="A119" s="127">
        <v>113</v>
      </c>
      <c r="B119" s="128" t="s">
        <v>109</v>
      </c>
      <c r="C119" s="129">
        <v>2673</v>
      </c>
      <c r="D119" s="130">
        <v>790653.43999999994</v>
      </c>
      <c r="E119" s="131">
        <v>20080.919999999998</v>
      </c>
      <c r="F119" s="132">
        <v>810734.36</v>
      </c>
      <c r="G119" s="133">
        <v>303</v>
      </c>
    </row>
    <row r="120" spans="1:7" ht="18" customHeight="1" x14ac:dyDescent="0.2">
      <c r="A120" s="127">
        <v>114</v>
      </c>
      <c r="B120" s="128" t="s">
        <v>110</v>
      </c>
      <c r="C120" s="129">
        <v>31330</v>
      </c>
      <c r="D120" s="130">
        <v>2532479.8199999998</v>
      </c>
      <c r="E120" s="131">
        <v>1519209.76</v>
      </c>
      <c r="F120" s="132">
        <v>4051689.58</v>
      </c>
      <c r="G120" s="133">
        <v>129</v>
      </c>
    </row>
    <row r="121" spans="1:7" ht="18" customHeight="1" x14ac:dyDescent="0.2">
      <c r="A121" s="127">
        <v>115</v>
      </c>
      <c r="B121" s="128" t="s">
        <v>111</v>
      </c>
      <c r="C121" s="129">
        <v>35646</v>
      </c>
      <c r="D121" s="130">
        <v>6679031.3599999994</v>
      </c>
      <c r="E121" s="131">
        <v>7068098.7999999998</v>
      </c>
      <c r="F121" s="132">
        <v>13747130.16</v>
      </c>
      <c r="G121" s="133">
        <v>386</v>
      </c>
    </row>
    <row r="122" spans="1:7" ht="18" customHeight="1" x14ac:dyDescent="0.2">
      <c r="A122" s="127">
        <v>116</v>
      </c>
      <c r="B122" s="128" t="s">
        <v>112</v>
      </c>
      <c r="C122" s="129">
        <v>1760</v>
      </c>
      <c r="D122" s="130">
        <v>55909.06</v>
      </c>
      <c r="E122" s="131">
        <v>0</v>
      </c>
      <c r="F122" s="132">
        <v>55909.06</v>
      </c>
      <c r="G122" s="133">
        <v>32</v>
      </c>
    </row>
    <row r="123" spans="1:7" ht="18" customHeight="1" x14ac:dyDescent="0.2">
      <c r="A123" s="127">
        <v>117</v>
      </c>
      <c r="B123" s="128" t="s">
        <v>113</v>
      </c>
      <c r="C123" s="129">
        <v>4069</v>
      </c>
      <c r="D123" s="130">
        <v>1710757.13</v>
      </c>
      <c r="E123" s="131">
        <v>0</v>
      </c>
      <c r="F123" s="132">
        <v>1710757.13</v>
      </c>
      <c r="G123" s="133">
        <v>420</v>
      </c>
    </row>
    <row r="124" spans="1:7" ht="18" customHeight="1" x14ac:dyDescent="0.2">
      <c r="A124" s="127">
        <v>118</v>
      </c>
      <c r="B124" s="128" t="s">
        <v>114</v>
      </c>
      <c r="C124" s="129">
        <v>13086</v>
      </c>
      <c r="D124" s="130">
        <v>2504487.7999999998</v>
      </c>
      <c r="E124" s="131">
        <v>29000</v>
      </c>
      <c r="F124" s="132">
        <v>2533487.7999999998</v>
      </c>
      <c r="G124" s="133">
        <v>194</v>
      </c>
    </row>
    <row r="125" spans="1:7" ht="18" customHeight="1" x14ac:dyDescent="0.2">
      <c r="A125" s="127">
        <v>119</v>
      </c>
      <c r="B125" s="128" t="s">
        <v>115</v>
      </c>
      <c r="C125" s="129">
        <v>426</v>
      </c>
      <c r="D125" s="130">
        <v>70327.8</v>
      </c>
      <c r="E125" s="131">
        <v>0</v>
      </c>
      <c r="F125" s="132">
        <v>70327.8</v>
      </c>
      <c r="G125" s="133">
        <v>165</v>
      </c>
    </row>
    <row r="126" spans="1:7" ht="18" customHeight="1" x14ac:dyDescent="0.2">
      <c r="A126" s="127">
        <v>120</v>
      </c>
      <c r="B126" s="128" t="s">
        <v>116</v>
      </c>
      <c r="C126" s="129">
        <v>7677</v>
      </c>
      <c r="D126" s="130">
        <v>802652.27</v>
      </c>
      <c r="E126" s="131">
        <v>0</v>
      </c>
      <c r="F126" s="132">
        <v>802652.27</v>
      </c>
      <c r="G126" s="133">
        <v>105</v>
      </c>
    </row>
    <row r="127" spans="1:7" ht="18" customHeight="1" x14ac:dyDescent="0.2">
      <c r="A127" s="127">
        <v>121</v>
      </c>
      <c r="B127" s="128" t="s">
        <v>117</v>
      </c>
      <c r="C127" s="129">
        <v>17381</v>
      </c>
      <c r="D127" s="130">
        <v>8933333.4400000013</v>
      </c>
      <c r="E127" s="131">
        <v>3681798</v>
      </c>
      <c r="F127" s="132">
        <v>12615131.440000001</v>
      </c>
      <c r="G127" s="133">
        <v>726</v>
      </c>
    </row>
    <row r="128" spans="1:7" ht="18" customHeight="1" x14ac:dyDescent="0.2">
      <c r="A128" s="127">
        <v>122</v>
      </c>
      <c r="B128" s="128" t="s">
        <v>118</v>
      </c>
      <c r="C128" s="129">
        <v>6017</v>
      </c>
      <c r="D128" s="130">
        <v>3095326.8099816395</v>
      </c>
      <c r="E128" s="131">
        <v>0</v>
      </c>
      <c r="F128" s="132">
        <v>3095326.8099816395</v>
      </c>
      <c r="G128" s="133">
        <v>514</v>
      </c>
    </row>
    <row r="129" spans="1:7" ht="18" customHeight="1" x14ac:dyDescent="0.2">
      <c r="A129" s="127">
        <v>123</v>
      </c>
      <c r="B129" s="128" t="s">
        <v>119</v>
      </c>
      <c r="C129" s="129">
        <v>3494</v>
      </c>
      <c r="D129" s="130">
        <v>2013998.22</v>
      </c>
      <c r="E129" s="131">
        <v>0</v>
      </c>
      <c r="F129" s="132">
        <v>2013998.22</v>
      </c>
      <c r="G129" s="133">
        <v>576</v>
      </c>
    </row>
    <row r="130" spans="1:7" ht="18" customHeight="1" x14ac:dyDescent="0.2">
      <c r="A130" s="127">
        <v>124</v>
      </c>
      <c r="B130" s="128" t="s">
        <v>120</v>
      </c>
      <c r="C130" s="129">
        <v>1950</v>
      </c>
      <c r="D130" s="130">
        <v>786866.35</v>
      </c>
      <c r="E130" s="131">
        <v>0</v>
      </c>
      <c r="F130" s="132">
        <v>786866.35</v>
      </c>
      <c r="G130" s="133">
        <v>404</v>
      </c>
    </row>
    <row r="131" spans="1:7" ht="18" customHeight="1" x14ac:dyDescent="0.2">
      <c r="A131" s="127">
        <v>125</v>
      </c>
      <c r="B131" s="128" t="s">
        <v>121</v>
      </c>
      <c r="C131" s="129">
        <v>2631</v>
      </c>
      <c r="D131" s="130">
        <v>44750.35</v>
      </c>
      <c r="E131" s="131">
        <v>0</v>
      </c>
      <c r="F131" s="132">
        <v>44750.35</v>
      </c>
      <c r="G131" s="133">
        <v>17</v>
      </c>
    </row>
    <row r="132" spans="1:7" ht="18" customHeight="1" x14ac:dyDescent="0.2">
      <c r="A132" s="127">
        <v>126</v>
      </c>
      <c r="B132" s="128" t="s">
        <v>122</v>
      </c>
      <c r="C132" s="129">
        <v>4349</v>
      </c>
      <c r="D132" s="130">
        <v>800131.7</v>
      </c>
      <c r="E132" s="131">
        <v>0</v>
      </c>
      <c r="F132" s="132">
        <v>800131.7</v>
      </c>
      <c r="G132" s="133">
        <v>184</v>
      </c>
    </row>
    <row r="133" spans="1:7" ht="18" customHeight="1" x14ac:dyDescent="0.2">
      <c r="A133" s="127">
        <v>127</v>
      </c>
      <c r="B133" s="128" t="s">
        <v>123</v>
      </c>
      <c r="C133" s="129">
        <v>5831</v>
      </c>
      <c r="D133" s="130">
        <v>1536904.92</v>
      </c>
      <c r="E133" s="131">
        <v>0</v>
      </c>
      <c r="F133" s="132">
        <v>1536904.92</v>
      </c>
      <c r="G133" s="133">
        <v>264</v>
      </c>
    </row>
    <row r="134" spans="1:7" ht="18" customHeight="1" x14ac:dyDescent="0.2">
      <c r="A134" s="127">
        <v>128</v>
      </c>
      <c r="B134" s="128" t="s">
        <v>124</v>
      </c>
      <c r="C134" s="129">
        <v>15390</v>
      </c>
      <c r="D134" s="130">
        <v>6589537.0899999999</v>
      </c>
      <c r="E134" s="131">
        <v>3156407</v>
      </c>
      <c r="F134" s="132">
        <v>9745944.0899999999</v>
      </c>
      <c r="G134" s="133">
        <v>633</v>
      </c>
    </row>
    <row r="135" spans="1:7" ht="18" customHeight="1" x14ac:dyDescent="0.2">
      <c r="A135" s="127">
        <v>129</v>
      </c>
      <c r="B135" s="128" t="s">
        <v>125</v>
      </c>
      <c r="C135" s="129">
        <v>4905</v>
      </c>
      <c r="D135" s="130">
        <v>2039626.88</v>
      </c>
      <c r="E135" s="131">
        <v>0</v>
      </c>
      <c r="F135" s="132">
        <v>2039626.88</v>
      </c>
      <c r="G135" s="133">
        <v>416</v>
      </c>
    </row>
    <row r="136" spans="1:7" ht="18" customHeight="1" x14ac:dyDescent="0.2">
      <c r="A136" s="127">
        <v>130</v>
      </c>
      <c r="B136" s="128" t="s">
        <v>126</v>
      </c>
      <c r="C136" s="129">
        <v>3405</v>
      </c>
      <c r="D136" s="130">
        <v>0</v>
      </c>
      <c r="E136" s="131">
        <v>0</v>
      </c>
      <c r="F136" s="132">
        <v>0</v>
      </c>
      <c r="G136" s="133">
        <v>0</v>
      </c>
    </row>
    <row r="137" spans="1:7" ht="18" customHeight="1" x14ac:dyDescent="0.2">
      <c r="A137" s="127">
        <v>131</v>
      </c>
      <c r="B137" s="128" t="s">
        <v>127</v>
      </c>
      <c r="C137" s="129">
        <v>6803</v>
      </c>
      <c r="D137" s="130">
        <v>868204.81</v>
      </c>
      <c r="E137" s="131">
        <v>0</v>
      </c>
      <c r="F137" s="132">
        <v>868204.81</v>
      </c>
      <c r="G137" s="133">
        <v>128</v>
      </c>
    </row>
    <row r="138" spans="1:7" ht="18" customHeight="1" x14ac:dyDescent="0.2">
      <c r="A138" s="127">
        <v>132</v>
      </c>
      <c r="B138" s="128" t="s">
        <v>128</v>
      </c>
      <c r="C138" s="129">
        <v>23757</v>
      </c>
      <c r="D138" s="130">
        <v>10338187.42</v>
      </c>
      <c r="E138" s="131">
        <v>310002.45</v>
      </c>
      <c r="F138" s="132">
        <v>10648189.869999999</v>
      </c>
      <c r="G138" s="133">
        <v>448</v>
      </c>
    </row>
    <row r="139" spans="1:7" ht="18" customHeight="1" x14ac:dyDescent="0.2">
      <c r="A139" s="127">
        <v>133</v>
      </c>
      <c r="B139" s="128" t="s">
        <v>129</v>
      </c>
      <c r="C139" s="129">
        <v>6351</v>
      </c>
      <c r="D139" s="130">
        <v>1376624.63</v>
      </c>
      <c r="E139" s="131">
        <v>291900.01</v>
      </c>
      <c r="F139" s="132">
        <v>1668524.64</v>
      </c>
      <c r="G139" s="133">
        <v>263</v>
      </c>
    </row>
    <row r="140" spans="1:7" ht="18" customHeight="1" x14ac:dyDescent="0.2">
      <c r="A140" s="127">
        <v>134</v>
      </c>
      <c r="B140" s="128" t="s">
        <v>130</v>
      </c>
      <c r="C140" s="129">
        <v>7025</v>
      </c>
      <c r="D140" s="130">
        <v>0</v>
      </c>
      <c r="E140" s="131">
        <v>0</v>
      </c>
      <c r="F140" s="132">
        <v>0</v>
      </c>
      <c r="G140" s="133">
        <v>0</v>
      </c>
    </row>
    <row r="141" spans="1:7" ht="18" customHeight="1" x14ac:dyDescent="0.2">
      <c r="A141" s="127">
        <v>135</v>
      </c>
      <c r="B141" s="128" t="s">
        <v>131</v>
      </c>
      <c r="C141" s="129">
        <v>4587</v>
      </c>
      <c r="D141" s="130">
        <v>628953.72</v>
      </c>
      <c r="E141" s="131">
        <v>0</v>
      </c>
      <c r="F141" s="132">
        <v>628953.72</v>
      </c>
      <c r="G141" s="133">
        <v>137</v>
      </c>
    </row>
    <row r="142" spans="1:7" ht="18" customHeight="1" x14ac:dyDescent="0.2">
      <c r="A142" s="127">
        <v>136</v>
      </c>
      <c r="B142" s="128" t="s">
        <v>132</v>
      </c>
      <c r="C142" s="129">
        <v>5346</v>
      </c>
      <c r="D142" s="130">
        <v>346831.82</v>
      </c>
      <c r="E142" s="131">
        <v>83915.92</v>
      </c>
      <c r="F142" s="132">
        <v>430747.74</v>
      </c>
      <c r="G142" s="133">
        <v>81</v>
      </c>
    </row>
    <row r="143" spans="1:7" ht="18" customHeight="1" x14ac:dyDescent="0.2">
      <c r="A143" s="127">
        <v>137</v>
      </c>
      <c r="B143" s="128" t="s">
        <v>133</v>
      </c>
      <c r="C143" s="129">
        <v>6271</v>
      </c>
      <c r="D143" s="130">
        <v>2254712.13</v>
      </c>
      <c r="E143" s="131">
        <v>0</v>
      </c>
      <c r="F143" s="132">
        <v>2254712.13</v>
      </c>
      <c r="G143" s="133">
        <v>360</v>
      </c>
    </row>
    <row r="144" spans="1:7" ht="18" customHeight="1" x14ac:dyDescent="0.2">
      <c r="A144" s="127">
        <v>138</v>
      </c>
      <c r="B144" s="128" t="s">
        <v>134</v>
      </c>
      <c r="C144" s="129">
        <v>18863</v>
      </c>
      <c r="D144" s="130">
        <v>2645569.2799999998</v>
      </c>
      <c r="E144" s="131">
        <v>331980</v>
      </c>
      <c r="F144" s="132">
        <v>2977549.28</v>
      </c>
      <c r="G144" s="133">
        <v>158</v>
      </c>
    </row>
    <row r="145" spans="1:7" ht="18" customHeight="1" x14ac:dyDescent="0.2">
      <c r="A145" s="127">
        <v>139</v>
      </c>
      <c r="B145" s="128" t="s">
        <v>135</v>
      </c>
      <c r="C145" s="129">
        <v>11890</v>
      </c>
      <c r="D145" s="130">
        <v>3919139.96</v>
      </c>
      <c r="E145" s="131">
        <v>350000</v>
      </c>
      <c r="F145" s="132">
        <v>4269139.96</v>
      </c>
      <c r="G145" s="133">
        <v>359</v>
      </c>
    </row>
    <row r="146" spans="1:7" ht="18" customHeight="1" x14ac:dyDescent="0.2">
      <c r="A146" s="127">
        <v>140</v>
      </c>
      <c r="B146" s="128" t="s">
        <v>136</v>
      </c>
      <c r="C146" s="129">
        <v>1387</v>
      </c>
      <c r="D146" s="130">
        <v>390340.78</v>
      </c>
      <c r="E146" s="131">
        <v>0</v>
      </c>
      <c r="F146" s="132">
        <v>390340.78</v>
      </c>
      <c r="G146" s="133">
        <v>281</v>
      </c>
    </row>
    <row r="147" spans="1:7" ht="18" customHeight="1" x14ac:dyDescent="0.2">
      <c r="A147" s="127">
        <v>141</v>
      </c>
      <c r="B147" s="128" t="s">
        <v>137</v>
      </c>
      <c r="C147" s="129">
        <v>2371</v>
      </c>
      <c r="D147" s="130">
        <v>347223.96</v>
      </c>
      <c r="E147" s="131">
        <v>0</v>
      </c>
      <c r="F147" s="132">
        <v>347223.96</v>
      </c>
      <c r="G147" s="133">
        <v>146</v>
      </c>
    </row>
    <row r="148" spans="1:7" ht="18" customHeight="1" x14ac:dyDescent="0.2">
      <c r="A148" s="127">
        <v>142</v>
      </c>
      <c r="B148" s="128" t="s">
        <v>138</v>
      </c>
      <c r="C148" s="129">
        <v>4310</v>
      </c>
      <c r="D148" s="130">
        <v>390000</v>
      </c>
      <c r="E148" s="131">
        <v>0</v>
      </c>
      <c r="F148" s="132">
        <v>390000</v>
      </c>
      <c r="G148" s="133">
        <v>90</v>
      </c>
    </row>
    <row r="149" spans="1:7" ht="18" customHeight="1" x14ac:dyDescent="0.2">
      <c r="A149" s="127">
        <v>143</v>
      </c>
      <c r="B149" s="128" t="s">
        <v>139</v>
      </c>
      <c r="C149" s="129">
        <v>9315</v>
      </c>
      <c r="D149" s="130">
        <v>1583997.76</v>
      </c>
      <c r="E149" s="131">
        <v>0</v>
      </c>
      <c r="F149" s="132">
        <v>1583997.76</v>
      </c>
      <c r="G149" s="133">
        <v>170</v>
      </c>
    </row>
    <row r="150" spans="1:7" ht="18" customHeight="1" x14ac:dyDescent="0.2">
      <c r="A150" s="127">
        <v>144</v>
      </c>
      <c r="B150" s="128" t="s">
        <v>140</v>
      </c>
      <c r="C150" s="129">
        <v>1283</v>
      </c>
      <c r="D150" s="130">
        <v>608789.77</v>
      </c>
      <c r="E150" s="131">
        <v>0</v>
      </c>
      <c r="F150" s="132">
        <v>608789.77</v>
      </c>
      <c r="G150" s="133">
        <v>475</v>
      </c>
    </row>
    <row r="151" spans="1:7" ht="18" customHeight="1" x14ac:dyDescent="0.2">
      <c r="A151" s="127">
        <v>145</v>
      </c>
      <c r="B151" s="128" t="s">
        <v>141</v>
      </c>
      <c r="C151" s="129">
        <v>11338</v>
      </c>
      <c r="D151" s="130">
        <v>1100159.22</v>
      </c>
      <c r="E151" s="131">
        <v>0</v>
      </c>
      <c r="F151" s="132">
        <v>1100159.22</v>
      </c>
      <c r="G151" s="133">
        <v>97</v>
      </c>
    </row>
    <row r="152" spans="1:7" ht="18" customHeight="1" x14ac:dyDescent="0.2">
      <c r="A152" s="127">
        <v>146</v>
      </c>
      <c r="B152" s="128" t="s">
        <v>142</v>
      </c>
      <c r="C152" s="129">
        <v>3519</v>
      </c>
      <c r="D152" s="130">
        <v>0</v>
      </c>
      <c r="E152" s="131">
        <v>0</v>
      </c>
      <c r="F152" s="132">
        <v>0</v>
      </c>
      <c r="G152" s="133">
        <v>0</v>
      </c>
    </row>
    <row r="153" spans="1:7" ht="18" customHeight="1" x14ac:dyDescent="0.2">
      <c r="A153" s="127">
        <v>147</v>
      </c>
      <c r="B153" s="128" t="s">
        <v>143</v>
      </c>
      <c r="C153" s="129">
        <v>3232</v>
      </c>
      <c r="D153" s="130">
        <v>1599615.54</v>
      </c>
      <c r="E153" s="131">
        <v>0</v>
      </c>
      <c r="F153" s="132">
        <v>1599615.54</v>
      </c>
      <c r="G153" s="133">
        <v>495</v>
      </c>
    </row>
    <row r="154" spans="1:7" ht="18" customHeight="1" x14ac:dyDescent="0.2">
      <c r="A154" s="127">
        <v>148</v>
      </c>
      <c r="B154" s="128" t="s">
        <v>144</v>
      </c>
      <c r="C154" s="129">
        <v>7584</v>
      </c>
      <c r="D154" s="130">
        <v>3206939.83</v>
      </c>
      <c r="E154" s="131">
        <v>0</v>
      </c>
      <c r="F154" s="132">
        <v>3206939.83</v>
      </c>
      <c r="G154" s="133">
        <v>423</v>
      </c>
    </row>
    <row r="155" spans="1:7" ht="18" customHeight="1" x14ac:dyDescent="0.2">
      <c r="A155" s="127">
        <v>149</v>
      </c>
      <c r="B155" s="128" t="s">
        <v>145</v>
      </c>
      <c r="C155" s="129">
        <v>4705</v>
      </c>
      <c r="D155" s="130">
        <v>163333.37</v>
      </c>
      <c r="E155" s="131">
        <v>0</v>
      </c>
      <c r="F155" s="132">
        <v>163333.37</v>
      </c>
      <c r="G155" s="133">
        <v>35</v>
      </c>
    </row>
    <row r="156" spans="1:7" ht="18" customHeight="1" x14ac:dyDescent="0.2">
      <c r="A156" s="127">
        <v>150</v>
      </c>
      <c r="B156" s="128" t="s">
        <v>146</v>
      </c>
      <c r="C156" s="129">
        <v>3943</v>
      </c>
      <c r="D156" s="130">
        <v>503159.28</v>
      </c>
      <c r="E156" s="131">
        <v>0</v>
      </c>
      <c r="F156" s="132">
        <v>503159.28</v>
      </c>
      <c r="G156" s="133">
        <v>128</v>
      </c>
    </row>
    <row r="157" spans="1:7" ht="18" customHeight="1" x14ac:dyDescent="0.2">
      <c r="A157" s="127">
        <v>151</v>
      </c>
      <c r="B157" s="128" t="s">
        <v>147</v>
      </c>
      <c r="C157" s="129">
        <v>17536</v>
      </c>
      <c r="D157" s="130">
        <v>5890035.4699999997</v>
      </c>
      <c r="E157" s="131">
        <v>71431</v>
      </c>
      <c r="F157" s="132">
        <v>5961466.4699999997</v>
      </c>
      <c r="G157" s="133">
        <v>340</v>
      </c>
    </row>
    <row r="158" spans="1:7" ht="18" customHeight="1" x14ac:dyDescent="0.2">
      <c r="A158" s="127">
        <v>152</v>
      </c>
      <c r="B158" s="128" t="s">
        <v>148</v>
      </c>
      <c r="C158" s="129">
        <v>12169</v>
      </c>
      <c r="D158" s="130">
        <v>5454170.46</v>
      </c>
      <c r="E158" s="131">
        <v>112252.78</v>
      </c>
      <c r="F158" s="132">
        <v>5566423.2400000002</v>
      </c>
      <c r="G158" s="133">
        <v>457</v>
      </c>
    </row>
    <row r="159" spans="1:7" ht="18" customHeight="1" x14ac:dyDescent="0.2">
      <c r="A159" s="127">
        <v>153</v>
      </c>
      <c r="B159" s="128" t="s">
        <v>149</v>
      </c>
      <c r="C159" s="129">
        <v>17160</v>
      </c>
      <c r="D159" s="130">
        <v>5284491.16</v>
      </c>
      <c r="E159" s="131">
        <v>362490.22</v>
      </c>
      <c r="F159" s="132">
        <v>5646981.3799999999</v>
      </c>
      <c r="G159" s="133">
        <v>329</v>
      </c>
    </row>
    <row r="160" spans="1:7" ht="18" customHeight="1" x14ac:dyDescent="0.2">
      <c r="A160" s="127">
        <v>154</v>
      </c>
      <c r="B160" s="128" t="s">
        <v>150</v>
      </c>
      <c r="C160" s="129">
        <v>25295</v>
      </c>
      <c r="D160" s="130">
        <v>14590250.08</v>
      </c>
      <c r="E160" s="131">
        <v>43747.55</v>
      </c>
      <c r="F160" s="132">
        <v>14633997.630000001</v>
      </c>
      <c r="G160" s="133">
        <v>579</v>
      </c>
    </row>
    <row r="161" spans="1:7" ht="18" customHeight="1" x14ac:dyDescent="0.2">
      <c r="A161" s="127">
        <v>155</v>
      </c>
      <c r="B161" s="128" t="s">
        <v>151</v>
      </c>
      <c r="C161" s="129">
        <v>14460</v>
      </c>
      <c r="D161" s="130">
        <v>3415230.64</v>
      </c>
      <c r="E161" s="131">
        <v>0</v>
      </c>
      <c r="F161" s="132">
        <v>3415230.64</v>
      </c>
      <c r="G161" s="133">
        <v>236</v>
      </c>
    </row>
    <row r="162" spans="1:7" ht="18" customHeight="1" x14ac:dyDescent="0.2">
      <c r="A162" s="127">
        <v>156</v>
      </c>
      <c r="B162" s="128" t="s">
        <v>152</v>
      </c>
      <c r="C162" s="129">
        <v>2231</v>
      </c>
      <c r="D162" s="130">
        <v>934847.42</v>
      </c>
      <c r="E162" s="131">
        <v>0</v>
      </c>
      <c r="F162" s="132">
        <v>934847.42</v>
      </c>
      <c r="G162" s="133">
        <v>419</v>
      </c>
    </row>
    <row r="163" spans="1:7" ht="18" customHeight="1" x14ac:dyDescent="0.2">
      <c r="A163" s="127">
        <v>157</v>
      </c>
      <c r="B163" s="128" t="s">
        <v>153</v>
      </c>
      <c r="C163" s="129">
        <v>547</v>
      </c>
      <c r="D163" s="130">
        <v>976056.67</v>
      </c>
      <c r="E163" s="131">
        <v>0</v>
      </c>
      <c r="F163" s="132">
        <v>976056.67</v>
      </c>
      <c r="G163" s="133">
        <v>1784</v>
      </c>
    </row>
    <row r="164" spans="1:7" ht="18" customHeight="1" x14ac:dyDescent="0.2">
      <c r="A164" s="127">
        <v>158</v>
      </c>
      <c r="B164" s="128" t="s">
        <v>154</v>
      </c>
      <c r="C164" s="129">
        <v>2282</v>
      </c>
      <c r="D164" s="130">
        <v>904017.42</v>
      </c>
      <c r="E164" s="131">
        <v>0</v>
      </c>
      <c r="F164" s="132">
        <v>904017.42</v>
      </c>
      <c r="G164" s="133">
        <v>396</v>
      </c>
    </row>
    <row r="165" spans="1:7" ht="18" customHeight="1" x14ac:dyDescent="0.2">
      <c r="A165" s="127">
        <v>159</v>
      </c>
      <c r="B165" s="128" t="s">
        <v>155</v>
      </c>
      <c r="C165" s="129">
        <v>4316</v>
      </c>
      <c r="D165" s="130">
        <v>11734.81</v>
      </c>
      <c r="E165" s="131">
        <v>0</v>
      </c>
      <c r="F165" s="132">
        <v>11734.81</v>
      </c>
      <c r="G165" s="133">
        <v>3</v>
      </c>
    </row>
    <row r="166" spans="1:7" ht="18" customHeight="1" x14ac:dyDescent="0.2">
      <c r="A166" s="127">
        <v>160</v>
      </c>
      <c r="B166" s="128" t="s">
        <v>156</v>
      </c>
      <c r="C166" s="129">
        <v>3914</v>
      </c>
      <c r="D166" s="130">
        <v>0</v>
      </c>
      <c r="E166" s="131">
        <v>0</v>
      </c>
      <c r="F166" s="132">
        <v>0</v>
      </c>
      <c r="G166" s="133">
        <v>0</v>
      </c>
    </row>
    <row r="167" spans="1:7" ht="18" customHeight="1" x14ac:dyDescent="0.2">
      <c r="A167" s="127">
        <v>161</v>
      </c>
      <c r="B167" s="128" t="s">
        <v>157</v>
      </c>
      <c r="C167" s="129">
        <v>2340</v>
      </c>
      <c r="D167" s="130">
        <v>811785.54</v>
      </c>
      <c r="E167" s="131">
        <v>0</v>
      </c>
      <c r="F167" s="132">
        <v>811785.54</v>
      </c>
      <c r="G167" s="133">
        <v>347</v>
      </c>
    </row>
    <row r="168" spans="1:7" ht="18" customHeight="1" x14ac:dyDescent="0.2">
      <c r="A168" s="127">
        <v>162</v>
      </c>
      <c r="B168" s="128" t="s">
        <v>214</v>
      </c>
      <c r="C168" s="129">
        <v>2149</v>
      </c>
      <c r="D168" s="130">
        <v>2092050.16</v>
      </c>
      <c r="E168" s="131">
        <v>0</v>
      </c>
      <c r="F168" s="132">
        <v>2092050.16</v>
      </c>
      <c r="G168" s="133">
        <v>973</v>
      </c>
    </row>
    <row r="169" spans="1:7" ht="18" customHeight="1" x14ac:dyDescent="0.2">
      <c r="A169" s="127">
        <v>163</v>
      </c>
      <c r="B169" s="128" t="s">
        <v>215</v>
      </c>
      <c r="C169" s="129">
        <v>1276</v>
      </c>
      <c r="D169" s="130">
        <v>537906.03</v>
      </c>
      <c r="E169" s="131">
        <v>0</v>
      </c>
      <c r="F169" s="132">
        <v>537906.03</v>
      </c>
      <c r="G169" s="133">
        <v>422</v>
      </c>
    </row>
    <row r="170" spans="1:7" ht="18" customHeight="1" x14ac:dyDescent="0.2">
      <c r="A170" s="127">
        <v>164</v>
      </c>
      <c r="B170" s="128" t="s">
        <v>158</v>
      </c>
      <c r="C170" s="129">
        <v>3032</v>
      </c>
      <c r="D170" s="130">
        <v>0</v>
      </c>
      <c r="E170" s="131">
        <v>46579</v>
      </c>
      <c r="F170" s="132">
        <v>46579</v>
      </c>
      <c r="G170" s="133">
        <v>15</v>
      </c>
    </row>
    <row r="171" spans="1:7" ht="18" customHeight="1" x14ac:dyDescent="0.2">
      <c r="A171" s="127">
        <v>165</v>
      </c>
      <c r="B171" s="128" t="s">
        <v>216</v>
      </c>
      <c r="C171" s="129">
        <v>2137</v>
      </c>
      <c r="D171" s="130">
        <v>1021454.58</v>
      </c>
      <c r="E171" s="131">
        <v>0</v>
      </c>
      <c r="F171" s="132">
        <v>1021454.58</v>
      </c>
      <c r="G171" s="133">
        <v>478</v>
      </c>
    </row>
    <row r="172" spans="1:7" ht="18" customHeight="1" x14ac:dyDescent="0.2">
      <c r="A172" s="127">
        <v>166</v>
      </c>
      <c r="B172" s="128" t="s">
        <v>159</v>
      </c>
      <c r="C172" s="129">
        <v>2216</v>
      </c>
      <c r="D172" s="130">
        <v>528287.92000000004</v>
      </c>
      <c r="E172" s="131">
        <v>0</v>
      </c>
      <c r="F172" s="132">
        <v>528287.92000000004</v>
      </c>
      <c r="G172" s="133">
        <v>238</v>
      </c>
    </row>
    <row r="173" spans="1:7" ht="18" customHeight="1" x14ac:dyDescent="0.2">
      <c r="A173" s="127">
        <v>167</v>
      </c>
      <c r="B173" s="128" t="s">
        <v>160</v>
      </c>
      <c r="C173" s="129">
        <v>1652</v>
      </c>
      <c r="D173" s="130">
        <v>1468563.03</v>
      </c>
      <c r="E173" s="131">
        <v>300000</v>
      </c>
      <c r="F173" s="132">
        <v>1768563.03</v>
      </c>
      <c r="G173" s="133">
        <v>1071</v>
      </c>
    </row>
    <row r="174" spans="1:7" ht="18" customHeight="1" x14ac:dyDescent="0.2">
      <c r="A174" s="127">
        <v>168</v>
      </c>
      <c r="B174" s="128" t="s">
        <v>161</v>
      </c>
      <c r="C174" s="129">
        <v>6310</v>
      </c>
      <c r="D174" s="130">
        <v>1116841.1599999999</v>
      </c>
      <c r="E174" s="131">
        <v>0</v>
      </c>
      <c r="F174" s="132">
        <v>1116841.1599999999</v>
      </c>
      <c r="G174" s="133">
        <v>177</v>
      </c>
    </row>
    <row r="175" spans="1:7" ht="18" customHeight="1" x14ac:dyDescent="0.2">
      <c r="A175" s="127">
        <v>169</v>
      </c>
      <c r="B175" s="128" t="s">
        <v>162</v>
      </c>
      <c r="C175" s="129">
        <v>8391</v>
      </c>
      <c r="D175" s="130">
        <v>0</v>
      </c>
      <c r="E175" s="131">
        <v>0</v>
      </c>
      <c r="F175" s="132">
        <v>0</v>
      </c>
      <c r="G175" s="133">
        <v>0</v>
      </c>
    </row>
    <row r="176" spans="1:7" ht="18" customHeight="1" x14ac:dyDescent="0.2">
      <c r="A176" s="127">
        <v>170</v>
      </c>
      <c r="B176" s="128" t="s">
        <v>163</v>
      </c>
      <c r="C176" s="129">
        <v>8686</v>
      </c>
      <c r="D176" s="130">
        <v>3625738.11</v>
      </c>
      <c r="E176" s="131">
        <v>2948.67</v>
      </c>
      <c r="F176" s="132">
        <v>3628686.78</v>
      </c>
      <c r="G176" s="133">
        <v>418</v>
      </c>
    </row>
    <row r="177" spans="1:7" ht="18" customHeight="1" x14ac:dyDescent="0.2">
      <c r="A177" s="127">
        <v>171</v>
      </c>
      <c r="B177" s="128" t="s">
        <v>164</v>
      </c>
      <c r="C177" s="129">
        <v>6949</v>
      </c>
      <c r="D177" s="130">
        <v>5501944.9000000004</v>
      </c>
      <c r="E177" s="131">
        <v>0</v>
      </c>
      <c r="F177" s="132">
        <v>5501944.9000000004</v>
      </c>
      <c r="G177" s="133">
        <v>792</v>
      </c>
    </row>
    <row r="178" spans="1:7" ht="18" customHeight="1" x14ac:dyDescent="0.2">
      <c r="A178" s="127">
        <v>172</v>
      </c>
      <c r="B178" s="128" t="s">
        <v>165</v>
      </c>
      <c r="C178" s="129">
        <v>19519</v>
      </c>
      <c r="D178" s="130">
        <v>4874377.58</v>
      </c>
      <c r="E178" s="131">
        <v>120000</v>
      </c>
      <c r="F178" s="132">
        <v>4994377.58</v>
      </c>
      <c r="G178" s="133">
        <v>256</v>
      </c>
    </row>
    <row r="179" spans="1:7" ht="18" customHeight="1" x14ac:dyDescent="0.2">
      <c r="A179" s="127">
        <v>173</v>
      </c>
      <c r="B179" s="128" t="s">
        <v>166</v>
      </c>
      <c r="C179" s="129">
        <v>2448</v>
      </c>
      <c r="D179" s="130">
        <v>792879</v>
      </c>
      <c r="E179" s="131">
        <v>0</v>
      </c>
      <c r="F179" s="132">
        <v>792879</v>
      </c>
      <c r="G179" s="133">
        <v>324</v>
      </c>
    </row>
    <row r="180" spans="1:7" ht="18" customHeight="1" x14ac:dyDescent="0.2">
      <c r="A180" s="127">
        <v>174</v>
      </c>
      <c r="B180" s="128" t="s">
        <v>167</v>
      </c>
      <c r="C180" s="129">
        <v>3327</v>
      </c>
      <c r="D180" s="130">
        <v>252903.05</v>
      </c>
      <c r="E180" s="131">
        <v>0</v>
      </c>
      <c r="F180" s="132">
        <v>252903.05</v>
      </c>
      <c r="G180" s="133">
        <v>76</v>
      </c>
    </row>
    <row r="181" spans="1:7" ht="18" customHeight="1" x14ac:dyDescent="0.2">
      <c r="A181" s="127">
        <v>175</v>
      </c>
      <c r="B181" s="128" t="s">
        <v>168</v>
      </c>
      <c r="C181" s="129">
        <v>22588</v>
      </c>
      <c r="D181" s="130">
        <v>12302008.6</v>
      </c>
      <c r="E181" s="131">
        <v>27567.64</v>
      </c>
      <c r="F181" s="132">
        <v>12329576.24</v>
      </c>
      <c r="G181" s="133">
        <v>546</v>
      </c>
    </row>
    <row r="182" spans="1:7" ht="18" customHeight="1" x14ac:dyDescent="0.2">
      <c r="A182" s="127">
        <v>176</v>
      </c>
      <c r="B182" s="128" t="s">
        <v>169</v>
      </c>
      <c r="C182" s="129">
        <v>8896</v>
      </c>
      <c r="D182" s="130">
        <v>1600000</v>
      </c>
      <c r="E182" s="131">
        <v>429863.52</v>
      </c>
      <c r="F182" s="132">
        <v>2029863.52</v>
      </c>
      <c r="G182" s="133">
        <v>228</v>
      </c>
    </row>
    <row r="183" spans="1:7" ht="18" customHeight="1" x14ac:dyDescent="0.2">
      <c r="A183" s="127">
        <v>177</v>
      </c>
      <c r="B183" s="128" t="s">
        <v>170</v>
      </c>
      <c r="C183" s="129">
        <v>10329</v>
      </c>
      <c r="D183" s="130">
        <v>3803864.35</v>
      </c>
      <c r="E183" s="131">
        <v>0</v>
      </c>
      <c r="F183" s="132">
        <v>3803864.35</v>
      </c>
      <c r="G183" s="133">
        <v>368</v>
      </c>
    </row>
    <row r="184" spans="1:7" ht="18" customHeight="1" x14ac:dyDescent="0.2">
      <c r="A184" s="127">
        <v>178</v>
      </c>
      <c r="B184" s="128" t="s">
        <v>171</v>
      </c>
      <c r="C184" s="129">
        <v>3147</v>
      </c>
      <c r="D184" s="130">
        <v>282991.96000000002</v>
      </c>
      <c r="E184" s="131">
        <v>0</v>
      </c>
      <c r="F184" s="132">
        <v>282991.96000000002</v>
      </c>
      <c r="G184" s="133">
        <v>90</v>
      </c>
    </row>
    <row r="185" spans="1:7" ht="18" customHeight="1" x14ac:dyDescent="0.2">
      <c r="A185" s="127">
        <v>179</v>
      </c>
      <c r="B185" s="128" t="s">
        <v>172</v>
      </c>
      <c r="C185" s="129">
        <v>3238</v>
      </c>
      <c r="D185" s="130">
        <v>248086.47</v>
      </c>
      <c r="E185" s="131">
        <v>65980.149999999994</v>
      </c>
      <c r="F185" s="132">
        <v>314066.62</v>
      </c>
      <c r="G185" s="133">
        <v>97</v>
      </c>
    </row>
    <row r="186" spans="1:7" ht="18" customHeight="1" x14ac:dyDescent="0.2">
      <c r="A186" s="127">
        <v>180</v>
      </c>
      <c r="B186" s="128" t="s">
        <v>173</v>
      </c>
      <c r="C186" s="129">
        <v>5337</v>
      </c>
      <c r="D186" s="130">
        <v>3002666.87</v>
      </c>
      <c r="E186" s="131">
        <v>0</v>
      </c>
      <c r="F186" s="132">
        <v>3002666.87</v>
      </c>
      <c r="G186" s="133">
        <v>563</v>
      </c>
    </row>
    <row r="187" spans="1:7" ht="18" customHeight="1" x14ac:dyDescent="0.2">
      <c r="A187" s="127">
        <v>181</v>
      </c>
      <c r="B187" s="128" t="s">
        <v>174</v>
      </c>
      <c r="C187" s="129">
        <v>8598</v>
      </c>
      <c r="D187" s="130">
        <v>3893407.63</v>
      </c>
      <c r="E187" s="131">
        <v>140503.67000000001</v>
      </c>
      <c r="F187" s="132">
        <v>4033911.3</v>
      </c>
      <c r="G187" s="133">
        <v>469</v>
      </c>
    </row>
    <row r="188" spans="1:7" ht="18" customHeight="1" x14ac:dyDescent="0.2">
      <c r="A188" s="127">
        <v>182</v>
      </c>
      <c r="B188" s="128" t="s">
        <v>175</v>
      </c>
      <c r="C188" s="129">
        <v>4225</v>
      </c>
      <c r="D188" s="130">
        <v>1257408.76</v>
      </c>
      <c r="E188" s="131">
        <v>0</v>
      </c>
      <c r="F188" s="132">
        <v>1257408.76</v>
      </c>
      <c r="G188" s="133">
        <v>298</v>
      </c>
    </row>
    <row r="189" spans="1:7" ht="18" customHeight="1" x14ac:dyDescent="0.2">
      <c r="A189" s="127">
        <v>183</v>
      </c>
      <c r="B189" s="128" t="s">
        <v>176</v>
      </c>
      <c r="C189" s="129">
        <v>1587</v>
      </c>
      <c r="D189" s="130">
        <v>527529.73</v>
      </c>
      <c r="E189" s="131">
        <v>0</v>
      </c>
      <c r="F189" s="132">
        <v>527529.73</v>
      </c>
      <c r="G189" s="133">
        <v>332</v>
      </c>
    </row>
    <row r="190" spans="1:7" ht="18" customHeight="1" x14ac:dyDescent="0.2">
      <c r="A190" s="127">
        <v>184</v>
      </c>
      <c r="B190" s="128" t="s">
        <v>177</v>
      </c>
      <c r="C190" s="129">
        <v>4283</v>
      </c>
      <c r="D190" s="130">
        <v>832559.39782165177</v>
      </c>
      <c r="E190" s="131">
        <v>0</v>
      </c>
      <c r="F190" s="132">
        <v>832559.39782165177</v>
      </c>
      <c r="G190" s="133">
        <v>194</v>
      </c>
    </row>
    <row r="191" spans="1:7" ht="18" customHeight="1" x14ac:dyDescent="0.2">
      <c r="A191" s="127">
        <v>185</v>
      </c>
      <c r="B191" s="128" t="s">
        <v>178</v>
      </c>
      <c r="C191" s="129">
        <v>11680</v>
      </c>
      <c r="D191" s="130">
        <v>0</v>
      </c>
      <c r="E191" s="131">
        <v>0</v>
      </c>
      <c r="F191" s="132">
        <v>0</v>
      </c>
      <c r="G191" s="133">
        <v>0</v>
      </c>
    </row>
    <row r="192" spans="1:7" ht="18" customHeight="1" x14ac:dyDescent="0.2">
      <c r="A192" s="127">
        <v>186</v>
      </c>
      <c r="B192" s="128" t="s">
        <v>179</v>
      </c>
      <c r="C192" s="129">
        <v>17494</v>
      </c>
      <c r="D192" s="130">
        <v>1829040</v>
      </c>
      <c r="E192" s="131">
        <v>1050403.1100000001</v>
      </c>
      <c r="F192" s="132">
        <v>2879443.11</v>
      </c>
      <c r="G192" s="133">
        <v>165</v>
      </c>
    </row>
    <row r="193" spans="1:7" ht="18" customHeight="1" x14ac:dyDescent="0.2">
      <c r="A193" s="127">
        <v>187</v>
      </c>
      <c r="B193" s="128" t="s">
        <v>180</v>
      </c>
      <c r="C193" s="129">
        <v>11605</v>
      </c>
      <c r="D193" s="130">
        <v>4243178.08</v>
      </c>
      <c r="E193" s="131">
        <v>264375</v>
      </c>
      <c r="F193" s="132">
        <v>4507553.08</v>
      </c>
      <c r="G193" s="133">
        <v>388</v>
      </c>
    </row>
    <row r="194" spans="1:7" ht="18" customHeight="1" x14ac:dyDescent="0.2">
      <c r="A194" s="127">
        <v>188</v>
      </c>
      <c r="B194" s="128" t="s">
        <v>181</v>
      </c>
      <c r="C194" s="129">
        <v>1343</v>
      </c>
      <c r="D194" s="130">
        <v>100000</v>
      </c>
      <c r="E194" s="131">
        <v>0</v>
      </c>
      <c r="F194" s="132">
        <v>100000</v>
      </c>
      <c r="G194" s="133">
        <v>74</v>
      </c>
    </row>
    <row r="195" spans="1:7" ht="18" customHeight="1" x14ac:dyDescent="0.2">
      <c r="A195" s="127">
        <v>189</v>
      </c>
      <c r="B195" s="128" t="s">
        <v>182</v>
      </c>
      <c r="C195" s="129">
        <v>3791</v>
      </c>
      <c r="D195" s="130">
        <v>0</v>
      </c>
      <c r="E195" s="131">
        <v>0</v>
      </c>
      <c r="F195" s="132">
        <v>0</v>
      </c>
      <c r="G195" s="133">
        <v>0</v>
      </c>
    </row>
    <row r="196" spans="1:7" ht="18" customHeight="1" x14ac:dyDescent="0.2">
      <c r="A196" s="127">
        <v>190</v>
      </c>
      <c r="B196" s="128" t="s">
        <v>183</v>
      </c>
      <c r="C196" s="129">
        <v>15455</v>
      </c>
      <c r="D196" s="130">
        <v>6169979.6799999997</v>
      </c>
      <c r="E196" s="131">
        <v>21516.62</v>
      </c>
      <c r="F196" s="132">
        <v>6191496.2999999998</v>
      </c>
      <c r="G196" s="133">
        <v>401</v>
      </c>
    </row>
    <row r="197" spans="1:7" ht="18" customHeight="1" x14ac:dyDescent="0.2">
      <c r="A197" s="127">
        <v>191</v>
      </c>
      <c r="B197" s="128" t="s">
        <v>184</v>
      </c>
      <c r="C197" s="129">
        <v>3495</v>
      </c>
      <c r="D197" s="130">
        <v>0</v>
      </c>
      <c r="E197" s="131">
        <v>0</v>
      </c>
      <c r="F197" s="132">
        <v>0</v>
      </c>
      <c r="G197" s="133">
        <v>0</v>
      </c>
    </row>
    <row r="198" spans="1:7" ht="18" customHeight="1" x14ac:dyDescent="0.2">
      <c r="A198" s="127">
        <v>192</v>
      </c>
      <c r="B198" s="128" t="s">
        <v>185</v>
      </c>
      <c r="C198" s="129">
        <v>33027</v>
      </c>
      <c r="D198" s="130">
        <v>14213798.750000002</v>
      </c>
      <c r="E198" s="131">
        <v>1561556.93</v>
      </c>
      <c r="F198" s="132">
        <v>15775355.680000002</v>
      </c>
      <c r="G198" s="133">
        <v>478</v>
      </c>
    </row>
    <row r="199" spans="1:7" ht="18" customHeight="1" x14ac:dyDescent="0.2">
      <c r="A199" s="127">
        <v>193</v>
      </c>
      <c r="B199" s="128" t="s">
        <v>186</v>
      </c>
      <c r="C199" s="129">
        <v>1502</v>
      </c>
      <c r="D199" s="130">
        <v>251394.05</v>
      </c>
      <c r="E199" s="131">
        <v>0</v>
      </c>
      <c r="F199" s="132">
        <v>251394.05</v>
      </c>
      <c r="G199" s="133">
        <v>167</v>
      </c>
    </row>
    <row r="200" spans="1:7" ht="18" customHeight="1" x14ac:dyDescent="0.2">
      <c r="A200" s="127">
        <v>194</v>
      </c>
      <c r="B200" s="128" t="s">
        <v>187</v>
      </c>
      <c r="C200" s="129">
        <v>4224</v>
      </c>
      <c r="D200" s="130">
        <v>744397.97</v>
      </c>
      <c r="E200" s="131">
        <v>0</v>
      </c>
      <c r="F200" s="132">
        <v>744397.97</v>
      </c>
      <c r="G200" s="133">
        <v>176</v>
      </c>
    </row>
    <row r="201" spans="1:7" ht="18" customHeight="1" x14ac:dyDescent="0.2">
      <c r="A201" s="127">
        <v>195</v>
      </c>
      <c r="B201" s="128" t="s">
        <v>188</v>
      </c>
      <c r="C201" s="129">
        <v>1309</v>
      </c>
      <c r="D201" s="130">
        <v>135193.20000000001</v>
      </c>
      <c r="E201" s="131">
        <v>0</v>
      </c>
      <c r="F201" s="132">
        <v>135193.20000000001</v>
      </c>
      <c r="G201" s="133">
        <v>103</v>
      </c>
    </row>
    <row r="202" spans="1:7" ht="18" customHeight="1" x14ac:dyDescent="0.2">
      <c r="A202" s="127">
        <v>196</v>
      </c>
      <c r="B202" s="128" t="s">
        <v>189</v>
      </c>
      <c r="C202" s="129">
        <v>5753</v>
      </c>
      <c r="D202" s="130">
        <v>2270552.44</v>
      </c>
      <c r="E202" s="131">
        <v>0</v>
      </c>
      <c r="F202" s="132">
        <v>2270552.44</v>
      </c>
      <c r="G202" s="133">
        <v>395</v>
      </c>
    </row>
    <row r="203" spans="1:7" ht="18" customHeight="1" x14ac:dyDescent="0.2">
      <c r="A203" s="127">
        <v>197</v>
      </c>
      <c r="B203" s="128" t="s">
        <v>190</v>
      </c>
      <c r="C203" s="129">
        <v>5513</v>
      </c>
      <c r="D203" s="130">
        <v>0</v>
      </c>
      <c r="E203" s="131">
        <v>40923.58</v>
      </c>
      <c r="F203" s="132">
        <v>40923.58</v>
      </c>
      <c r="G203" s="133">
        <v>7</v>
      </c>
    </row>
    <row r="204" spans="1:7" ht="18" customHeight="1" x14ac:dyDescent="0.2">
      <c r="A204" s="127">
        <v>198</v>
      </c>
      <c r="B204" s="128" t="s">
        <v>191</v>
      </c>
      <c r="C204" s="129">
        <v>2351</v>
      </c>
      <c r="D204" s="130">
        <v>359569.44</v>
      </c>
      <c r="E204" s="131">
        <v>32667</v>
      </c>
      <c r="F204" s="132">
        <v>392236.44</v>
      </c>
      <c r="G204" s="133">
        <v>167</v>
      </c>
    </row>
    <row r="205" spans="1:7" ht="18" customHeight="1" x14ac:dyDescent="0.2">
      <c r="A205" s="127">
        <v>199</v>
      </c>
      <c r="B205" s="128" t="s">
        <v>192</v>
      </c>
      <c r="C205" s="129">
        <v>4602</v>
      </c>
      <c r="D205" s="130">
        <v>0</v>
      </c>
      <c r="E205" s="131">
        <v>0</v>
      </c>
      <c r="F205" s="132">
        <v>0</v>
      </c>
      <c r="G205" s="133">
        <v>0</v>
      </c>
    </row>
    <row r="206" spans="1:7" ht="18" customHeight="1" x14ac:dyDescent="0.2">
      <c r="A206" s="127">
        <v>200</v>
      </c>
      <c r="B206" s="128" t="s">
        <v>193</v>
      </c>
      <c r="C206" s="129">
        <v>8665</v>
      </c>
      <c r="D206" s="130">
        <v>2082200.1998650872</v>
      </c>
      <c r="E206" s="131">
        <v>1558</v>
      </c>
      <c r="F206" s="132">
        <v>2083758.1998650872</v>
      </c>
      <c r="G206" s="133">
        <v>240</v>
      </c>
    </row>
    <row r="207" spans="1:7" ht="18" customHeight="1" x14ac:dyDescent="0.2">
      <c r="A207" s="127">
        <v>201</v>
      </c>
      <c r="B207" s="128" t="s">
        <v>194</v>
      </c>
      <c r="C207" s="129">
        <v>2618</v>
      </c>
      <c r="D207" s="130">
        <v>2659747.5499999998</v>
      </c>
      <c r="E207" s="131">
        <v>0</v>
      </c>
      <c r="F207" s="132">
        <v>2659747.5499999998</v>
      </c>
      <c r="G207" s="133">
        <v>1016</v>
      </c>
    </row>
    <row r="208" spans="1:7" ht="18" customHeight="1" x14ac:dyDescent="0.2">
      <c r="A208" s="127">
        <v>202</v>
      </c>
      <c r="B208" s="128" t="s">
        <v>195</v>
      </c>
      <c r="C208" s="129">
        <v>15836</v>
      </c>
      <c r="D208" s="130">
        <v>0</v>
      </c>
      <c r="E208" s="131">
        <v>12231.97</v>
      </c>
      <c r="F208" s="132">
        <v>12231.97</v>
      </c>
      <c r="G208" s="133">
        <v>1</v>
      </c>
    </row>
    <row r="209" spans="1:7" ht="18" customHeight="1" x14ac:dyDescent="0.2">
      <c r="A209" s="127">
        <v>203</v>
      </c>
      <c r="B209" s="128" t="s">
        <v>196</v>
      </c>
      <c r="C209" s="129">
        <v>2794</v>
      </c>
      <c r="D209" s="130">
        <v>130252.28</v>
      </c>
      <c r="E209" s="131">
        <v>1578</v>
      </c>
      <c r="F209" s="132">
        <v>131830.28</v>
      </c>
      <c r="G209" s="133">
        <v>47</v>
      </c>
    </row>
    <row r="210" spans="1:7" ht="18" customHeight="1" x14ac:dyDescent="0.2">
      <c r="A210" s="127">
        <v>204</v>
      </c>
      <c r="B210" s="128" t="s">
        <v>197</v>
      </c>
      <c r="C210" s="129">
        <v>17251</v>
      </c>
      <c r="D210" s="130">
        <v>2154927.23</v>
      </c>
      <c r="E210" s="131">
        <v>151231.43</v>
      </c>
      <c r="F210" s="132">
        <v>2306158.66</v>
      </c>
      <c r="G210" s="133">
        <v>134</v>
      </c>
    </row>
    <row r="211" spans="1:7" ht="18" customHeight="1" x14ac:dyDescent="0.2">
      <c r="A211" s="127">
        <v>205</v>
      </c>
      <c r="B211" s="128" t="s">
        <v>198</v>
      </c>
      <c r="C211" s="129">
        <v>1548</v>
      </c>
      <c r="D211" s="130">
        <v>507393.38</v>
      </c>
      <c r="E211" s="131">
        <v>0</v>
      </c>
      <c r="F211" s="132">
        <v>507393.38</v>
      </c>
      <c r="G211" s="133">
        <v>328</v>
      </c>
    </row>
    <row r="212" spans="1:7" ht="18" customHeight="1" x14ac:dyDescent="0.2">
      <c r="A212" s="127">
        <v>206</v>
      </c>
      <c r="B212" s="128" t="s">
        <v>199</v>
      </c>
      <c r="C212" s="129">
        <v>6510</v>
      </c>
      <c r="D212" s="130">
        <v>2311466.0350000001</v>
      </c>
      <c r="E212" s="131">
        <v>2786.3</v>
      </c>
      <c r="F212" s="132">
        <v>2314252.335</v>
      </c>
      <c r="G212" s="133">
        <v>355</v>
      </c>
    </row>
    <row r="213" spans="1:7" ht="18" customHeight="1" x14ac:dyDescent="0.2">
      <c r="A213" s="127">
        <v>207</v>
      </c>
      <c r="B213" s="128" t="s">
        <v>200</v>
      </c>
      <c r="C213" s="129">
        <v>21436</v>
      </c>
      <c r="D213" s="130">
        <v>10547942.68</v>
      </c>
      <c r="E213" s="131">
        <v>0</v>
      </c>
      <c r="F213" s="132">
        <v>10547942.68</v>
      </c>
      <c r="G213" s="133">
        <v>492</v>
      </c>
    </row>
    <row r="214" spans="1:7" ht="18" customHeight="1" x14ac:dyDescent="0.2">
      <c r="A214" s="127">
        <v>208</v>
      </c>
      <c r="B214" s="128" t="s">
        <v>201</v>
      </c>
      <c r="C214" s="129">
        <v>6953</v>
      </c>
      <c r="D214" s="130">
        <v>2391770.23</v>
      </c>
      <c r="E214" s="131">
        <v>0</v>
      </c>
      <c r="F214" s="132">
        <v>2391770.23</v>
      </c>
      <c r="G214" s="133">
        <v>344</v>
      </c>
    </row>
    <row r="215" spans="1:7" ht="18" customHeight="1" x14ac:dyDescent="0.2">
      <c r="A215" s="127">
        <v>209</v>
      </c>
      <c r="B215" s="128" t="s">
        <v>202</v>
      </c>
      <c r="C215" s="129">
        <v>1401</v>
      </c>
      <c r="D215" s="130">
        <v>978609.23</v>
      </c>
      <c r="E215" s="131">
        <v>0</v>
      </c>
      <c r="F215" s="132">
        <v>978609.23</v>
      </c>
      <c r="G215" s="133">
        <v>699</v>
      </c>
    </row>
    <row r="216" spans="1:7" ht="18" customHeight="1" x14ac:dyDescent="0.2">
      <c r="A216" s="127">
        <v>210</v>
      </c>
      <c r="B216" s="128" t="s">
        <v>203</v>
      </c>
      <c r="C216" s="129">
        <v>4999</v>
      </c>
      <c r="D216" s="130">
        <v>351807.9</v>
      </c>
      <c r="E216" s="131">
        <v>0</v>
      </c>
      <c r="F216" s="132">
        <v>351807.9</v>
      </c>
      <c r="G216" s="133">
        <v>70</v>
      </c>
    </row>
    <row r="217" spans="1:7" ht="18" customHeight="1" x14ac:dyDescent="0.2">
      <c r="A217" s="127">
        <v>211</v>
      </c>
      <c r="B217" s="128" t="s">
        <v>204</v>
      </c>
      <c r="C217" s="129">
        <v>4457</v>
      </c>
      <c r="D217" s="130">
        <v>185317.16</v>
      </c>
      <c r="E217" s="131">
        <v>0</v>
      </c>
      <c r="F217" s="132">
        <v>185317.16</v>
      </c>
      <c r="G217" s="133">
        <v>42</v>
      </c>
    </row>
    <row r="218" spans="1:7" ht="18" customHeight="1" thickBot="1" x14ac:dyDescent="0.25">
      <c r="A218" s="135">
        <v>212</v>
      </c>
      <c r="B218" s="136" t="s">
        <v>205</v>
      </c>
      <c r="C218" s="137">
        <v>4696</v>
      </c>
      <c r="D218" s="138">
        <v>291683.8762750905</v>
      </c>
      <c r="E218" s="139">
        <v>0</v>
      </c>
      <c r="F218" s="140">
        <v>291683.8762750905</v>
      </c>
      <c r="G218" s="141">
        <v>62</v>
      </c>
    </row>
    <row r="219" spans="1:7" ht="16.5" thickBot="1" x14ac:dyDescent="0.25">
      <c r="B219" s="20" t="s">
        <v>210</v>
      </c>
      <c r="C219" s="21">
        <v>2039893</v>
      </c>
      <c r="D219" s="143">
        <v>624303023.60807276</v>
      </c>
      <c r="E219" s="144">
        <v>180764082.56999999</v>
      </c>
      <c r="F219" s="145">
        <v>805067106.17807221</v>
      </c>
      <c r="G219" s="142">
        <v>395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31</v>
      </c>
    </row>
    <row r="222" spans="1:7" x14ac:dyDescent="0.2">
      <c r="C222" s="147" t="s">
        <v>239</v>
      </c>
      <c r="E222" s="146">
        <f>COUNTIF(E7:E218,0)</f>
        <v>140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E6C8-4281-43F9-81E8-E789795C8411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254</v>
      </c>
      <c r="D4" s="168"/>
      <c r="E4" s="103">
        <v>41274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18887</v>
      </c>
      <c r="D7" s="123">
        <v>2229817</v>
      </c>
      <c r="E7" s="124">
        <v>279149</v>
      </c>
      <c r="F7" s="125">
        <v>2508966</v>
      </c>
      <c r="G7" s="172">
        <v>133</v>
      </c>
    </row>
    <row r="8" spans="1:7" ht="18" customHeight="1" x14ac:dyDescent="0.2">
      <c r="A8" s="127">
        <v>2</v>
      </c>
      <c r="B8" s="128" t="s">
        <v>233</v>
      </c>
      <c r="C8" s="173">
        <v>0</v>
      </c>
      <c r="D8" s="130">
        <v>0</v>
      </c>
      <c r="E8" s="131">
        <v>0</v>
      </c>
      <c r="F8" s="132">
        <v>0</v>
      </c>
      <c r="G8" s="174">
        <v>0</v>
      </c>
    </row>
    <row r="9" spans="1:7" ht="18" customHeight="1" x14ac:dyDescent="0.2">
      <c r="A9" s="127">
        <v>3</v>
      </c>
      <c r="B9" s="128" t="s">
        <v>3</v>
      </c>
      <c r="C9" s="173">
        <v>3733</v>
      </c>
      <c r="D9" s="130">
        <v>711334</v>
      </c>
      <c r="E9" s="131">
        <v>102775</v>
      </c>
      <c r="F9" s="132">
        <v>814109</v>
      </c>
      <c r="G9" s="174">
        <v>218</v>
      </c>
    </row>
    <row r="10" spans="1:7" ht="18" customHeight="1" x14ac:dyDescent="0.2">
      <c r="A10" s="127">
        <v>4</v>
      </c>
      <c r="B10" s="128" t="s">
        <v>4</v>
      </c>
      <c r="C10" s="173">
        <v>8638</v>
      </c>
      <c r="D10" s="130">
        <v>1562500</v>
      </c>
      <c r="E10" s="131">
        <v>0</v>
      </c>
      <c r="F10" s="132">
        <v>1562500</v>
      </c>
      <c r="G10" s="174">
        <v>181</v>
      </c>
    </row>
    <row r="11" spans="1:7" ht="18" customHeight="1" x14ac:dyDescent="0.2">
      <c r="A11" s="127">
        <v>5</v>
      </c>
      <c r="B11" s="128" t="s">
        <v>5</v>
      </c>
      <c r="C11" s="173">
        <v>2427</v>
      </c>
      <c r="D11" s="130">
        <v>1687134</v>
      </c>
      <c r="E11" s="131">
        <v>0</v>
      </c>
      <c r="F11" s="132">
        <v>1687134</v>
      </c>
      <c r="G11" s="174">
        <v>695</v>
      </c>
    </row>
    <row r="12" spans="1:7" ht="18" customHeight="1" x14ac:dyDescent="0.2">
      <c r="A12" s="127">
        <v>6</v>
      </c>
      <c r="B12" s="128" t="s">
        <v>6</v>
      </c>
      <c r="C12" s="173">
        <v>1521</v>
      </c>
      <c r="D12" s="130">
        <v>182660</v>
      </c>
      <c r="E12" s="131">
        <v>0</v>
      </c>
      <c r="F12" s="132">
        <v>182660</v>
      </c>
      <c r="G12" s="174">
        <v>120</v>
      </c>
    </row>
    <row r="13" spans="1:7" ht="18" customHeight="1" x14ac:dyDescent="0.2">
      <c r="A13" s="127">
        <v>7</v>
      </c>
      <c r="B13" s="128" t="s">
        <v>7</v>
      </c>
      <c r="C13" s="173">
        <v>8294</v>
      </c>
      <c r="D13" s="130">
        <v>303715</v>
      </c>
      <c r="E13" s="131">
        <v>395000</v>
      </c>
      <c r="F13" s="132">
        <v>698715</v>
      </c>
      <c r="G13" s="174">
        <v>84</v>
      </c>
    </row>
    <row r="14" spans="1:7" ht="18" customHeight="1" x14ac:dyDescent="0.2">
      <c r="A14" s="127">
        <v>8</v>
      </c>
      <c r="B14" s="128" t="s">
        <v>8</v>
      </c>
      <c r="C14" s="173">
        <v>1646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5300</v>
      </c>
      <c r="D15" s="130">
        <v>904372</v>
      </c>
      <c r="E15" s="131">
        <v>0</v>
      </c>
      <c r="F15" s="132">
        <v>904372</v>
      </c>
      <c r="G15" s="174">
        <v>171</v>
      </c>
    </row>
    <row r="16" spans="1:7" ht="18" customHeight="1" x14ac:dyDescent="0.2">
      <c r="A16" s="127">
        <v>10</v>
      </c>
      <c r="B16" s="128" t="s">
        <v>211</v>
      </c>
      <c r="C16" s="173">
        <v>3980</v>
      </c>
      <c r="D16" s="130">
        <v>0</v>
      </c>
      <c r="E16" s="131">
        <v>2494</v>
      </c>
      <c r="F16" s="132">
        <v>2494</v>
      </c>
      <c r="G16" s="174">
        <v>1</v>
      </c>
    </row>
    <row r="17" spans="1:7" ht="18" customHeight="1" x14ac:dyDescent="0.2">
      <c r="A17" s="127">
        <v>11</v>
      </c>
      <c r="B17" s="128" t="s">
        <v>10</v>
      </c>
      <c r="C17" s="173">
        <v>3274</v>
      </c>
      <c r="D17" s="130">
        <v>987498</v>
      </c>
      <c r="E17" s="131">
        <v>0</v>
      </c>
      <c r="F17" s="132">
        <v>987498</v>
      </c>
      <c r="G17" s="174">
        <v>302</v>
      </c>
    </row>
    <row r="18" spans="1:7" ht="18" customHeight="1" x14ac:dyDescent="0.2">
      <c r="A18" s="127">
        <v>12</v>
      </c>
      <c r="B18" s="128" t="s">
        <v>11</v>
      </c>
      <c r="C18" s="173">
        <v>5477</v>
      </c>
      <c r="D18" s="130">
        <v>1101855</v>
      </c>
      <c r="E18" s="131">
        <v>0</v>
      </c>
      <c r="F18" s="132">
        <v>1101855</v>
      </c>
      <c r="G18" s="174">
        <v>201</v>
      </c>
    </row>
    <row r="19" spans="1:7" ht="18" customHeight="1" x14ac:dyDescent="0.2">
      <c r="A19" s="127">
        <v>13</v>
      </c>
      <c r="B19" s="128" t="s">
        <v>12</v>
      </c>
      <c r="C19" s="173">
        <v>5780</v>
      </c>
      <c r="D19" s="130">
        <v>1295688</v>
      </c>
      <c r="E19" s="131">
        <v>0</v>
      </c>
      <c r="F19" s="132">
        <v>1295688</v>
      </c>
      <c r="G19" s="174">
        <v>224</v>
      </c>
    </row>
    <row r="20" spans="1:7" ht="18" customHeight="1" x14ac:dyDescent="0.2">
      <c r="A20" s="127">
        <v>14</v>
      </c>
      <c r="B20" s="128" t="s">
        <v>13</v>
      </c>
      <c r="C20" s="173">
        <v>11240</v>
      </c>
      <c r="D20" s="130">
        <v>2208346</v>
      </c>
      <c r="E20" s="131">
        <v>179680</v>
      </c>
      <c r="F20" s="132">
        <v>2388026</v>
      </c>
      <c r="G20" s="174">
        <v>212</v>
      </c>
    </row>
    <row r="21" spans="1:7" ht="18" customHeight="1" x14ac:dyDescent="0.2">
      <c r="A21" s="127">
        <v>15</v>
      </c>
      <c r="B21" s="128" t="s">
        <v>14</v>
      </c>
      <c r="C21" s="173">
        <v>24474</v>
      </c>
      <c r="D21" s="130">
        <v>5914813</v>
      </c>
      <c r="E21" s="131">
        <v>210065</v>
      </c>
      <c r="F21" s="132">
        <v>6124878</v>
      </c>
      <c r="G21" s="174">
        <v>250</v>
      </c>
    </row>
    <row r="22" spans="1:7" ht="18" customHeight="1" x14ac:dyDescent="0.2">
      <c r="A22" s="127">
        <v>16</v>
      </c>
      <c r="B22" s="128" t="s">
        <v>15</v>
      </c>
      <c r="C22" s="173">
        <v>2019</v>
      </c>
      <c r="D22" s="130">
        <v>270469</v>
      </c>
      <c r="E22" s="131">
        <v>0</v>
      </c>
      <c r="F22" s="132">
        <v>270469</v>
      </c>
      <c r="G22" s="174">
        <v>134</v>
      </c>
    </row>
    <row r="23" spans="1:7" ht="18" customHeight="1" x14ac:dyDescent="0.2">
      <c r="A23" s="127">
        <v>17</v>
      </c>
      <c r="B23" s="134" t="s">
        <v>16</v>
      </c>
      <c r="C23" s="173">
        <v>48879</v>
      </c>
      <c r="D23" s="130">
        <v>18233239</v>
      </c>
      <c r="E23" s="131">
        <v>12675159</v>
      </c>
      <c r="F23" s="132">
        <v>30908398</v>
      </c>
      <c r="G23" s="174">
        <v>632</v>
      </c>
    </row>
    <row r="24" spans="1:7" ht="18" customHeight="1" x14ac:dyDescent="0.2">
      <c r="A24" s="127">
        <v>18</v>
      </c>
      <c r="B24" s="128" t="s">
        <v>17</v>
      </c>
      <c r="C24" s="173">
        <v>7162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11135</v>
      </c>
      <c r="D25" s="130">
        <v>3340255</v>
      </c>
      <c r="E25" s="131">
        <v>20000</v>
      </c>
      <c r="F25" s="132">
        <v>3360255</v>
      </c>
      <c r="G25" s="174">
        <v>302</v>
      </c>
    </row>
    <row r="26" spans="1:7" ht="18" customHeight="1" x14ac:dyDescent="0.2">
      <c r="A26" s="127">
        <v>20</v>
      </c>
      <c r="B26" s="128" t="s">
        <v>19</v>
      </c>
      <c r="C26" s="173">
        <v>4935</v>
      </c>
      <c r="D26" s="130">
        <v>740182</v>
      </c>
      <c r="E26" s="131">
        <v>55161</v>
      </c>
      <c r="F26" s="132">
        <v>795343</v>
      </c>
      <c r="G26" s="174">
        <v>161</v>
      </c>
    </row>
    <row r="27" spans="1:7" ht="18" customHeight="1" x14ac:dyDescent="0.2">
      <c r="A27" s="127">
        <v>21</v>
      </c>
      <c r="B27" s="128" t="s">
        <v>20</v>
      </c>
      <c r="C27" s="173">
        <v>2049</v>
      </c>
      <c r="D27" s="130">
        <v>706858</v>
      </c>
      <c r="E27" s="131">
        <v>0</v>
      </c>
      <c r="F27" s="132">
        <v>706858</v>
      </c>
      <c r="G27" s="174">
        <v>345</v>
      </c>
    </row>
    <row r="28" spans="1:7" ht="18" customHeight="1" x14ac:dyDescent="0.2">
      <c r="A28" s="127">
        <v>22</v>
      </c>
      <c r="B28" s="128" t="s">
        <v>21</v>
      </c>
      <c r="C28" s="173">
        <v>2373</v>
      </c>
      <c r="D28" s="130">
        <v>475410</v>
      </c>
      <c r="E28" s="131">
        <v>0</v>
      </c>
      <c r="F28" s="132">
        <v>475410</v>
      </c>
      <c r="G28" s="174">
        <v>200</v>
      </c>
    </row>
    <row r="29" spans="1:7" ht="18" customHeight="1" x14ac:dyDescent="0.2">
      <c r="A29" s="127">
        <v>23</v>
      </c>
      <c r="B29" s="128" t="s">
        <v>22</v>
      </c>
      <c r="C29" s="173">
        <v>4309</v>
      </c>
      <c r="D29" s="130">
        <v>0</v>
      </c>
      <c r="E29" s="131">
        <v>0</v>
      </c>
      <c r="F29" s="132">
        <v>0</v>
      </c>
      <c r="G29" s="174">
        <v>0</v>
      </c>
    </row>
    <row r="30" spans="1:7" ht="18" customHeight="1" x14ac:dyDescent="0.2">
      <c r="A30" s="127">
        <v>24</v>
      </c>
      <c r="B30" s="128" t="s">
        <v>23</v>
      </c>
      <c r="C30" s="173">
        <v>3423</v>
      </c>
      <c r="D30" s="130">
        <v>1990241</v>
      </c>
      <c r="E30" s="131">
        <v>0</v>
      </c>
      <c r="F30" s="132">
        <v>1990241</v>
      </c>
      <c r="G30" s="174">
        <v>581</v>
      </c>
    </row>
    <row r="31" spans="1:7" ht="18" customHeight="1" x14ac:dyDescent="0.2">
      <c r="A31" s="127">
        <v>25</v>
      </c>
      <c r="B31" s="128" t="s">
        <v>24</v>
      </c>
      <c r="C31" s="173">
        <v>14703</v>
      </c>
      <c r="D31" s="130">
        <v>3201876</v>
      </c>
      <c r="E31" s="131">
        <v>171517</v>
      </c>
      <c r="F31" s="132">
        <v>3373393</v>
      </c>
      <c r="G31" s="174">
        <v>229</v>
      </c>
    </row>
    <row r="32" spans="1:7" ht="18" customHeight="1" x14ac:dyDescent="0.2">
      <c r="A32" s="127">
        <v>26</v>
      </c>
      <c r="B32" s="128" t="s">
        <v>25</v>
      </c>
      <c r="C32" s="173">
        <v>2689</v>
      </c>
      <c r="D32" s="130">
        <v>480833</v>
      </c>
      <c r="E32" s="131">
        <v>0</v>
      </c>
      <c r="F32" s="132">
        <v>480833</v>
      </c>
      <c r="G32" s="174">
        <v>179</v>
      </c>
    </row>
    <row r="33" spans="1:7" ht="18" customHeight="1" x14ac:dyDescent="0.2">
      <c r="A33" s="127">
        <v>27</v>
      </c>
      <c r="B33" s="128" t="s">
        <v>26</v>
      </c>
      <c r="C33" s="173">
        <v>3863</v>
      </c>
      <c r="D33" s="130">
        <v>2130000</v>
      </c>
      <c r="E33" s="131">
        <v>0</v>
      </c>
      <c r="F33" s="132">
        <v>2130000</v>
      </c>
      <c r="G33" s="174">
        <v>551</v>
      </c>
    </row>
    <row r="34" spans="1:7" ht="18" customHeight="1" x14ac:dyDescent="0.2">
      <c r="A34" s="127">
        <v>28</v>
      </c>
      <c r="B34" s="128" t="s">
        <v>27</v>
      </c>
      <c r="C34" s="173">
        <v>1051</v>
      </c>
      <c r="D34" s="130">
        <v>0</v>
      </c>
      <c r="E34" s="131">
        <v>11700</v>
      </c>
      <c r="F34" s="132">
        <v>11700</v>
      </c>
      <c r="G34" s="174">
        <v>11</v>
      </c>
    </row>
    <row r="35" spans="1:7" ht="18" customHeight="1" x14ac:dyDescent="0.2">
      <c r="A35" s="127">
        <v>29</v>
      </c>
      <c r="B35" s="134" t="s">
        <v>28</v>
      </c>
      <c r="C35" s="173">
        <v>3805</v>
      </c>
      <c r="D35" s="130">
        <v>0</v>
      </c>
      <c r="E35" s="131">
        <v>0</v>
      </c>
      <c r="F35" s="132">
        <v>0</v>
      </c>
      <c r="G35" s="174">
        <v>0</v>
      </c>
    </row>
    <row r="36" spans="1:7" ht="18" customHeight="1" x14ac:dyDescent="0.2">
      <c r="A36" s="127">
        <v>30</v>
      </c>
      <c r="B36" s="128" t="s">
        <v>29</v>
      </c>
      <c r="C36" s="173">
        <v>2176</v>
      </c>
      <c r="D36" s="130">
        <v>1335571</v>
      </c>
      <c r="E36" s="131">
        <v>0</v>
      </c>
      <c r="F36" s="132">
        <v>1335571</v>
      </c>
      <c r="G36" s="174">
        <v>614</v>
      </c>
    </row>
    <row r="37" spans="1:7" ht="18" customHeight="1" x14ac:dyDescent="0.2">
      <c r="A37" s="127">
        <v>31</v>
      </c>
      <c r="B37" s="128" t="s">
        <v>212</v>
      </c>
      <c r="C37" s="173">
        <v>7488</v>
      </c>
      <c r="D37" s="130">
        <v>2056672</v>
      </c>
      <c r="E37" s="131">
        <v>108001</v>
      </c>
      <c r="F37" s="132">
        <v>2164673</v>
      </c>
      <c r="G37" s="174">
        <v>289</v>
      </c>
    </row>
    <row r="38" spans="1:7" ht="18" customHeight="1" x14ac:dyDescent="0.2">
      <c r="A38" s="127">
        <v>32</v>
      </c>
      <c r="B38" s="128" t="s">
        <v>30</v>
      </c>
      <c r="C38" s="173">
        <v>1405</v>
      </c>
      <c r="D38" s="130">
        <v>1061349</v>
      </c>
      <c r="E38" s="131">
        <v>0</v>
      </c>
      <c r="F38" s="132">
        <v>1061349</v>
      </c>
      <c r="G38" s="174">
        <v>755</v>
      </c>
    </row>
    <row r="39" spans="1:7" ht="18" customHeight="1" x14ac:dyDescent="0.2">
      <c r="A39" s="127">
        <v>33</v>
      </c>
      <c r="B39" s="128" t="s">
        <v>31</v>
      </c>
      <c r="C39" s="173">
        <v>5526</v>
      </c>
      <c r="D39" s="130">
        <v>442985</v>
      </c>
      <c r="E39" s="131">
        <v>63001</v>
      </c>
      <c r="F39" s="132">
        <v>505986</v>
      </c>
      <c r="G39" s="174">
        <v>92</v>
      </c>
    </row>
    <row r="40" spans="1:7" ht="18" customHeight="1" x14ac:dyDescent="0.2">
      <c r="A40" s="127">
        <v>34</v>
      </c>
      <c r="B40" s="128" t="s">
        <v>32</v>
      </c>
      <c r="C40" s="173">
        <v>3492</v>
      </c>
      <c r="D40" s="130">
        <v>1759038</v>
      </c>
      <c r="E40" s="131">
        <v>0</v>
      </c>
      <c r="F40" s="132">
        <v>1759038</v>
      </c>
      <c r="G40" s="174">
        <v>504</v>
      </c>
    </row>
    <row r="41" spans="1:7" ht="18" customHeight="1" x14ac:dyDescent="0.2">
      <c r="A41" s="127">
        <v>35</v>
      </c>
      <c r="B41" s="128" t="s">
        <v>33</v>
      </c>
      <c r="C41" s="173">
        <v>33961</v>
      </c>
      <c r="D41" s="130">
        <v>12046950</v>
      </c>
      <c r="E41" s="131">
        <v>0</v>
      </c>
      <c r="F41" s="132">
        <v>12046950</v>
      </c>
      <c r="G41" s="174">
        <v>355</v>
      </c>
    </row>
    <row r="42" spans="1:7" ht="18" customHeight="1" x14ac:dyDescent="0.2">
      <c r="A42" s="127">
        <v>36</v>
      </c>
      <c r="B42" s="128" t="s">
        <v>34</v>
      </c>
      <c r="C42" s="173">
        <v>2775</v>
      </c>
      <c r="D42" s="130">
        <v>1544934</v>
      </c>
      <c r="E42" s="131">
        <v>0</v>
      </c>
      <c r="F42" s="132">
        <v>1544934</v>
      </c>
      <c r="G42" s="174">
        <v>557</v>
      </c>
    </row>
    <row r="43" spans="1:7" ht="18" customHeight="1" x14ac:dyDescent="0.2">
      <c r="A43" s="127">
        <v>37</v>
      </c>
      <c r="B43" s="134" t="s">
        <v>35</v>
      </c>
      <c r="C43" s="173">
        <v>8978</v>
      </c>
      <c r="D43" s="130">
        <v>401667</v>
      </c>
      <c r="E43" s="131">
        <v>0</v>
      </c>
      <c r="F43" s="132">
        <v>401667</v>
      </c>
      <c r="G43" s="174">
        <v>45</v>
      </c>
    </row>
    <row r="44" spans="1:7" ht="18" customHeight="1" x14ac:dyDescent="0.2">
      <c r="A44" s="127">
        <v>38</v>
      </c>
      <c r="B44" s="128" t="s">
        <v>36</v>
      </c>
      <c r="C44" s="173">
        <v>6929</v>
      </c>
      <c r="D44" s="130">
        <v>2303459</v>
      </c>
      <c r="E44" s="131">
        <v>0</v>
      </c>
      <c r="F44" s="132">
        <v>2303459</v>
      </c>
      <c r="G44" s="174">
        <v>332</v>
      </c>
    </row>
    <row r="45" spans="1:7" ht="18" customHeight="1" x14ac:dyDescent="0.2">
      <c r="A45" s="127">
        <v>39</v>
      </c>
      <c r="B45" s="128" t="s">
        <v>37</v>
      </c>
      <c r="C45" s="173">
        <v>7418</v>
      </c>
      <c r="D45" s="130">
        <v>292105</v>
      </c>
      <c r="E45" s="131">
        <v>0</v>
      </c>
      <c r="F45" s="132">
        <v>292105</v>
      </c>
      <c r="G45" s="174">
        <v>39</v>
      </c>
    </row>
    <row r="46" spans="1:7" ht="18" customHeight="1" x14ac:dyDescent="0.2">
      <c r="A46" s="127">
        <v>40</v>
      </c>
      <c r="B46" s="128" t="s">
        <v>38</v>
      </c>
      <c r="C46" s="173">
        <v>4031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2981</v>
      </c>
      <c r="D47" s="130">
        <v>668598</v>
      </c>
      <c r="E47" s="131">
        <v>0</v>
      </c>
      <c r="F47" s="132">
        <v>668598</v>
      </c>
      <c r="G47" s="174">
        <v>224</v>
      </c>
    </row>
    <row r="48" spans="1:7" ht="18" customHeight="1" x14ac:dyDescent="0.2">
      <c r="A48" s="127">
        <v>42</v>
      </c>
      <c r="B48" s="128" t="s">
        <v>40</v>
      </c>
      <c r="C48" s="173">
        <v>8822</v>
      </c>
      <c r="D48" s="130">
        <v>1965749</v>
      </c>
      <c r="E48" s="131">
        <v>242956</v>
      </c>
      <c r="F48" s="132">
        <v>2208705</v>
      </c>
      <c r="G48" s="174">
        <v>250</v>
      </c>
    </row>
    <row r="49" spans="1:7" ht="18" customHeight="1" x14ac:dyDescent="0.2">
      <c r="A49" s="127">
        <v>43</v>
      </c>
      <c r="B49" s="128" t="s">
        <v>41</v>
      </c>
      <c r="C49" s="173">
        <v>2589</v>
      </c>
      <c r="D49" s="130">
        <v>958500</v>
      </c>
      <c r="E49" s="131">
        <v>21143</v>
      </c>
      <c r="F49" s="132">
        <v>979643</v>
      </c>
      <c r="G49" s="174">
        <v>378</v>
      </c>
    </row>
    <row r="50" spans="1:7" ht="18" customHeight="1" x14ac:dyDescent="0.2">
      <c r="A50" s="127">
        <v>44</v>
      </c>
      <c r="B50" s="128" t="s">
        <v>42</v>
      </c>
      <c r="C50" s="173">
        <v>2222</v>
      </c>
      <c r="D50" s="130">
        <v>3066382</v>
      </c>
      <c r="E50" s="131">
        <v>800502</v>
      </c>
      <c r="F50" s="132">
        <v>3866884</v>
      </c>
      <c r="G50" s="174">
        <v>1740</v>
      </c>
    </row>
    <row r="51" spans="1:7" ht="18" customHeight="1" x14ac:dyDescent="0.2">
      <c r="A51" s="127">
        <v>45</v>
      </c>
      <c r="B51" s="128" t="s">
        <v>43</v>
      </c>
      <c r="C51" s="173">
        <v>2353</v>
      </c>
      <c r="D51" s="130">
        <v>1665625</v>
      </c>
      <c r="E51" s="131">
        <v>0</v>
      </c>
      <c r="F51" s="132">
        <v>1665625</v>
      </c>
      <c r="G51" s="174">
        <v>708</v>
      </c>
    </row>
    <row r="52" spans="1:7" ht="18" customHeight="1" x14ac:dyDescent="0.2">
      <c r="A52" s="127">
        <v>46</v>
      </c>
      <c r="B52" s="128" t="s">
        <v>44</v>
      </c>
      <c r="C52" s="173">
        <v>19036</v>
      </c>
      <c r="D52" s="130">
        <v>3622218</v>
      </c>
      <c r="E52" s="131">
        <v>0</v>
      </c>
      <c r="F52" s="132">
        <v>3622218</v>
      </c>
      <c r="G52" s="174">
        <v>190</v>
      </c>
    </row>
    <row r="53" spans="1:7" x14ac:dyDescent="0.2">
      <c r="A53" s="127">
        <v>47</v>
      </c>
      <c r="B53" s="128" t="s">
        <v>45</v>
      </c>
      <c r="C53" s="173">
        <v>3817</v>
      </c>
      <c r="D53" s="130">
        <v>1669067</v>
      </c>
      <c r="E53" s="131">
        <v>0</v>
      </c>
      <c r="F53" s="132">
        <v>1669067</v>
      </c>
      <c r="G53" s="174">
        <v>437</v>
      </c>
    </row>
    <row r="54" spans="1:7" ht="18" customHeight="1" x14ac:dyDescent="0.2">
      <c r="A54" s="127">
        <v>48</v>
      </c>
      <c r="B54" s="128" t="s">
        <v>46</v>
      </c>
      <c r="C54" s="173">
        <v>11085</v>
      </c>
      <c r="D54" s="130">
        <v>3642857</v>
      </c>
      <c r="E54" s="131">
        <v>0</v>
      </c>
      <c r="F54" s="132">
        <v>3642857</v>
      </c>
      <c r="G54" s="174">
        <v>329</v>
      </c>
    </row>
    <row r="55" spans="1:7" ht="18" customHeight="1" x14ac:dyDescent="0.2">
      <c r="A55" s="127">
        <v>49</v>
      </c>
      <c r="B55" s="128" t="s">
        <v>47</v>
      </c>
      <c r="C55" s="173">
        <v>334</v>
      </c>
      <c r="D55" s="130">
        <v>59573</v>
      </c>
      <c r="E55" s="131">
        <v>0</v>
      </c>
      <c r="F55" s="132">
        <v>59573</v>
      </c>
      <c r="G55" s="174">
        <v>178</v>
      </c>
    </row>
    <row r="56" spans="1:7" ht="18" customHeight="1" x14ac:dyDescent="0.2">
      <c r="A56" s="127">
        <v>50</v>
      </c>
      <c r="B56" s="128" t="s">
        <v>48</v>
      </c>
      <c r="C56" s="173">
        <v>2773</v>
      </c>
      <c r="D56" s="130">
        <v>0</v>
      </c>
      <c r="E56" s="131">
        <v>43001</v>
      </c>
      <c r="F56" s="132">
        <v>43001</v>
      </c>
      <c r="G56" s="174">
        <v>16</v>
      </c>
    </row>
    <row r="57" spans="1:7" ht="18" customHeight="1" x14ac:dyDescent="0.2">
      <c r="A57" s="127">
        <v>51</v>
      </c>
      <c r="B57" s="128" t="s">
        <v>49</v>
      </c>
      <c r="C57" s="173">
        <v>9968</v>
      </c>
      <c r="D57" s="130">
        <v>1089524</v>
      </c>
      <c r="E57" s="131">
        <v>102050</v>
      </c>
      <c r="F57" s="132">
        <v>1191574</v>
      </c>
      <c r="G57" s="174">
        <v>120</v>
      </c>
    </row>
    <row r="58" spans="1:7" ht="18" customHeight="1" x14ac:dyDescent="0.2">
      <c r="A58" s="127">
        <v>52</v>
      </c>
      <c r="B58" s="128" t="s">
        <v>50</v>
      </c>
      <c r="C58" s="173">
        <v>4192</v>
      </c>
      <c r="D58" s="130">
        <v>1205464</v>
      </c>
      <c r="E58" s="131">
        <v>0</v>
      </c>
      <c r="F58" s="132">
        <v>1205464</v>
      </c>
      <c r="G58" s="174">
        <v>288</v>
      </c>
    </row>
    <row r="59" spans="1:7" ht="18" customHeight="1" x14ac:dyDescent="0.2">
      <c r="A59" s="127">
        <v>53</v>
      </c>
      <c r="B59" s="128" t="s">
        <v>51</v>
      </c>
      <c r="C59" s="173">
        <v>11839</v>
      </c>
      <c r="D59" s="130">
        <v>1545039</v>
      </c>
      <c r="E59" s="131">
        <v>139879</v>
      </c>
      <c r="F59" s="132">
        <v>1684918</v>
      </c>
      <c r="G59" s="174">
        <v>142</v>
      </c>
    </row>
    <row r="60" spans="1:7" ht="18" customHeight="1" x14ac:dyDescent="0.2">
      <c r="A60" s="127">
        <v>54</v>
      </c>
      <c r="B60" s="128" t="s">
        <v>52</v>
      </c>
      <c r="C60" s="173">
        <v>6609</v>
      </c>
      <c r="D60" s="130">
        <v>323095</v>
      </c>
      <c r="E60" s="131">
        <v>0</v>
      </c>
      <c r="F60" s="132">
        <v>323095</v>
      </c>
      <c r="G60" s="174">
        <v>49</v>
      </c>
    </row>
    <row r="61" spans="1:7" ht="18" customHeight="1" x14ac:dyDescent="0.2">
      <c r="A61" s="127">
        <v>55</v>
      </c>
      <c r="B61" s="128" t="s">
        <v>53</v>
      </c>
      <c r="C61" s="173">
        <v>13909</v>
      </c>
      <c r="D61" s="130">
        <v>3209687</v>
      </c>
      <c r="E61" s="131">
        <v>142215</v>
      </c>
      <c r="F61" s="132">
        <v>3351902</v>
      </c>
      <c r="G61" s="174">
        <v>241</v>
      </c>
    </row>
    <row r="62" spans="1:7" ht="18" customHeight="1" x14ac:dyDescent="0.2">
      <c r="A62" s="127">
        <v>56</v>
      </c>
      <c r="B62" s="128" t="s">
        <v>54</v>
      </c>
      <c r="C62" s="173">
        <v>15539</v>
      </c>
      <c r="D62" s="130">
        <v>0</v>
      </c>
      <c r="E62" s="131">
        <v>0</v>
      </c>
      <c r="F62" s="132">
        <v>0</v>
      </c>
      <c r="G62" s="174">
        <v>0</v>
      </c>
    </row>
    <row r="63" spans="1:7" ht="18" customHeight="1" x14ac:dyDescent="0.2">
      <c r="A63" s="127">
        <v>57</v>
      </c>
      <c r="B63" s="128" t="s">
        <v>55</v>
      </c>
      <c r="C63" s="173">
        <v>15703</v>
      </c>
      <c r="D63" s="130">
        <v>9942108</v>
      </c>
      <c r="E63" s="131">
        <v>1436634</v>
      </c>
      <c r="F63" s="132">
        <v>11378742</v>
      </c>
      <c r="G63" s="174">
        <v>725</v>
      </c>
    </row>
    <row r="64" spans="1:7" ht="18" customHeight="1" x14ac:dyDescent="0.2">
      <c r="A64" s="127">
        <v>58</v>
      </c>
      <c r="B64" s="128" t="s">
        <v>56</v>
      </c>
      <c r="C64" s="173">
        <v>21620</v>
      </c>
      <c r="D64" s="130">
        <v>4599465</v>
      </c>
      <c r="E64" s="131">
        <v>878446</v>
      </c>
      <c r="F64" s="132">
        <v>5477911</v>
      </c>
      <c r="G64" s="174">
        <v>253</v>
      </c>
    </row>
    <row r="65" spans="1:7" ht="18" customHeight="1" x14ac:dyDescent="0.2">
      <c r="A65" s="127">
        <v>59</v>
      </c>
      <c r="B65" s="128" t="s">
        <v>57</v>
      </c>
      <c r="C65" s="173">
        <v>687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2429</v>
      </c>
      <c r="D66" s="130">
        <v>528233</v>
      </c>
      <c r="E66" s="131">
        <v>0</v>
      </c>
      <c r="F66" s="132">
        <v>528233</v>
      </c>
      <c r="G66" s="174">
        <v>217</v>
      </c>
    </row>
    <row r="67" spans="1:7" ht="18" customHeight="1" x14ac:dyDescent="0.2">
      <c r="A67" s="127">
        <v>61</v>
      </c>
      <c r="B67" s="128" t="s">
        <v>59</v>
      </c>
      <c r="C67" s="173">
        <v>28827</v>
      </c>
      <c r="D67" s="130">
        <v>0</v>
      </c>
      <c r="E67" s="131">
        <v>38333</v>
      </c>
      <c r="F67" s="132">
        <v>38333</v>
      </c>
      <c r="G67" s="174">
        <v>1</v>
      </c>
    </row>
    <row r="68" spans="1:7" ht="18" customHeight="1" x14ac:dyDescent="0.2">
      <c r="A68" s="127">
        <v>62</v>
      </c>
      <c r="B68" s="128" t="s">
        <v>60</v>
      </c>
      <c r="C68" s="173">
        <v>5899</v>
      </c>
      <c r="D68" s="130">
        <v>104872</v>
      </c>
      <c r="E68" s="131">
        <v>0</v>
      </c>
      <c r="F68" s="132">
        <v>104872</v>
      </c>
      <c r="G68" s="174">
        <v>18</v>
      </c>
    </row>
    <row r="69" spans="1:7" ht="18" customHeight="1" x14ac:dyDescent="0.2">
      <c r="A69" s="127">
        <v>63</v>
      </c>
      <c r="B69" s="128" t="s">
        <v>61</v>
      </c>
      <c r="C69" s="173">
        <v>6744</v>
      </c>
      <c r="D69" s="130">
        <v>1885198</v>
      </c>
      <c r="E69" s="131">
        <v>0</v>
      </c>
      <c r="F69" s="132">
        <v>1885198</v>
      </c>
      <c r="G69" s="174">
        <v>280</v>
      </c>
    </row>
    <row r="70" spans="1:7" ht="18" customHeight="1" x14ac:dyDescent="0.2">
      <c r="A70" s="127">
        <v>64</v>
      </c>
      <c r="B70" s="128" t="s">
        <v>62</v>
      </c>
      <c r="C70" s="173">
        <v>4377</v>
      </c>
      <c r="D70" s="130">
        <v>272338</v>
      </c>
      <c r="E70" s="131">
        <v>12583</v>
      </c>
      <c r="F70" s="132">
        <v>284921</v>
      </c>
      <c r="G70" s="174">
        <v>65</v>
      </c>
    </row>
    <row r="71" spans="1:7" ht="18" customHeight="1" x14ac:dyDescent="0.2">
      <c r="A71" s="127">
        <v>65</v>
      </c>
      <c r="B71" s="128" t="s">
        <v>63</v>
      </c>
      <c r="C71" s="173">
        <v>634</v>
      </c>
      <c r="D71" s="130">
        <v>32150</v>
      </c>
      <c r="E71" s="131">
        <v>0</v>
      </c>
      <c r="F71" s="132">
        <v>32150</v>
      </c>
      <c r="G71" s="174">
        <v>51</v>
      </c>
    </row>
    <row r="72" spans="1:7" ht="18" customHeight="1" x14ac:dyDescent="0.2">
      <c r="A72" s="127">
        <v>66</v>
      </c>
      <c r="B72" s="128" t="s">
        <v>64</v>
      </c>
      <c r="C72" s="173">
        <v>16557</v>
      </c>
      <c r="D72" s="130">
        <v>5321605</v>
      </c>
      <c r="E72" s="131">
        <v>467744</v>
      </c>
      <c r="F72" s="132">
        <v>5789349</v>
      </c>
      <c r="G72" s="174">
        <v>350</v>
      </c>
    </row>
    <row r="73" spans="1:7" ht="18" customHeight="1" x14ac:dyDescent="0.2">
      <c r="A73" s="127">
        <v>67</v>
      </c>
      <c r="B73" s="128" t="s">
        <v>65</v>
      </c>
      <c r="C73" s="173">
        <v>3600</v>
      </c>
      <c r="D73" s="130">
        <v>2240012</v>
      </c>
      <c r="E73" s="131">
        <v>0</v>
      </c>
      <c r="F73" s="132">
        <v>2240012</v>
      </c>
      <c r="G73" s="174">
        <v>622</v>
      </c>
    </row>
    <row r="74" spans="1:7" ht="18" customHeight="1" x14ac:dyDescent="0.2">
      <c r="A74" s="127">
        <v>68</v>
      </c>
      <c r="B74" s="128" t="s">
        <v>66</v>
      </c>
      <c r="C74" s="173">
        <v>5613</v>
      </c>
      <c r="D74" s="130">
        <v>2315031</v>
      </c>
      <c r="E74" s="131">
        <v>0</v>
      </c>
      <c r="F74" s="132">
        <v>2315031</v>
      </c>
      <c r="G74" s="174">
        <v>412</v>
      </c>
    </row>
    <row r="75" spans="1:7" ht="18" customHeight="1" x14ac:dyDescent="0.2">
      <c r="A75" s="127">
        <v>69</v>
      </c>
      <c r="B75" s="128" t="s">
        <v>67</v>
      </c>
      <c r="C75" s="173">
        <v>51219</v>
      </c>
      <c r="D75" s="130">
        <v>34750000</v>
      </c>
      <c r="E75" s="131">
        <v>21721218</v>
      </c>
      <c r="F75" s="132">
        <v>56471218</v>
      </c>
      <c r="G75" s="174">
        <v>1103</v>
      </c>
    </row>
    <row r="76" spans="1:7" ht="18" customHeight="1" x14ac:dyDescent="0.2">
      <c r="A76" s="127">
        <v>70</v>
      </c>
      <c r="B76" s="128" t="s">
        <v>68</v>
      </c>
      <c r="C76" s="173">
        <v>2532</v>
      </c>
      <c r="D76" s="130">
        <v>0</v>
      </c>
      <c r="E76" s="131">
        <v>10207</v>
      </c>
      <c r="F76" s="132">
        <v>10207</v>
      </c>
      <c r="G76" s="174">
        <v>4</v>
      </c>
    </row>
    <row r="77" spans="1:7" ht="18" customHeight="1" x14ac:dyDescent="0.2">
      <c r="A77" s="127">
        <v>71</v>
      </c>
      <c r="B77" s="128" t="s">
        <v>69</v>
      </c>
      <c r="C77" s="173">
        <v>659</v>
      </c>
      <c r="D77" s="130">
        <v>774062</v>
      </c>
      <c r="E77" s="131">
        <v>0</v>
      </c>
      <c r="F77" s="132">
        <v>774062</v>
      </c>
      <c r="G77" s="174">
        <v>1175</v>
      </c>
    </row>
    <row r="78" spans="1:7" ht="18" customHeight="1" x14ac:dyDescent="0.2">
      <c r="A78" s="127">
        <v>72</v>
      </c>
      <c r="B78" s="128" t="s">
        <v>70</v>
      </c>
      <c r="C78" s="173">
        <v>3439</v>
      </c>
      <c r="D78" s="130">
        <v>1461733</v>
      </c>
      <c r="E78" s="131">
        <v>2978</v>
      </c>
      <c r="F78" s="132">
        <v>1464711</v>
      </c>
      <c r="G78" s="174">
        <v>426</v>
      </c>
    </row>
    <row r="79" spans="1:7" ht="18" customHeight="1" x14ac:dyDescent="0.2">
      <c r="A79" s="127">
        <v>73</v>
      </c>
      <c r="B79" s="128" t="s">
        <v>71</v>
      </c>
      <c r="C79" s="173">
        <v>54890</v>
      </c>
      <c r="D79" s="130">
        <v>16800000</v>
      </c>
      <c r="E79" s="131">
        <v>5112</v>
      </c>
      <c r="F79" s="132">
        <v>16805112</v>
      </c>
      <c r="G79" s="174">
        <v>306</v>
      </c>
    </row>
    <row r="80" spans="1:7" ht="18" customHeight="1" x14ac:dyDescent="0.2">
      <c r="A80" s="127">
        <v>74</v>
      </c>
      <c r="B80" s="128" t="s">
        <v>72</v>
      </c>
      <c r="C80" s="173">
        <v>5486</v>
      </c>
      <c r="D80" s="130">
        <v>0</v>
      </c>
      <c r="E80" s="131">
        <v>72083</v>
      </c>
      <c r="F80" s="132">
        <v>72083</v>
      </c>
      <c r="G80" s="174">
        <v>13</v>
      </c>
    </row>
    <row r="81" spans="1:7" ht="18" customHeight="1" x14ac:dyDescent="0.2">
      <c r="A81" s="127">
        <v>75</v>
      </c>
      <c r="B81" s="128" t="s">
        <v>73</v>
      </c>
      <c r="C81" s="173">
        <v>3587</v>
      </c>
      <c r="D81" s="130">
        <v>401670</v>
      </c>
      <c r="E81" s="131">
        <v>45350</v>
      </c>
      <c r="F81" s="132">
        <v>447020</v>
      </c>
      <c r="G81" s="174">
        <v>125</v>
      </c>
    </row>
    <row r="82" spans="1:7" ht="18" customHeight="1" x14ac:dyDescent="0.2">
      <c r="A82" s="127">
        <v>76</v>
      </c>
      <c r="B82" s="128" t="s">
        <v>74</v>
      </c>
      <c r="C82" s="173">
        <v>26354</v>
      </c>
      <c r="D82" s="130">
        <v>21180383</v>
      </c>
      <c r="E82" s="131">
        <v>136810</v>
      </c>
      <c r="F82" s="132">
        <v>21317193</v>
      </c>
      <c r="G82" s="174">
        <v>809</v>
      </c>
    </row>
    <row r="83" spans="1:7" ht="18" customHeight="1" x14ac:dyDescent="0.2">
      <c r="A83" s="127">
        <v>77</v>
      </c>
      <c r="B83" s="128" t="s">
        <v>75</v>
      </c>
      <c r="C83" s="173">
        <v>5005</v>
      </c>
      <c r="D83" s="130">
        <v>1289355</v>
      </c>
      <c r="E83" s="131">
        <v>2358</v>
      </c>
      <c r="F83" s="132">
        <v>1291713</v>
      </c>
      <c r="G83" s="174">
        <v>258</v>
      </c>
    </row>
    <row r="84" spans="1:7" ht="18" customHeight="1" x14ac:dyDescent="0.2">
      <c r="A84" s="127">
        <v>78</v>
      </c>
      <c r="B84" s="128" t="s">
        <v>76</v>
      </c>
      <c r="C84" s="173">
        <v>1685</v>
      </c>
      <c r="D84" s="130">
        <v>537444</v>
      </c>
      <c r="E84" s="131">
        <v>0</v>
      </c>
      <c r="F84" s="132">
        <v>537444</v>
      </c>
      <c r="G84" s="174">
        <v>319</v>
      </c>
    </row>
    <row r="85" spans="1:7" ht="18" customHeight="1" x14ac:dyDescent="0.2">
      <c r="A85" s="127">
        <v>79</v>
      </c>
      <c r="B85" s="128" t="s">
        <v>77</v>
      </c>
      <c r="C85" s="173">
        <v>13770</v>
      </c>
      <c r="D85" s="130">
        <v>2486233</v>
      </c>
      <c r="E85" s="131">
        <v>125010</v>
      </c>
      <c r="F85" s="132">
        <v>2611243</v>
      </c>
      <c r="G85" s="174">
        <v>190</v>
      </c>
    </row>
    <row r="86" spans="1:7" ht="18" customHeight="1" x14ac:dyDescent="0.2">
      <c r="A86" s="127">
        <v>80</v>
      </c>
      <c r="B86" s="128" t="s">
        <v>78</v>
      </c>
      <c r="C86" s="173">
        <v>7669</v>
      </c>
      <c r="D86" s="130">
        <v>6903700</v>
      </c>
      <c r="E86" s="131">
        <v>0</v>
      </c>
      <c r="F86" s="132">
        <v>6903700</v>
      </c>
      <c r="G86" s="174">
        <v>900</v>
      </c>
    </row>
    <row r="87" spans="1:7" ht="18" customHeight="1" x14ac:dyDescent="0.2">
      <c r="A87" s="127">
        <v>81</v>
      </c>
      <c r="B87" s="128" t="s">
        <v>79</v>
      </c>
      <c r="C87" s="173">
        <v>11262</v>
      </c>
      <c r="D87" s="130">
        <v>2003004</v>
      </c>
      <c r="E87" s="131">
        <v>60435</v>
      </c>
      <c r="F87" s="132">
        <v>2063439</v>
      </c>
      <c r="G87" s="174">
        <v>183</v>
      </c>
    </row>
    <row r="88" spans="1:7" ht="18" customHeight="1" x14ac:dyDescent="0.2">
      <c r="A88" s="127">
        <v>82</v>
      </c>
      <c r="B88" s="128" t="s">
        <v>80</v>
      </c>
      <c r="C88" s="173">
        <v>15012</v>
      </c>
      <c r="D88" s="130">
        <v>4480000</v>
      </c>
      <c r="E88" s="131">
        <v>9933166</v>
      </c>
      <c r="F88" s="132">
        <v>14413166</v>
      </c>
      <c r="G88" s="174">
        <v>960</v>
      </c>
    </row>
    <row r="89" spans="1:7" ht="18" customHeight="1" x14ac:dyDescent="0.2">
      <c r="A89" s="127">
        <v>83</v>
      </c>
      <c r="B89" s="128" t="s">
        <v>81</v>
      </c>
      <c r="C89" s="173">
        <v>268547</v>
      </c>
      <c r="D89" s="130">
        <v>129870477</v>
      </c>
      <c r="E89" s="131">
        <v>89477644</v>
      </c>
      <c r="F89" s="132">
        <v>219348121</v>
      </c>
      <c r="G89" s="174">
        <v>817</v>
      </c>
    </row>
    <row r="90" spans="1:7" ht="18" customHeight="1" x14ac:dyDescent="0.2">
      <c r="A90" s="127">
        <v>84</v>
      </c>
      <c r="B90" s="128" t="s">
        <v>82</v>
      </c>
      <c r="C90" s="173">
        <v>2725</v>
      </c>
      <c r="D90" s="130">
        <v>0</v>
      </c>
      <c r="E90" s="131">
        <v>0</v>
      </c>
      <c r="F90" s="132">
        <v>0</v>
      </c>
      <c r="G90" s="174">
        <v>0</v>
      </c>
    </row>
    <row r="91" spans="1:7" ht="18" customHeight="1" x14ac:dyDescent="0.2">
      <c r="A91" s="127">
        <v>85</v>
      </c>
      <c r="B91" s="128" t="s">
        <v>83</v>
      </c>
      <c r="C91" s="173">
        <v>12116</v>
      </c>
      <c r="D91" s="130">
        <v>6464662</v>
      </c>
      <c r="E91" s="131">
        <v>153850</v>
      </c>
      <c r="F91" s="132">
        <v>6618512</v>
      </c>
      <c r="G91" s="174">
        <v>546</v>
      </c>
    </row>
    <row r="92" spans="1:7" ht="18" customHeight="1" x14ac:dyDescent="0.2">
      <c r="A92" s="127">
        <v>86</v>
      </c>
      <c r="B92" s="128" t="s">
        <v>84</v>
      </c>
      <c r="C92" s="173">
        <v>13097</v>
      </c>
      <c r="D92" s="130">
        <v>0</v>
      </c>
      <c r="E92" s="131">
        <v>0</v>
      </c>
      <c r="F92" s="132">
        <v>0</v>
      </c>
      <c r="G92" s="174">
        <v>0</v>
      </c>
    </row>
    <row r="93" spans="1:7" ht="18" customHeight="1" x14ac:dyDescent="0.2">
      <c r="A93" s="127">
        <v>87</v>
      </c>
      <c r="B93" s="128" t="s">
        <v>85</v>
      </c>
      <c r="C93" s="173">
        <v>3644</v>
      </c>
      <c r="D93" s="130">
        <v>0</v>
      </c>
      <c r="E93" s="131">
        <v>2068</v>
      </c>
      <c r="F93" s="132">
        <v>2068</v>
      </c>
      <c r="G93" s="174">
        <v>1</v>
      </c>
    </row>
    <row r="94" spans="1:7" ht="18" customHeight="1" x14ac:dyDescent="0.2">
      <c r="A94" s="127">
        <v>88</v>
      </c>
      <c r="B94" s="128" t="s">
        <v>86</v>
      </c>
      <c r="C94" s="173">
        <v>3808</v>
      </c>
      <c r="D94" s="130">
        <v>105123</v>
      </c>
      <c r="E94" s="131">
        <v>0</v>
      </c>
      <c r="F94" s="132">
        <v>105123</v>
      </c>
      <c r="G94" s="174">
        <v>28</v>
      </c>
    </row>
    <row r="95" spans="1:7" ht="18" customHeight="1" x14ac:dyDescent="0.2">
      <c r="A95" s="127">
        <v>89</v>
      </c>
      <c r="B95" s="128" t="s">
        <v>87</v>
      </c>
      <c r="C95" s="173">
        <v>2013</v>
      </c>
      <c r="D95" s="130">
        <v>0</v>
      </c>
      <c r="E95" s="131">
        <v>0</v>
      </c>
      <c r="F95" s="132">
        <v>0</v>
      </c>
      <c r="G95" s="174">
        <v>0</v>
      </c>
    </row>
    <row r="96" spans="1:7" ht="18" customHeight="1" x14ac:dyDescent="0.2">
      <c r="A96" s="127">
        <v>90</v>
      </c>
      <c r="B96" s="128" t="s">
        <v>88</v>
      </c>
      <c r="C96" s="173">
        <v>3222</v>
      </c>
      <c r="D96" s="130">
        <v>1121120</v>
      </c>
      <c r="E96" s="131">
        <v>0</v>
      </c>
      <c r="F96" s="132">
        <v>1121120</v>
      </c>
      <c r="G96" s="174">
        <v>348</v>
      </c>
    </row>
    <row r="97" spans="1:7" ht="18" customHeight="1" x14ac:dyDescent="0.2">
      <c r="A97" s="127">
        <v>91</v>
      </c>
      <c r="B97" s="128" t="s">
        <v>89</v>
      </c>
      <c r="C97" s="173">
        <v>1602</v>
      </c>
      <c r="D97" s="130">
        <v>0</v>
      </c>
      <c r="E97" s="131">
        <v>0</v>
      </c>
      <c r="F97" s="132">
        <v>0</v>
      </c>
      <c r="G97" s="174">
        <v>0</v>
      </c>
    </row>
    <row r="98" spans="1:7" ht="18" customHeight="1" x14ac:dyDescent="0.2">
      <c r="A98" s="127">
        <v>92</v>
      </c>
      <c r="B98" s="128" t="s">
        <v>90</v>
      </c>
      <c r="C98" s="173">
        <v>5494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4134</v>
      </c>
      <c r="D99" s="130">
        <v>1296387</v>
      </c>
      <c r="E99" s="131">
        <v>0</v>
      </c>
      <c r="F99" s="132">
        <v>1296387</v>
      </c>
      <c r="G99" s="174">
        <v>314</v>
      </c>
    </row>
    <row r="100" spans="1:7" ht="18" customHeight="1" x14ac:dyDescent="0.2">
      <c r="A100" s="127">
        <v>94</v>
      </c>
      <c r="B100" s="128" t="s">
        <v>92</v>
      </c>
      <c r="C100" s="173">
        <v>2144</v>
      </c>
      <c r="D100" s="130">
        <v>697403</v>
      </c>
      <c r="E100" s="131">
        <v>0</v>
      </c>
      <c r="F100" s="132">
        <v>697403</v>
      </c>
      <c r="G100" s="174">
        <v>325</v>
      </c>
    </row>
    <row r="101" spans="1:7" ht="18" customHeight="1" x14ac:dyDescent="0.2">
      <c r="A101" s="127">
        <v>95</v>
      </c>
      <c r="B101" s="128" t="s">
        <v>93</v>
      </c>
      <c r="C101" s="173">
        <v>108217</v>
      </c>
      <c r="D101" s="130">
        <v>33229589</v>
      </c>
      <c r="E101" s="131">
        <v>23330114</v>
      </c>
      <c r="F101" s="132">
        <v>56559703</v>
      </c>
      <c r="G101" s="174">
        <v>523</v>
      </c>
    </row>
    <row r="102" spans="1:7" ht="18" customHeight="1" x14ac:dyDescent="0.2">
      <c r="A102" s="127">
        <v>96</v>
      </c>
      <c r="B102" s="128" t="s">
        <v>94</v>
      </c>
      <c r="C102" s="173">
        <v>4077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15510</v>
      </c>
      <c r="D103" s="130">
        <v>3220793</v>
      </c>
      <c r="E103" s="131">
        <v>192002</v>
      </c>
      <c r="F103" s="132">
        <v>3412795</v>
      </c>
      <c r="G103" s="174">
        <v>220</v>
      </c>
    </row>
    <row r="104" spans="1:7" ht="18" customHeight="1" x14ac:dyDescent="0.2">
      <c r="A104" s="127">
        <v>98</v>
      </c>
      <c r="B104" s="128" t="s">
        <v>96</v>
      </c>
      <c r="C104" s="173">
        <v>7178</v>
      </c>
      <c r="D104" s="130">
        <v>484211</v>
      </c>
      <c r="E104" s="131">
        <v>0</v>
      </c>
      <c r="F104" s="132">
        <v>484211</v>
      </c>
      <c r="G104" s="174">
        <v>67</v>
      </c>
    </row>
    <row r="105" spans="1:7" ht="18" customHeight="1" x14ac:dyDescent="0.2">
      <c r="A105" s="127">
        <v>99</v>
      </c>
      <c r="B105" s="128" t="s">
        <v>97</v>
      </c>
      <c r="C105" s="173">
        <v>8480</v>
      </c>
      <c r="D105" s="130">
        <v>1802400</v>
      </c>
      <c r="E105" s="131">
        <v>35333</v>
      </c>
      <c r="F105" s="132">
        <v>1837733</v>
      </c>
      <c r="G105" s="174">
        <v>217</v>
      </c>
    </row>
    <row r="106" spans="1:7" ht="18" customHeight="1" x14ac:dyDescent="0.2">
      <c r="A106" s="127">
        <v>100</v>
      </c>
      <c r="B106" s="128" t="s">
        <v>98</v>
      </c>
      <c r="C106" s="173">
        <v>3744</v>
      </c>
      <c r="D106" s="130">
        <v>599805</v>
      </c>
      <c r="E106" s="131">
        <v>0</v>
      </c>
      <c r="F106" s="132">
        <v>599805</v>
      </c>
      <c r="G106" s="174">
        <v>160</v>
      </c>
    </row>
    <row r="107" spans="1:7" ht="18" customHeight="1" x14ac:dyDescent="0.2">
      <c r="A107" s="127">
        <v>101</v>
      </c>
      <c r="B107" s="128" t="s">
        <v>213</v>
      </c>
      <c r="C107" s="173">
        <v>6522</v>
      </c>
      <c r="D107" s="130">
        <v>2582820</v>
      </c>
      <c r="E107" s="131">
        <v>0</v>
      </c>
      <c r="F107" s="132">
        <v>2582820</v>
      </c>
      <c r="G107" s="174">
        <v>396</v>
      </c>
    </row>
    <row r="108" spans="1:7" ht="18" customHeight="1" x14ac:dyDescent="0.2">
      <c r="A108" s="127">
        <v>102</v>
      </c>
      <c r="B108" s="128" t="s">
        <v>99</v>
      </c>
      <c r="C108" s="173">
        <v>4905</v>
      </c>
      <c r="D108" s="130">
        <v>57391</v>
      </c>
      <c r="E108" s="131">
        <v>0</v>
      </c>
      <c r="F108" s="132">
        <v>57391</v>
      </c>
      <c r="G108" s="174">
        <v>12</v>
      </c>
    </row>
    <row r="109" spans="1:7" ht="18" customHeight="1" x14ac:dyDescent="0.2">
      <c r="A109" s="127">
        <v>103</v>
      </c>
      <c r="B109" s="128" t="s">
        <v>217</v>
      </c>
      <c r="C109" s="173">
        <v>2653</v>
      </c>
      <c r="D109" s="130">
        <v>72093</v>
      </c>
      <c r="E109" s="131">
        <v>0</v>
      </c>
      <c r="F109" s="132">
        <v>72093</v>
      </c>
      <c r="G109" s="174">
        <v>27</v>
      </c>
    </row>
    <row r="110" spans="1:7" ht="18" customHeight="1" x14ac:dyDescent="0.2">
      <c r="A110" s="127">
        <v>104</v>
      </c>
      <c r="B110" s="128" t="s">
        <v>100</v>
      </c>
      <c r="C110" s="173">
        <v>2893</v>
      </c>
      <c r="D110" s="130">
        <v>1798687</v>
      </c>
      <c r="E110" s="131">
        <v>0</v>
      </c>
      <c r="F110" s="132">
        <v>1798687</v>
      </c>
      <c r="G110" s="174">
        <v>622</v>
      </c>
    </row>
    <row r="111" spans="1:7" ht="18" customHeight="1" x14ac:dyDescent="0.2">
      <c r="A111" s="127">
        <v>105</v>
      </c>
      <c r="B111" s="128" t="s">
        <v>101</v>
      </c>
      <c r="C111" s="173">
        <v>4784</v>
      </c>
      <c r="D111" s="130">
        <v>380479</v>
      </c>
      <c r="E111" s="131">
        <v>129242</v>
      </c>
      <c r="F111" s="132">
        <v>509721</v>
      </c>
      <c r="G111" s="174">
        <v>107</v>
      </c>
    </row>
    <row r="112" spans="1:7" ht="18" customHeight="1" x14ac:dyDescent="0.2">
      <c r="A112" s="127">
        <v>106</v>
      </c>
      <c r="B112" s="128" t="s">
        <v>102</v>
      </c>
      <c r="C112" s="173">
        <v>3047</v>
      </c>
      <c r="D112" s="130">
        <v>1169456</v>
      </c>
      <c r="E112" s="131">
        <v>0</v>
      </c>
      <c r="F112" s="132">
        <v>1169456</v>
      </c>
      <c r="G112" s="174">
        <v>384</v>
      </c>
    </row>
    <row r="113" spans="1:7" ht="18" customHeight="1" x14ac:dyDescent="0.2">
      <c r="A113" s="127">
        <v>107</v>
      </c>
      <c r="B113" s="128" t="s">
        <v>103</v>
      </c>
      <c r="C113" s="173">
        <v>5059</v>
      </c>
      <c r="D113" s="130">
        <v>530941</v>
      </c>
      <c r="E113" s="131">
        <v>0</v>
      </c>
      <c r="F113" s="132">
        <v>530941</v>
      </c>
      <c r="G113" s="174">
        <v>105</v>
      </c>
    </row>
    <row r="114" spans="1:7" ht="18" customHeight="1" x14ac:dyDescent="0.2">
      <c r="A114" s="127">
        <v>108</v>
      </c>
      <c r="B114" s="128" t="s">
        <v>104</v>
      </c>
      <c r="C114" s="173">
        <v>6223</v>
      </c>
      <c r="D114" s="130">
        <v>431887</v>
      </c>
      <c r="E114" s="131">
        <v>0</v>
      </c>
      <c r="F114" s="132">
        <v>431887</v>
      </c>
      <c r="G114" s="174">
        <v>69</v>
      </c>
    </row>
    <row r="115" spans="1:7" ht="18" customHeight="1" x14ac:dyDescent="0.2">
      <c r="A115" s="127">
        <v>109</v>
      </c>
      <c r="B115" s="128" t="s">
        <v>105</v>
      </c>
      <c r="C115" s="173">
        <v>4146</v>
      </c>
      <c r="D115" s="130">
        <v>3351516</v>
      </c>
      <c r="E115" s="131">
        <v>0</v>
      </c>
      <c r="F115" s="132">
        <v>3351516</v>
      </c>
      <c r="G115" s="174">
        <v>808</v>
      </c>
    </row>
    <row r="116" spans="1:7" ht="18" customHeight="1" x14ac:dyDescent="0.2">
      <c r="A116" s="127">
        <v>110</v>
      </c>
      <c r="B116" s="128" t="s">
        <v>106</v>
      </c>
      <c r="C116" s="173">
        <v>19700</v>
      </c>
      <c r="D116" s="130">
        <v>7192394</v>
      </c>
      <c r="E116" s="131">
        <v>1911580</v>
      </c>
      <c r="F116" s="132">
        <v>9103974</v>
      </c>
      <c r="G116" s="174">
        <v>462</v>
      </c>
    </row>
    <row r="117" spans="1:7" ht="18" customHeight="1" x14ac:dyDescent="0.2">
      <c r="A117" s="127">
        <v>111</v>
      </c>
      <c r="B117" s="128" t="s">
        <v>107</v>
      </c>
      <c r="C117" s="173">
        <v>3616</v>
      </c>
      <c r="D117" s="130">
        <v>1396813</v>
      </c>
      <c r="E117" s="131">
        <v>23798</v>
      </c>
      <c r="F117" s="132">
        <v>1420611</v>
      </c>
      <c r="G117" s="174">
        <v>393</v>
      </c>
    </row>
    <row r="118" spans="1:7" ht="18" customHeight="1" x14ac:dyDescent="0.2">
      <c r="A118" s="127">
        <v>112</v>
      </c>
      <c r="B118" s="128" t="s">
        <v>108</v>
      </c>
      <c r="C118" s="173">
        <v>5286</v>
      </c>
      <c r="D118" s="130">
        <v>409960</v>
      </c>
      <c r="E118" s="131">
        <v>0</v>
      </c>
      <c r="F118" s="132">
        <v>409960</v>
      </c>
      <c r="G118" s="174">
        <v>78</v>
      </c>
    </row>
    <row r="119" spans="1:7" ht="18" customHeight="1" x14ac:dyDescent="0.2">
      <c r="A119" s="127">
        <v>113</v>
      </c>
      <c r="B119" s="128" t="s">
        <v>109</v>
      </c>
      <c r="C119" s="173">
        <v>2656</v>
      </c>
      <c r="D119" s="130">
        <v>684020</v>
      </c>
      <c r="E119" s="131">
        <v>6165</v>
      </c>
      <c r="F119" s="132">
        <v>690185</v>
      </c>
      <c r="G119" s="174">
        <v>260</v>
      </c>
    </row>
    <row r="120" spans="1:7" ht="18" customHeight="1" x14ac:dyDescent="0.2">
      <c r="A120" s="127">
        <v>114</v>
      </c>
      <c r="B120" s="128" t="s">
        <v>110</v>
      </c>
      <c r="C120" s="173">
        <v>31553</v>
      </c>
      <c r="D120" s="130">
        <v>2008179</v>
      </c>
      <c r="E120" s="131">
        <v>1213398</v>
      </c>
      <c r="F120" s="132">
        <v>3221577</v>
      </c>
      <c r="G120" s="174">
        <v>102</v>
      </c>
    </row>
    <row r="121" spans="1:7" ht="18" customHeight="1" x14ac:dyDescent="0.2">
      <c r="A121" s="127">
        <v>115</v>
      </c>
      <c r="B121" s="128" t="s">
        <v>111</v>
      </c>
      <c r="C121" s="173">
        <v>35855</v>
      </c>
      <c r="D121" s="130">
        <v>10561809</v>
      </c>
      <c r="E121" s="131">
        <v>6707677</v>
      </c>
      <c r="F121" s="132">
        <v>17269486</v>
      </c>
      <c r="G121" s="174">
        <v>482</v>
      </c>
    </row>
    <row r="122" spans="1:7" ht="18" customHeight="1" x14ac:dyDescent="0.2">
      <c r="A122" s="127">
        <v>116</v>
      </c>
      <c r="B122" s="128" t="s">
        <v>112</v>
      </c>
      <c r="C122" s="173">
        <v>1723</v>
      </c>
      <c r="D122" s="130">
        <v>549941</v>
      </c>
      <c r="E122" s="131">
        <v>0</v>
      </c>
      <c r="F122" s="132">
        <v>549941</v>
      </c>
      <c r="G122" s="174">
        <v>319</v>
      </c>
    </row>
    <row r="123" spans="1:7" ht="18" customHeight="1" x14ac:dyDescent="0.2">
      <c r="A123" s="127">
        <v>117</v>
      </c>
      <c r="B123" s="128" t="s">
        <v>113</v>
      </c>
      <c r="C123" s="173">
        <v>4096</v>
      </c>
      <c r="D123" s="130">
        <v>1607741</v>
      </c>
      <c r="E123" s="131">
        <v>0</v>
      </c>
      <c r="F123" s="132">
        <v>1607741</v>
      </c>
      <c r="G123" s="174">
        <v>393</v>
      </c>
    </row>
    <row r="124" spans="1:7" ht="18" customHeight="1" x14ac:dyDescent="0.2">
      <c r="A124" s="127">
        <v>118</v>
      </c>
      <c r="B124" s="128" t="s">
        <v>114</v>
      </c>
      <c r="C124" s="173">
        <v>13026</v>
      </c>
      <c r="D124" s="130">
        <v>2092989</v>
      </c>
      <c r="E124" s="131">
        <v>0</v>
      </c>
      <c r="F124" s="132">
        <v>2092989</v>
      </c>
      <c r="G124" s="174">
        <v>161</v>
      </c>
    </row>
    <row r="125" spans="1:7" ht="18" customHeight="1" x14ac:dyDescent="0.2">
      <c r="A125" s="127">
        <v>119</v>
      </c>
      <c r="B125" s="128" t="s">
        <v>115</v>
      </c>
      <c r="C125" s="173">
        <v>431</v>
      </c>
      <c r="D125" s="130">
        <v>109647</v>
      </c>
      <c r="E125" s="131">
        <v>0</v>
      </c>
      <c r="F125" s="132">
        <v>109647</v>
      </c>
      <c r="G125" s="174">
        <v>254</v>
      </c>
    </row>
    <row r="126" spans="1:7" ht="18" customHeight="1" x14ac:dyDescent="0.2">
      <c r="A126" s="127">
        <v>120</v>
      </c>
      <c r="B126" s="128" t="s">
        <v>116</v>
      </c>
      <c r="C126" s="173">
        <v>7664</v>
      </c>
      <c r="D126" s="130">
        <v>734388</v>
      </c>
      <c r="E126" s="131">
        <v>0</v>
      </c>
      <c r="F126" s="132">
        <v>734388</v>
      </c>
      <c r="G126" s="174">
        <v>96</v>
      </c>
    </row>
    <row r="127" spans="1:7" ht="18" customHeight="1" x14ac:dyDescent="0.2">
      <c r="A127" s="127">
        <v>121</v>
      </c>
      <c r="B127" s="128" t="s">
        <v>117</v>
      </c>
      <c r="C127" s="173">
        <v>17389</v>
      </c>
      <c r="D127" s="130">
        <v>8150000</v>
      </c>
      <c r="E127" s="131">
        <v>3899233</v>
      </c>
      <c r="F127" s="132">
        <v>12049233</v>
      </c>
      <c r="G127" s="174">
        <v>693</v>
      </c>
    </row>
    <row r="128" spans="1:7" ht="18" customHeight="1" x14ac:dyDescent="0.2">
      <c r="A128" s="127">
        <v>122</v>
      </c>
      <c r="B128" s="128" t="s">
        <v>118</v>
      </c>
      <c r="C128" s="173">
        <v>6064</v>
      </c>
      <c r="D128" s="130">
        <v>3929988</v>
      </c>
      <c r="E128" s="131">
        <v>0</v>
      </c>
      <c r="F128" s="132">
        <v>3929988</v>
      </c>
      <c r="G128" s="174">
        <v>648</v>
      </c>
    </row>
    <row r="129" spans="1:7" ht="18" customHeight="1" x14ac:dyDescent="0.2">
      <c r="A129" s="127">
        <v>123</v>
      </c>
      <c r="B129" s="128" t="s">
        <v>119</v>
      </c>
      <c r="C129" s="173">
        <v>3485</v>
      </c>
      <c r="D129" s="130">
        <v>2035318</v>
      </c>
      <c r="E129" s="131">
        <v>0</v>
      </c>
      <c r="F129" s="132">
        <v>2035318</v>
      </c>
      <c r="G129" s="174">
        <v>584</v>
      </c>
    </row>
    <row r="130" spans="1:7" ht="18" customHeight="1" x14ac:dyDescent="0.2">
      <c r="A130" s="127">
        <v>124</v>
      </c>
      <c r="B130" s="128" t="s">
        <v>120</v>
      </c>
      <c r="C130" s="173">
        <v>1926</v>
      </c>
      <c r="D130" s="130">
        <v>710660</v>
      </c>
      <c r="E130" s="131">
        <v>0</v>
      </c>
      <c r="F130" s="132">
        <v>710660</v>
      </c>
      <c r="G130" s="174">
        <v>369</v>
      </c>
    </row>
    <row r="131" spans="1:7" ht="18" customHeight="1" x14ac:dyDescent="0.2">
      <c r="A131" s="127">
        <v>125</v>
      </c>
      <c r="B131" s="128" t="s">
        <v>121</v>
      </c>
      <c r="C131" s="173">
        <v>2594</v>
      </c>
      <c r="D131" s="130">
        <v>28956</v>
      </c>
      <c r="E131" s="131">
        <v>0</v>
      </c>
      <c r="F131" s="132">
        <v>28956</v>
      </c>
      <c r="G131" s="174">
        <v>11</v>
      </c>
    </row>
    <row r="132" spans="1:7" ht="18" customHeight="1" x14ac:dyDescent="0.2">
      <c r="A132" s="127">
        <v>126</v>
      </c>
      <c r="B132" s="128" t="s">
        <v>122</v>
      </c>
      <c r="C132" s="173">
        <v>4389</v>
      </c>
      <c r="D132" s="130">
        <v>627645</v>
      </c>
      <c r="E132" s="131">
        <v>0</v>
      </c>
      <c r="F132" s="132">
        <v>627645</v>
      </c>
      <c r="G132" s="174">
        <v>143</v>
      </c>
    </row>
    <row r="133" spans="1:7" ht="18" customHeight="1" x14ac:dyDescent="0.2">
      <c r="A133" s="127">
        <v>127</v>
      </c>
      <c r="B133" s="128" t="s">
        <v>123</v>
      </c>
      <c r="C133" s="173">
        <v>5881</v>
      </c>
      <c r="D133" s="130">
        <v>1758794</v>
      </c>
      <c r="E133" s="131">
        <v>0</v>
      </c>
      <c r="F133" s="132">
        <v>1758794</v>
      </c>
      <c r="G133" s="174">
        <v>299</v>
      </c>
    </row>
    <row r="134" spans="1:7" ht="18" customHeight="1" x14ac:dyDescent="0.2">
      <c r="A134" s="127">
        <v>128</v>
      </c>
      <c r="B134" s="128" t="s">
        <v>124</v>
      </c>
      <c r="C134" s="173">
        <v>15492</v>
      </c>
      <c r="D134" s="130">
        <v>9157082</v>
      </c>
      <c r="E134" s="131">
        <v>4770</v>
      </c>
      <c r="F134" s="132">
        <v>9161852</v>
      </c>
      <c r="G134" s="174">
        <v>591</v>
      </c>
    </row>
    <row r="135" spans="1:7" ht="18" customHeight="1" x14ac:dyDescent="0.2">
      <c r="A135" s="127">
        <v>129</v>
      </c>
      <c r="B135" s="128" t="s">
        <v>125</v>
      </c>
      <c r="C135" s="173">
        <v>4959</v>
      </c>
      <c r="D135" s="130">
        <v>1841995</v>
      </c>
      <c r="E135" s="131">
        <v>0</v>
      </c>
      <c r="F135" s="132">
        <v>1841995</v>
      </c>
      <c r="G135" s="174">
        <v>371</v>
      </c>
    </row>
    <row r="136" spans="1:7" ht="18" customHeight="1" x14ac:dyDescent="0.2">
      <c r="A136" s="127">
        <v>130</v>
      </c>
      <c r="B136" s="128" t="s">
        <v>126</v>
      </c>
      <c r="C136" s="173">
        <v>3418</v>
      </c>
      <c r="D136" s="130">
        <v>1750000</v>
      </c>
      <c r="E136" s="131">
        <v>0</v>
      </c>
      <c r="F136" s="132">
        <v>1750000</v>
      </c>
      <c r="G136" s="174">
        <v>512</v>
      </c>
    </row>
    <row r="137" spans="1:7" ht="18" customHeight="1" x14ac:dyDescent="0.2">
      <c r="A137" s="127">
        <v>131</v>
      </c>
      <c r="B137" s="128" t="s">
        <v>127</v>
      </c>
      <c r="C137" s="173">
        <v>6771</v>
      </c>
      <c r="D137" s="130">
        <v>3496170</v>
      </c>
      <c r="E137" s="131">
        <v>0</v>
      </c>
      <c r="F137" s="132">
        <v>3496170</v>
      </c>
      <c r="G137" s="174">
        <v>516</v>
      </c>
    </row>
    <row r="138" spans="1:7" ht="18" customHeight="1" x14ac:dyDescent="0.2">
      <c r="A138" s="127">
        <v>132</v>
      </c>
      <c r="B138" s="128" t="s">
        <v>128</v>
      </c>
      <c r="C138" s="173">
        <v>23603</v>
      </c>
      <c r="D138" s="130">
        <v>14723141</v>
      </c>
      <c r="E138" s="131">
        <v>540259</v>
      </c>
      <c r="F138" s="132">
        <v>15263400</v>
      </c>
      <c r="G138" s="174">
        <v>647</v>
      </c>
    </row>
    <row r="139" spans="1:7" ht="18" customHeight="1" x14ac:dyDescent="0.2">
      <c r="A139" s="127">
        <v>133</v>
      </c>
      <c r="B139" s="128" t="s">
        <v>129</v>
      </c>
      <c r="C139" s="173">
        <v>6350</v>
      </c>
      <c r="D139" s="130">
        <v>1775719</v>
      </c>
      <c r="E139" s="131">
        <v>178400</v>
      </c>
      <c r="F139" s="132">
        <v>1954119</v>
      </c>
      <c r="G139" s="174">
        <v>308</v>
      </c>
    </row>
    <row r="140" spans="1:7" ht="18" customHeight="1" x14ac:dyDescent="0.2">
      <c r="A140" s="127">
        <v>134</v>
      </c>
      <c r="B140" s="128" t="s">
        <v>130</v>
      </c>
      <c r="C140" s="173">
        <v>7116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4562</v>
      </c>
      <c r="D141" s="130">
        <v>1842791</v>
      </c>
      <c r="E141" s="131">
        <v>147009</v>
      </c>
      <c r="F141" s="132">
        <v>1989800</v>
      </c>
      <c r="G141" s="174">
        <v>436</v>
      </c>
    </row>
    <row r="142" spans="1:7" ht="18" customHeight="1" x14ac:dyDescent="0.2">
      <c r="A142" s="127">
        <v>136</v>
      </c>
      <c r="B142" s="128" t="s">
        <v>132</v>
      </c>
      <c r="C142" s="173">
        <v>5312</v>
      </c>
      <c r="D142" s="130">
        <v>371015</v>
      </c>
      <c r="E142" s="131">
        <v>144774</v>
      </c>
      <c r="F142" s="132">
        <v>515789</v>
      </c>
      <c r="G142" s="174">
        <v>97</v>
      </c>
    </row>
    <row r="143" spans="1:7" ht="18" customHeight="1" x14ac:dyDescent="0.2">
      <c r="A143" s="127">
        <v>137</v>
      </c>
      <c r="B143" s="128" t="s">
        <v>133</v>
      </c>
      <c r="C143" s="173">
        <v>6281</v>
      </c>
      <c r="D143" s="130">
        <v>3068842</v>
      </c>
      <c r="E143" s="131">
        <v>0</v>
      </c>
      <c r="F143" s="132">
        <v>3068842</v>
      </c>
      <c r="G143" s="174">
        <v>489</v>
      </c>
    </row>
    <row r="144" spans="1:7" ht="18" customHeight="1" x14ac:dyDescent="0.2">
      <c r="A144" s="127">
        <v>138</v>
      </c>
      <c r="B144" s="128" t="s">
        <v>134</v>
      </c>
      <c r="C144" s="173">
        <v>18925</v>
      </c>
      <c r="D144" s="130">
        <v>1918122</v>
      </c>
      <c r="E144" s="131">
        <v>281442</v>
      </c>
      <c r="F144" s="132">
        <v>2199564</v>
      </c>
      <c r="G144" s="174">
        <v>116</v>
      </c>
    </row>
    <row r="145" spans="1:7" ht="18" customHeight="1" x14ac:dyDescent="0.2">
      <c r="A145" s="127">
        <v>139</v>
      </c>
      <c r="B145" s="128" t="s">
        <v>135</v>
      </c>
      <c r="C145" s="173">
        <v>11827</v>
      </c>
      <c r="D145" s="130">
        <v>3341424</v>
      </c>
      <c r="E145" s="131">
        <v>341667</v>
      </c>
      <c r="F145" s="132">
        <v>3683091</v>
      </c>
      <c r="G145" s="174">
        <v>311</v>
      </c>
    </row>
    <row r="146" spans="1:7" ht="18" customHeight="1" x14ac:dyDescent="0.2">
      <c r="A146" s="127">
        <v>140</v>
      </c>
      <c r="B146" s="128" t="s">
        <v>136</v>
      </c>
      <c r="C146" s="173">
        <v>1373</v>
      </c>
      <c r="D146" s="130">
        <v>384194</v>
      </c>
      <c r="E146" s="131">
        <v>17050</v>
      </c>
      <c r="F146" s="132">
        <v>401244</v>
      </c>
      <c r="G146" s="174">
        <v>292</v>
      </c>
    </row>
    <row r="147" spans="1:7" ht="18" customHeight="1" x14ac:dyDescent="0.2">
      <c r="A147" s="127">
        <v>141</v>
      </c>
      <c r="B147" s="128" t="s">
        <v>137</v>
      </c>
      <c r="C147" s="173">
        <v>2361</v>
      </c>
      <c r="D147" s="130">
        <v>921483</v>
      </c>
      <c r="E147" s="131">
        <v>0</v>
      </c>
      <c r="F147" s="132">
        <v>921483</v>
      </c>
      <c r="G147" s="174">
        <v>390</v>
      </c>
    </row>
    <row r="148" spans="1:7" ht="18" customHeight="1" x14ac:dyDescent="0.2">
      <c r="A148" s="127">
        <v>142</v>
      </c>
      <c r="B148" s="128" t="s">
        <v>138</v>
      </c>
      <c r="C148" s="173">
        <v>4309</v>
      </c>
      <c r="D148" s="130">
        <v>351322</v>
      </c>
      <c r="E148" s="131">
        <v>0</v>
      </c>
      <c r="F148" s="132">
        <v>351322</v>
      </c>
      <c r="G148" s="174">
        <v>82</v>
      </c>
    </row>
    <row r="149" spans="1:7" ht="18" customHeight="1" x14ac:dyDescent="0.2">
      <c r="A149" s="127">
        <v>143</v>
      </c>
      <c r="B149" s="128" t="s">
        <v>139</v>
      </c>
      <c r="C149" s="173">
        <v>9331</v>
      </c>
      <c r="D149" s="130">
        <v>1783026</v>
      </c>
      <c r="E149" s="131">
        <v>0</v>
      </c>
      <c r="F149" s="132">
        <v>1783026</v>
      </c>
      <c r="G149" s="174">
        <v>191</v>
      </c>
    </row>
    <row r="150" spans="1:7" ht="18" customHeight="1" x14ac:dyDescent="0.2">
      <c r="A150" s="127">
        <v>144</v>
      </c>
      <c r="B150" s="128" t="s">
        <v>140</v>
      </c>
      <c r="C150" s="173">
        <v>1265</v>
      </c>
      <c r="D150" s="130">
        <v>561160</v>
      </c>
      <c r="E150" s="131">
        <v>0</v>
      </c>
      <c r="F150" s="132">
        <v>561160</v>
      </c>
      <c r="G150" s="174">
        <v>444</v>
      </c>
    </row>
    <row r="151" spans="1:7" ht="18" customHeight="1" x14ac:dyDescent="0.2">
      <c r="A151" s="127">
        <v>145</v>
      </c>
      <c r="B151" s="128" t="s">
        <v>141</v>
      </c>
      <c r="C151" s="173">
        <v>11331</v>
      </c>
      <c r="D151" s="130">
        <v>2307414</v>
      </c>
      <c r="E151" s="131">
        <v>0</v>
      </c>
      <c r="F151" s="132">
        <v>2307414</v>
      </c>
      <c r="G151" s="174">
        <v>204</v>
      </c>
    </row>
    <row r="152" spans="1:7" ht="18" customHeight="1" x14ac:dyDescent="0.2">
      <c r="A152" s="127">
        <v>146</v>
      </c>
      <c r="B152" s="128" t="s">
        <v>142</v>
      </c>
      <c r="C152" s="173">
        <v>3496</v>
      </c>
      <c r="D152" s="130">
        <v>0</v>
      </c>
      <c r="E152" s="131">
        <v>0</v>
      </c>
      <c r="F152" s="132">
        <v>0</v>
      </c>
      <c r="G152" s="174">
        <v>0</v>
      </c>
    </row>
    <row r="153" spans="1:7" ht="18" customHeight="1" x14ac:dyDescent="0.2">
      <c r="A153" s="127">
        <v>147</v>
      </c>
      <c r="B153" s="128" t="s">
        <v>143</v>
      </c>
      <c r="C153" s="173">
        <v>3208</v>
      </c>
      <c r="D153" s="130">
        <v>1478354</v>
      </c>
      <c r="E153" s="131">
        <v>0</v>
      </c>
      <c r="F153" s="132">
        <v>1478354</v>
      </c>
      <c r="G153" s="174">
        <v>461</v>
      </c>
    </row>
    <row r="154" spans="1:7" ht="18" customHeight="1" x14ac:dyDescent="0.2">
      <c r="A154" s="127">
        <v>148</v>
      </c>
      <c r="B154" s="128" t="s">
        <v>144</v>
      </c>
      <c r="C154" s="173">
        <v>7523</v>
      </c>
      <c r="D154" s="130">
        <v>3025351</v>
      </c>
      <c r="E154" s="131">
        <v>0</v>
      </c>
      <c r="F154" s="132">
        <v>3025351</v>
      </c>
      <c r="G154" s="174">
        <v>402</v>
      </c>
    </row>
    <row r="155" spans="1:7" ht="18" customHeight="1" x14ac:dyDescent="0.2">
      <c r="A155" s="127">
        <v>149</v>
      </c>
      <c r="B155" s="128" t="s">
        <v>145</v>
      </c>
      <c r="C155" s="173">
        <v>4729</v>
      </c>
      <c r="D155" s="130">
        <v>123333</v>
      </c>
      <c r="E155" s="131">
        <v>0</v>
      </c>
      <c r="F155" s="132">
        <v>123333</v>
      </c>
      <c r="G155" s="174">
        <v>26</v>
      </c>
    </row>
    <row r="156" spans="1:7" ht="18" customHeight="1" x14ac:dyDescent="0.2">
      <c r="A156" s="127">
        <v>150</v>
      </c>
      <c r="B156" s="128" t="s">
        <v>146</v>
      </c>
      <c r="C156" s="173">
        <v>3961</v>
      </c>
      <c r="D156" s="130">
        <v>322436</v>
      </c>
      <c r="E156" s="131">
        <v>0</v>
      </c>
      <c r="F156" s="132">
        <v>322436</v>
      </c>
      <c r="G156" s="174">
        <v>81</v>
      </c>
    </row>
    <row r="157" spans="1:7" ht="18" customHeight="1" x14ac:dyDescent="0.2">
      <c r="A157" s="127">
        <v>151</v>
      </c>
      <c r="B157" s="128" t="s">
        <v>147</v>
      </c>
      <c r="C157" s="173">
        <v>17498</v>
      </c>
      <c r="D157" s="130">
        <v>5943914</v>
      </c>
      <c r="E157" s="131">
        <v>191022</v>
      </c>
      <c r="F157" s="132">
        <v>6134936</v>
      </c>
      <c r="G157" s="174">
        <v>351</v>
      </c>
    </row>
    <row r="158" spans="1:7" ht="18" customHeight="1" x14ac:dyDescent="0.2">
      <c r="A158" s="127">
        <v>152</v>
      </c>
      <c r="B158" s="128" t="s">
        <v>148</v>
      </c>
      <c r="C158" s="173">
        <v>12299</v>
      </c>
      <c r="D158" s="130">
        <v>4709959</v>
      </c>
      <c r="E158" s="131">
        <v>65580</v>
      </c>
      <c r="F158" s="132">
        <v>4775539</v>
      </c>
      <c r="G158" s="174">
        <v>388</v>
      </c>
    </row>
    <row r="159" spans="1:7" ht="18" customHeight="1" x14ac:dyDescent="0.2">
      <c r="A159" s="127">
        <v>153</v>
      </c>
      <c r="B159" s="128" t="s">
        <v>149</v>
      </c>
      <c r="C159" s="173">
        <v>17210</v>
      </c>
      <c r="D159" s="130">
        <v>4952277</v>
      </c>
      <c r="E159" s="131">
        <v>447757</v>
      </c>
      <c r="F159" s="132">
        <v>5400034</v>
      </c>
      <c r="G159" s="174">
        <v>314</v>
      </c>
    </row>
    <row r="160" spans="1:7" ht="18" customHeight="1" x14ac:dyDescent="0.2">
      <c r="A160" s="127">
        <v>154</v>
      </c>
      <c r="B160" s="128" t="s">
        <v>150</v>
      </c>
      <c r="C160" s="173">
        <v>25474</v>
      </c>
      <c r="D160" s="130">
        <v>14210028</v>
      </c>
      <c r="E160" s="131">
        <v>12417</v>
      </c>
      <c r="F160" s="132">
        <v>14222445</v>
      </c>
      <c r="G160" s="174">
        <v>558</v>
      </c>
    </row>
    <row r="161" spans="1:7" ht="18" customHeight="1" x14ac:dyDescent="0.2">
      <c r="A161" s="127">
        <v>155</v>
      </c>
      <c r="B161" s="128" t="s">
        <v>151</v>
      </c>
      <c r="C161" s="173">
        <v>14503</v>
      </c>
      <c r="D161" s="130">
        <v>3443304</v>
      </c>
      <c r="E161" s="131">
        <v>0</v>
      </c>
      <c r="F161" s="132">
        <v>3443304</v>
      </c>
      <c r="G161" s="174">
        <v>237</v>
      </c>
    </row>
    <row r="162" spans="1:7" ht="18" customHeight="1" x14ac:dyDescent="0.2">
      <c r="A162" s="127">
        <v>156</v>
      </c>
      <c r="B162" s="128" t="s">
        <v>152</v>
      </c>
      <c r="C162" s="173">
        <v>2248</v>
      </c>
      <c r="D162" s="130">
        <v>906731</v>
      </c>
      <c r="E162" s="131">
        <v>0</v>
      </c>
      <c r="F162" s="132">
        <v>906731</v>
      </c>
      <c r="G162" s="174">
        <v>403</v>
      </c>
    </row>
    <row r="163" spans="1:7" ht="18" customHeight="1" x14ac:dyDescent="0.2">
      <c r="A163" s="127">
        <v>157</v>
      </c>
      <c r="B163" s="128" t="s">
        <v>153</v>
      </c>
      <c r="C163" s="173">
        <v>543</v>
      </c>
      <c r="D163" s="130">
        <v>724333</v>
      </c>
      <c r="E163" s="131">
        <v>0</v>
      </c>
      <c r="F163" s="132">
        <v>724333</v>
      </c>
      <c r="G163" s="174">
        <v>1334</v>
      </c>
    </row>
    <row r="164" spans="1:7" ht="18" customHeight="1" x14ac:dyDescent="0.2">
      <c r="A164" s="127">
        <v>158</v>
      </c>
      <c r="B164" s="128" t="s">
        <v>154</v>
      </c>
      <c r="C164" s="173">
        <v>2271</v>
      </c>
      <c r="D164" s="130">
        <v>913423</v>
      </c>
      <c r="E164" s="131">
        <v>0</v>
      </c>
      <c r="F164" s="132">
        <v>913423</v>
      </c>
      <c r="G164" s="174">
        <v>402</v>
      </c>
    </row>
    <row r="165" spans="1:7" ht="18" customHeight="1" x14ac:dyDescent="0.2">
      <c r="A165" s="127">
        <v>159</v>
      </c>
      <c r="B165" s="128" t="s">
        <v>155</v>
      </c>
      <c r="C165" s="173">
        <v>4306</v>
      </c>
      <c r="D165" s="130">
        <v>8845</v>
      </c>
      <c r="E165" s="131">
        <v>0</v>
      </c>
      <c r="F165" s="132">
        <v>8845</v>
      </c>
      <c r="G165" s="174">
        <v>2</v>
      </c>
    </row>
    <row r="166" spans="1:7" ht="18" customHeight="1" x14ac:dyDescent="0.2">
      <c r="A166" s="127">
        <v>160</v>
      </c>
      <c r="B166" s="128" t="s">
        <v>156</v>
      </c>
      <c r="C166" s="173">
        <v>3916</v>
      </c>
      <c r="D166" s="130">
        <v>0</v>
      </c>
      <c r="E166" s="131">
        <v>0</v>
      </c>
      <c r="F166" s="132">
        <v>0</v>
      </c>
      <c r="G166" s="174">
        <v>0</v>
      </c>
    </row>
    <row r="167" spans="1:7" ht="18" customHeight="1" x14ac:dyDescent="0.2">
      <c r="A167" s="127">
        <v>161</v>
      </c>
      <c r="B167" s="128" t="s">
        <v>157</v>
      </c>
      <c r="C167" s="173">
        <v>2332</v>
      </c>
      <c r="D167" s="130">
        <v>783333</v>
      </c>
      <c r="E167" s="131">
        <v>0</v>
      </c>
      <c r="F167" s="132">
        <v>783333</v>
      </c>
      <c r="G167" s="174">
        <v>336</v>
      </c>
    </row>
    <row r="168" spans="1:7" ht="18" customHeight="1" x14ac:dyDescent="0.2">
      <c r="A168" s="127">
        <v>162</v>
      </c>
      <c r="B168" s="128" t="s">
        <v>214</v>
      </c>
      <c r="C168" s="173">
        <v>2156</v>
      </c>
      <c r="D168" s="130">
        <v>1897200</v>
      </c>
      <c r="E168" s="131">
        <v>0</v>
      </c>
      <c r="F168" s="132">
        <v>1897200</v>
      </c>
      <c r="G168" s="174">
        <v>880</v>
      </c>
    </row>
    <row r="169" spans="1:7" ht="18" customHeight="1" x14ac:dyDescent="0.2">
      <c r="A169" s="127">
        <v>163</v>
      </c>
      <c r="B169" s="128" t="s">
        <v>215</v>
      </c>
      <c r="C169" s="173">
        <v>1244</v>
      </c>
      <c r="D169" s="130">
        <v>665693</v>
      </c>
      <c r="E169" s="131">
        <v>0</v>
      </c>
      <c r="F169" s="132">
        <v>665693</v>
      </c>
      <c r="G169" s="174">
        <v>535</v>
      </c>
    </row>
    <row r="170" spans="1:7" ht="18" customHeight="1" x14ac:dyDescent="0.2">
      <c r="A170" s="127">
        <v>164</v>
      </c>
      <c r="B170" s="128" t="s">
        <v>158</v>
      </c>
      <c r="C170" s="173">
        <v>3027</v>
      </c>
      <c r="D170" s="130">
        <v>800000</v>
      </c>
      <c r="E170" s="131">
        <v>80259</v>
      </c>
      <c r="F170" s="132">
        <v>880259</v>
      </c>
      <c r="G170" s="174">
        <v>291</v>
      </c>
    </row>
    <row r="171" spans="1:7" ht="18" customHeight="1" x14ac:dyDescent="0.2">
      <c r="A171" s="127">
        <v>165</v>
      </c>
      <c r="B171" s="128" t="s">
        <v>216</v>
      </c>
      <c r="C171" s="173">
        <v>2149</v>
      </c>
      <c r="D171" s="130">
        <v>867996</v>
      </c>
      <c r="E171" s="131">
        <v>0</v>
      </c>
      <c r="F171" s="132">
        <v>867996</v>
      </c>
      <c r="G171" s="174">
        <v>404</v>
      </c>
    </row>
    <row r="172" spans="1:7" ht="18" customHeight="1" x14ac:dyDescent="0.2">
      <c r="A172" s="127">
        <v>166</v>
      </c>
      <c r="B172" s="128" t="s">
        <v>159</v>
      </c>
      <c r="C172" s="173">
        <v>2216</v>
      </c>
      <c r="D172" s="130">
        <v>450271</v>
      </c>
      <c r="E172" s="131">
        <v>0</v>
      </c>
      <c r="F172" s="132">
        <v>450271</v>
      </c>
      <c r="G172" s="174">
        <v>203</v>
      </c>
    </row>
    <row r="173" spans="1:7" ht="18" customHeight="1" x14ac:dyDescent="0.2">
      <c r="A173" s="127">
        <v>167</v>
      </c>
      <c r="B173" s="128" t="s">
        <v>160</v>
      </c>
      <c r="C173" s="173">
        <v>1610</v>
      </c>
      <c r="D173" s="130">
        <v>1434393</v>
      </c>
      <c r="E173" s="131">
        <v>224806</v>
      </c>
      <c r="F173" s="132">
        <v>1659199</v>
      </c>
      <c r="G173" s="174">
        <v>1031</v>
      </c>
    </row>
    <row r="174" spans="1:7" ht="18" customHeight="1" x14ac:dyDescent="0.2">
      <c r="A174" s="127">
        <v>168</v>
      </c>
      <c r="B174" s="128" t="s">
        <v>161</v>
      </c>
      <c r="C174" s="173">
        <v>6308</v>
      </c>
      <c r="D174" s="130">
        <v>945636</v>
      </c>
      <c r="E174" s="131">
        <v>0</v>
      </c>
      <c r="F174" s="132">
        <v>945636</v>
      </c>
      <c r="G174" s="174">
        <v>150</v>
      </c>
    </row>
    <row r="175" spans="1:7" ht="18" customHeight="1" x14ac:dyDescent="0.2">
      <c r="A175" s="127">
        <v>169</v>
      </c>
      <c r="B175" s="128" t="s">
        <v>162</v>
      </c>
      <c r="C175" s="173">
        <v>8388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8658</v>
      </c>
      <c r="D176" s="130">
        <v>3170312</v>
      </c>
      <c r="E176" s="131">
        <v>0</v>
      </c>
      <c r="F176" s="132">
        <v>3170312</v>
      </c>
      <c r="G176" s="174">
        <v>366</v>
      </c>
    </row>
    <row r="177" spans="1:7" ht="18" customHeight="1" x14ac:dyDescent="0.2">
      <c r="A177" s="127">
        <v>171</v>
      </c>
      <c r="B177" s="128" t="s">
        <v>164</v>
      </c>
      <c r="C177" s="173">
        <v>7037</v>
      </c>
      <c r="D177" s="130">
        <v>5082930</v>
      </c>
      <c r="E177" s="131">
        <v>0</v>
      </c>
      <c r="F177" s="132">
        <v>5082930</v>
      </c>
      <c r="G177" s="174">
        <v>722</v>
      </c>
    </row>
    <row r="178" spans="1:7" ht="18" customHeight="1" x14ac:dyDescent="0.2">
      <c r="A178" s="127">
        <v>172</v>
      </c>
      <c r="B178" s="128" t="s">
        <v>165</v>
      </c>
      <c r="C178" s="173">
        <v>19493</v>
      </c>
      <c r="D178" s="130">
        <v>5953662</v>
      </c>
      <c r="E178" s="131">
        <v>253657</v>
      </c>
      <c r="F178" s="132">
        <v>6207319</v>
      </c>
      <c r="G178" s="174">
        <v>318</v>
      </c>
    </row>
    <row r="179" spans="1:7" ht="18" customHeight="1" x14ac:dyDescent="0.2">
      <c r="A179" s="127">
        <v>173</v>
      </c>
      <c r="B179" s="128" t="s">
        <v>166</v>
      </c>
      <c r="C179" s="173">
        <v>2434</v>
      </c>
      <c r="D179" s="130">
        <v>1077433</v>
      </c>
      <c r="E179" s="131">
        <v>0</v>
      </c>
      <c r="F179" s="132">
        <v>1077433</v>
      </c>
      <c r="G179" s="174">
        <v>443</v>
      </c>
    </row>
    <row r="180" spans="1:7" ht="18" customHeight="1" x14ac:dyDescent="0.2">
      <c r="A180" s="127">
        <v>174</v>
      </c>
      <c r="B180" s="128" t="s">
        <v>167</v>
      </c>
      <c r="C180" s="173">
        <v>3294</v>
      </c>
      <c r="D180" s="130">
        <v>202322</v>
      </c>
      <c r="E180" s="131">
        <v>0</v>
      </c>
      <c r="F180" s="132">
        <v>202322</v>
      </c>
      <c r="G180" s="174">
        <v>61</v>
      </c>
    </row>
    <row r="181" spans="1:7" ht="18" customHeight="1" x14ac:dyDescent="0.2">
      <c r="A181" s="127">
        <v>175</v>
      </c>
      <c r="B181" s="128" t="s">
        <v>168</v>
      </c>
      <c r="C181" s="173">
        <v>22760</v>
      </c>
      <c r="D181" s="130">
        <v>11374877</v>
      </c>
      <c r="E181" s="131">
        <v>44114</v>
      </c>
      <c r="F181" s="132">
        <v>11418991</v>
      </c>
      <c r="G181" s="174">
        <v>502</v>
      </c>
    </row>
    <row r="182" spans="1:7" ht="18" customHeight="1" x14ac:dyDescent="0.2">
      <c r="A182" s="127">
        <v>176</v>
      </c>
      <c r="B182" s="128" t="s">
        <v>169</v>
      </c>
      <c r="C182" s="173">
        <v>9202</v>
      </c>
      <c r="D182" s="130">
        <v>1493333</v>
      </c>
      <c r="E182" s="131">
        <v>90001</v>
      </c>
      <c r="F182" s="132">
        <v>1583334</v>
      </c>
      <c r="G182" s="174">
        <v>172</v>
      </c>
    </row>
    <row r="183" spans="1:7" ht="18" customHeight="1" x14ac:dyDescent="0.2">
      <c r="A183" s="127">
        <v>177</v>
      </c>
      <c r="B183" s="128" t="s">
        <v>170</v>
      </c>
      <c r="C183" s="173">
        <v>10438</v>
      </c>
      <c r="D183" s="130">
        <v>3376936</v>
      </c>
      <c r="E183" s="131">
        <v>0</v>
      </c>
      <c r="F183" s="132">
        <v>3376936</v>
      </c>
      <c r="G183" s="174">
        <v>324</v>
      </c>
    </row>
    <row r="184" spans="1:7" ht="18" customHeight="1" x14ac:dyDescent="0.2">
      <c r="A184" s="127">
        <v>178</v>
      </c>
      <c r="B184" s="128" t="s">
        <v>171</v>
      </c>
      <c r="C184" s="173">
        <v>3200</v>
      </c>
      <c r="D184" s="130">
        <v>254693</v>
      </c>
      <c r="E184" s="131">
        <v>0</v>
      </c>
      <c r="F184" s="132">
        <v>254693</v>
      </c>
      <c r="G184" s="174">
        <v>80</v>
      </c>
    </row>
    <row r="185" spans="1:7" ht="18" customHeight="1" x14ac:dyDescent="0.2">
      <c r="A185" s="127">
        <v>179</v>
      </c>
      <c r="B185" s="128" t="s">
        <v>172</v>
      </c>
      <c r="C185" s="173">
        <v>3275</v>
      </c>
      <c r="D185" s="130">
        <v>229322</v>
      </c>
      <c r="E185" s="131">
        <v>20047</v>
      </c>
      <c r="F185" s="132">
        <v>249369</v>
      </c>
      <c r="G185" s="174">
        <v>76</v>
      </c>
    </row>
    <row r="186" spans="1:7" ht="18" customHeight="1" x14ac:dyDescent="0.2">
      <c r="A186" s="127">
        <v>180</v>
      </c>
      <c r="B186" s="128" t="s">
        <v>173</v>
      </c>
      <c r="C186" s="173">
        <v>5345</v>
      </c>
      <c r="D186" s="130">
        <v>2849424</v>
      </c>
      <c r="E186" s="131">
        <v>0</v>
      </c>
      <c r="F186" s="132">
        <v>2849424</v>
      </c>
      <c r="G186" s="174">
        <v>533</v>
      </c>
    </row>
    <row r="187" spans="1:7" ht="18" customHeight="1" x14ac:dyDescent="0.2">
      <c r="A187" s="127">
        <v>181</v>
      </c>
      <c r="B187" s="128" t="s">
        <v>174</v>
      </c>
      <c r="C187" s="173">
        <v>8654</v>
      </c>
      <c r="D187" s="130">
        <v>3293453</v>
      </c>
      <c r="E187" s="131">
        <v>110258</v>
      </c>
      <c r="F187" s="132">
        <v>3403711</v>
      </c>
      <c r="G187" s="174">
        <v>393</v>
      </c>
    </row>
    <row r="188" spans="1:7" ht="18" customHeight="1" x14ac:dyDescent="0.2">
      <c r="A188" s="127">
        <v>182</v>
      </c>
      <c r="B188" s="128" t="s">
        <v>175</v>
      </c>
      <c r="C188" s="173">
        <v>4196</v>
      </c>
      <c r="D188" s="130">
        <v>1145720</v>
      </c>
      <c r="E188" s="131">
        <v>877914</v>
      </c>
      <c r="F188" s="132">
        <v>2023634</v>
      </c>
      <c r="G188" s="174">
        <v>482</v>
      </c>
    </row>
    <row r="189" spans="1:7" ht="18" customHeight="1" x14ac:dyDescent="0.2">
      <c r="A189" s="127">
        <v>183</v>
      </c>
      <c r="B189" s="128" t="s">
        <v>176</v>
      </c>
      <c r="C189" s="173">
        <v>1639</v>
      </c>
      <c r="D189" s="130">
        <v>474031</v>
      </c>
      <c r="E189" s="131">
        <v>0</v>
      </c>
      <c r="F189" s="132">
        <v>474031</v>
      </c>
      <c r="G189" s="174">
        <v>289</v>
      </c>
    </row>
    <row r="190" spans="1:7" ht="18" customHeight="1" x14ac:dyDescent="0.2">
      <c r="A190" s="127">
        <v>184</v>
      </c>
      <c r="B190" s="128" t="s">
        <v>177</v>
      </c>
      <c r="C190" s="173">
        <v>4274</v>
      </c>
      <c r="D190" s="130">
        <v>735597</v>
      </c>
      <c r="E190" s="131">
        <v>0</v>
      </c>
      <c r="F190" s="132">
        <v>735597</v>
      </c>
      <c r="G190" s="174">
        <v>172</v>
      </c>
    </row>
    <row r="191" spans="1:7" ht="18" customHeight="1" x14ac:dyDescent="0.2">
      <c r="A191" s="127">
        <v>185</v>
      </c>
      <c r="B191" s="128" t="s">
        <v>178</v>
      </c>
      <c r="C191" s="173">
        <v>11654</v>
      </c>
      <c r="D191" s="130">
        <v>0</v>
      </c>
      <c r="E191" s="131">
        <v>45000</v>
      </c>
      <c r="F191" s="132">
        <v>45000</v>
      </c>
      <c r="G191" s="174">
        <v>4</v>
      </c>
    </row>
    <row r="192" spans="1:7" ht="18" customHeight="1" x14ac:dyDescent="0.2">
      <c r="A192" s="127">
        <v>186</v>
      </c>
      <c r="B192" s="128" t="s">
        <v>179</v>
      </c>
      <c r="C192" s="173">
        <v>17356</v>
      </c>
      <c r="D192" s="130">
        <v>1657700</v>
      </c>
      <c r="E192" s="131">
        <v>759418</v>
      </c>
      <c r="F192" s="132">
        <v>2417118</v>
      </c>
      <c r="G192" s="174">
        <v>139</v>
      </c>
    </row>
    <row r="193" spans="1:7" ht="18" customHeight="1" x14ac:dyDescent="0.2">
      <c r="A193" s="127">
        <v>187</v>
      </c>
      <c r="B193" s="128" t="s">
        <v>180</v>
      </c>
      <c r="C193" s="173">
        <v>11714</v>
      </c>
      <c r="D193" s="130">
        <v>4301957</v>
      </c>
      <c r="E193" s="131">
        <v>196875</v>
      </c>
      <c r="F193" s="132">
        <v>4498832</v>
      </c>
      <c r="G193" s="174">
        <v>384</v>
      </c>
    </row>
    <row r="194" spans="1:7" ht="18" customHeight="1" x14ac:dyDescent="0.2">
      <c r="A194" s="127">
        <v>188</v>
      </c>
      <c r="B194" s="128" t="s">
        <v>181</v>
      </c>
      <c r="C194" s="173">
        <v>1343</v>
      </c>
      <c r="D194" s="130">
        <v>66667</v>
      </c>
      <c r="E194" s="131">
        <v>0</v>
      </c>
      <c r="F194" s="132">
        <v>66667</v>
      </c>
      <c r="G194" s="174">
        <v>50</v>
      </c>
    </row>
    <row r="195" spans="1:7" ht="18" customHeight="1" x14ac:dyDescent="0.2">
      <c r="A195" s="127">
        <v>189</v>
      </c>
      <c r="B195" s="128" t="s">
        <v>182</v>
      </c>
      <c r="C195" s="173">
        <v>3782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15371</v>
      </c>
      <c r="D196" s="130">
        <v>5663004</v>
      </c>
      <c r="E196" s="131">
        <v>7172</v>
      </c>
      <c r="F196" s="132">
        <v>5670176</v>
      </c>
      <c r="G196" s="174">
        <v>369</v>
      </c>
    </row>
    <row r="197" spans="1:7" ht="18" customHeight="1" x14ac:dyDescent="0.2">
      <c r="A197" s="127">
        <v>191</v>
      </c>
      <c r="B197" s="128" t="s">
        <v>184</v>
      </c>
      <c r="C197" s="173">
        <v>3481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33119</v>
      </c>
      <c r="D198" s="130">
        <v>14903474</v>
      </c>
      <c r="E198" s="131">
        <v>965036</v>
      </c>
      <c r="F198" s="132">
        <v>15868510</v>
      </c>
      <c r="G198" s="174">
        <v>479</v>
      </c>
    </row>
    <row r="199" spans="1:7" ht="18" customHeight="1" x14ac:dyDescent="0.2">
      <c r="A199" s="127">
        <v>193</v>
      </c>
      <c r="B199" s="128" t="s">
        <v>186</v>
      </c>
      <c r="C199" s="173">
        <v>1492</v>
      </c>
      <c r="D199" s="130">
        <v>207068</v>
      </c>
      <c r="E199" s="131">
        <v>0</v>
      </c>
      <c r="F199" s="132">
        <v>207068</v>
      </c>
      <c r="G199" s="174">
        <v>139</v>
      </c>
    </row>
    <row r="200" spans="1:7" ht="18" customHeight="1" x14ac:dyDescent="0.2">
      <c r="A200" s="127">
        <v>194</v>
      </c>
      <c r="B200" s="128" t="s">
        <v>187</v>
      </c>
      <c r="C200" s="173">
        <v>4251</v>
      </c>
      <c r="D200" s="130">
        <v>620701</v>
      </c>
      <c r="E200" s="131">
        <v>0</v>
      </c>
      <c r="F200" s="132">
        <v>620701</v>
      </c>
      <c r="G200" s="174">
        <v>146</v>
      </c>
    </row>
    <row r="201" spans="1:7" ht="18" customHeight="1" x14ac:dyDescent="0.2">
      <c r="A201" s="127">
        <v>195</v>
      </c>
      <c r="B201" s="128" t="s">
        <v>188</v>
      </c>
      <c r="C201" s="173">
        <v>1313</v>
      </c>
      <c r="D201" s="130">
        <v>640597</v>
      </c>
      <c r="E201" s="131">
        <v>17150</v>
      </c>
      <c r="F201" s="132">
        <v>657747</v>
      </c>
      <c r="G201" s="174">
        <v>501</v>
      </c>
    </row>
    <row r="202" spans="1:7" ht="18" customHeight="1" x14ac:dyDescent="0.2">
      <c r="A202" s="127">
        <v>196</v>
      </c>
      <c r="B202" s="128" t="s">
        <v>189</v>
      </c>
      <c r="C202" s="173">
        <v>5762</v>
      </c>
      <c r="D202" s="130">
        <v>2017797</v>
      </c>
      <c r="E202" s="131">
        <v>0</v>
      </c>
      <c r="F202" s="132">
        <v>2017797</v>
      </c>
      <c r="G202" s="174">
        <v>350</v>
      </c>
    </row>
    <row r="203" spans="1:7" ht="18" customHeight="1" x14ac:dyDescent="0.2">
      <c r="A203" s="127">
        <v>197</v>
      </c>
      <c r="B203" s="128" t="s">
        <v>190</v>
      </c>
      <c r="C203" s="173">
        <v>5573</v>
      </c>
      <c r="D203" s="130">
        <v>0</v>
      </c>
      <c r="E203" s="131">
        <v>44085</v>
      </c>
      <c r="F203" s="132">
        <v>44085</v>
      </c>
      <c r="G203" s="174">
        <v>8</v>
      </c>
    </row>
    <row r="204" spans="1:7" ht="18" customHeight="1" x14ac:dyDescent="0.2">
      <c r="A204" s="127">
        <v>198</v>
      </c>
      <c r="B204" s="128" t="s">
        <v>191</v>
      </c>
      <c r="C204" s="173">
        <v>2360</v>
      </c>
      <c r="D204" s="130">
        <v>948904</v>
      </c>
      <c r="E204" s="131">
        <v>24667</v>
      </c>
      <c r="F204" s="132">
        <v>973571</v>
      </c>
      <c r="G204" s="174">
        <v>413</v>
      </c>
    </row>
    <row r="205" spans="1:7" ht="18" customHeight="1" x14ac:dyDescent="0.2">
      <c r="A205" s="127">
        <v>199</v>
      </c>
      <c r="B205" s="128" t="s">
        <v>192</v>
      </c>
      <c r="C205" s="173">
        <v>4690</v>
      </c>
      <c r="D205" s="130">
        <v>0</v>
      </c>
      <c r="E205" s="131">
        <v>0</v>
      </c>
      <c r="F205" s="132">
        <v>0</v>
      </c>
      <c r="G205" s="174">
        <v>0</v>
      </c>
    </row>
    <row r="206" spans="1:7" ht="18" customHeight="1" x14ac:dyDescent="0.2">
      <c r="A206" s="127">
        <v>200</v>
      </c>
      <c r="B206" s="128" t="s">
        <v>193</v>
      </c>
      <c r="C206" s="173">
        <v>8693</v>
      </c>
      <c r="D206" s="130">
        <v>2535324</v>
      </c>
      <c r="E206" s="131">
        <v>0</v>
      </c>
      <c r="F206" s="132">
        <v>2535324</v>
      </c>
      <c r="G206" s="174">
        <v>292</v>
      </c>
    </row>
    <row r="207" spans="1:7" ht="18" customHeight="1" x14ac:dyDescent="0.2">
      <c r="A207" s="127">
        <v>201</v>
      </c>
      <c r="B207" s="128" t="s">
        <v>194</v>
      </c>
      <c r="C207" s="173">
        <v>2625</v>
      </c>
      <c r="D207" s="130">
        <v>2517946</v>
      </c>
      <c r="E207" s="131">
        <v>0</v>
      </c>
      <c r="F207" s="132">
        <v>2517946</v>
      </c>
      <c r="G207" s="174">
        <v>959</v>
      </c>
    </row>
    <row r="208" spans="1:7" ht="18" customHeight="1" x14ac:dyDescent="0.2">
      <c r="A208" s="127">
        <v>202</v>
      </c>
      <c r="B208" s="128" t="s">
        <v>195</v>
      </c>
      <c r="C208" s="173">
        <v>16023</v>
      </c>
      <c r="D208" s="130">
        <v>0</v>
      </c>
      <c r="E208" s="131">
        <v>25363</v>
      </c>
      <c r="F208" s="132">
        <v>25363</v>
      </c>
      <c r="G208" s="174">
        <v>2</v>
      </c>
    </row>
    <row r="209" spans="1:7" ht="18" customHeight="1" x14ac:dyDescent="0.2">
      <c r="A209" s="127">
        <v>203</v>
      </c>
      <c r="B209" s="128" t="s">
        <v>196</v>
      </c>
      <c r="C209" s="173">
        <v>2781</v>
      </c>
      <c r="D209" s="130">
        <v>61842</v>
      </c>
      <c r="E209" s="131">
        <v>0</v>
      </c>
      <c r="F209" s="132">
        <v>61842</v>
      </c>
      <c r="G209" s="174">
        <v>22</v>
      </c>
    </row>
    <row r="210" spans="1:7" ht="18" customHeight="1" x14ac:dyDescent="0.2">
      <c r="A210" s="127">
        <v>204</v>
      </c>
      <c r="B210" s="128" t="s">
        <v>197</v>
      </c>
      <c r="C210" s="173">
        <v>17256</v>
      </c>
      <c r="D210" s="130">
        <v>3424590</v>
      </c>
      <c r="E210" s="131">
        <v>88422</v>
      </c>
      <c r="F210" s="132">
        <v>3513012</v>
      </c>
      <c r="G210" s="174">
        <v>204</v>
      </c>
    </row>
    <row r="211" spans="1:7" ht="18" customHeight="1" x14ac:dyDescent="0.2">
      <c r="A211" s="127">
        <v>205</v>
      </c>
      <c r="B211" s="128" t="s">
        <v>198</v>
      </c>
      <c r="C211" s="173">
        <v>1551</v>
      </c>
      <c r="D211" s="130">
        <v>667797</v>
      </c>
      <c r="E211" s="131">
        <v>0</v>
      </c>
      <c r="F211" s="132">
        <v>667797</v>
      </c>
      <c r="G211" s="174">
        <v>431</v>
      </c>
    </row>
    <row r="212" spans="1:7" ht="18" customHeight="1" x14ac:dyDescent="0.2">
      <c r="A212" s="127">
        <v>206</v>
      </c>
      <c r="B212" s="128" t="s">
        <v>199</v>
      </c>
      <c r="C212" s="173">
        <v>6466</v>
      </c>
      <c r="D212" s="130">
        <v>3833852</v>
      </c>
      <c r="E212" s="131">
        <v>0</v>
      </c>
      <c r="F212" s="132">
        <v>3833852</v>
      </c>
      <c r="G212" s="174">
        <v>593</v>
      </c>
    </row>
    <row r="213" spans="1:7" ht="18" customHeight="1" x14ac:dyDescent="0.2">
      <c r="A213" s="127">
        <v>207</v>
      </c>
      <c r="B213" s="128" t="s">
        <v>200</v>
      </c>
      <c r="C213" s="173">
        <v>21462</v>
      </c>
      <c r="D213" s="130">
        <v>12738758</v>
      </c>
      <c r="E213" s="131">
        <v>0</v>
      </c>
      <c r="F213" s="132">
        <v>12738758</v>
      </c>
      <c r="G213" s="174">
        <v>594</v>
      </c>
    </row>
    <row r="214" spans="1:7" ht="18" customHeight="1" x14ac:dyDescent="0.2">
      <c r="A214" s="127">
        <v>208</v>
      </c>
      <c r="B214" s="128" t="s">
        <v>201</v>
      </c>
      <c r="C214" s="173">
        <v>6956</v>
      </c>
      <c r="D214" s="130">
        <v>2120074</v>
      </c>
      <c r="E214" s="131">
        <v>0</v>
      </c>
      <c r="F214" s="132">
        <v>2120074</v>
      </c>
      <c r="G214" s="174">
        <v>305</v>
      </c>
    </row>
    <row r="215" spans="1:7" ht="18" customHeight="1" x14ac:dyDescent="0.2">
      <c r="A215" s="127">
        <v>209</v>
      </c>
      <c r="B215" s="128" t="s">
        <v>202</v>
      </c>
      <c r="C215" s="173">
        <v>1397</v>
      </c>
      <c r="D215" s="130">
        <v>919901</v>
      </c>
      <c r="E215" s="131">
        <v>0</v>
      </c>
      <c r="F215" s="132">
        <v>919901</v>
      </c>
      <c r="G215" s="174">
        <v>658</v>
      </c>
    </row>
    <row r="216" spans="1:7" ht="18" customHeight="1" x14ac:dyDescent="0.2">
      <c r="A216" s="127">
        <v>210</v>
      </c>
      <c r="B216" s="128" t="s">
        <v>203</v>
      </c>
      <c r="C216" s="173">
        <v>4987</v>
      </c>
      <c r="D216" s="130">
        <v>701173</v>
      </c>
      <c r="E216" s="131">
        <v>0</v>
      </c>
      <c r="F216" s="132">
        <v>701173</v>
      </c>
      <c r="G216" s="174">
        <v>141</v>
      </c>
    </row>
    <row r="217" spans="1:7" ht="18" customHeight="1" x14ac:dyDescent="0.2">
      <c r="A217" s="127">
        <v>211</v>
      </c>
      <c r="B217" s="128" t="s">
        <v>204</v>
      </c>
      <c r="C217" s="173">
        <v>4487</v>
      </c>
      <c r="D217" s="130">
        <v>164726</v>
      </c>
      <c r="E217" s="131">
        <v>0</v>
      </c>
      <c r="F217" s="132">
        <v>164726</v>
      </c>
      <c r="G217" s="174">
        <v>37</v>
      </c>
    </row>
    <row r="218" spans="1:7" ht="18" customHeight="1" thickBot="1" x14ac:dyDescent="0.25">
      <c r="A218" s="135">
        <v>212</v>
      </c>
      <c r="B218" s="136" t="s">
        <v>205</v>
      </c>
      <c r="C218" s="175">
        <v>4713</v>
      </c>
      <c r="D218" s="138">
        <v>233880</v>
      </c>
      <c r="E218" s="139">
        <v>0</v>
      </c>
      <c r="F218" s="140">
        <v>233880</v>
      </c>
      <c r="G218" s="176">
        <v>50</v>
      </c>
    </row>
    <row r="219" spans="1:7" ht="16.5" thickBot="1" x14ac:dyDescent="0.25">
      <c r="B219" s="20" t="s">
        <v>210</v>
      </c>
      <c r="C219" s="142">
        <v>2045648</v>
      </c>
      <c r="D219" s="143">
        <v>652623768</v>
      </c>
      <c r="E219" s="144">
        <v>184042410</v>
      </c>
      <c r="F219" s="145">
        <v>836666178</v>
      </c>
      <c r="G219" s="142">
        <v>409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31</v>
      </c>
    </row>
    <row r="222" spans="1:7" x14ac:dyDescent="0.2">
      <c r="C222" s="147" t="s">
        <v>239</v>
      </c>
      <c r="E222" s="146">
        <f>COUNTIF(E7:E218,0)</f>
        <v>133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718F-2A32-47A0-B526-DFBD61985E23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177"/>
      <c r="C3" s="94" t="s">
        <v>248</v>
      </c>
      <c r="D3" s="178"/>
      <c r="E3" s="96" t="s">
        <v>255</v>
      </c>
      <c r="F3" s="179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256</v>
      </c>
      <c r="D4" s="180"/>
      <c r="E4" s="181">
        <v>41639</v>
      </c>
      <c r="F4" s="182"/>
      <c r="G4" s="105" t="s">
        <v>225</v>
      </c>
    </row>
    <row r="5" spans="1:7" s="3" customFormat="1" ht="16.5" thickBot="1" x14ac:dyDescent="0.25">
      <c r="A5" s="183"/>
      <c r="B5" s="184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19066</v>
      </c>
      <c r="D7" s="123">
        <v>1796918</v>
      </c>
      <c r="E7" s="124">
        <v>228274</v>
      </c>
      <c r="F7" s="125">
        <v>2025192</v>
      </c>
      <c r="G7" s="172">
        <v>106.22007762509179</v>
      </c>
    </row>
    <row r="8" spans="1:7" ht="18" customHeight="1" x14ac:dyDescent="0.2">
      <c r="A8" s="127">
        <v>2</v>
      </c>
      <c r="B8" s="128" t="s">
        <v>233</v>
      </c>
      <c r="C8" s="173">
        <v>0</v>
      </c>
      <c r="D8" s="130">
        <v>0</v>
      </c>
      <c r="E8" s="131">
        <v>0</v>
      </c>
      <c r="F8" s="132">
        <v>0</v>
      </c>
      <c r="G8" s="174">
        <v>0</v>
      </c>
    </row>
    <row r="9" spans="1:7" ht="18" customHeight="1" x14ac:dyDescent="0.2">
      <c r="A9" s="127">
        <v>3</v>
      </c>
      <c r="B9" s="128" t="s">
        <v>3</v>
      </c>
      <c r="C9" s="173">
        <v>3704</v>
      </c>
      <c r="D9" s="130">
        <v>650314</v>
      </c>
      <c r="E9" s="131">
        <v>91734</v>
      </c>
      <c r="F9" s="132">
        <v>742048</v>
      </c>
      <c r="G9" s="174">
        <v>200.33693304535637</v>
      </c>
    </row>
    <row r="10" spans="1:7" ht="18" customHeight="1" x14ac:dyDescent="0.2">
      <c r="A10" s="127">
        <v>4</v>
      </c>
      <c r="B10" s="128" t="s">
        <v>4</v>
      </c>
      <c r="C10" s="173">
        <v>8587</v>
      </c>
      <c r="D10" s="130">
        <v>2012500</v>
      </c>
      <c r="E10" s="131">
        <v>0</v>
      </c>
      <c r="F10" s="132">
        <v>2012500</v>
      </c>
      <c r="G10" s="174">
        <v>234.36590194480027</v>
      </c>
    </row>
    <row r="11" spans="1:7" ht="18" customHeight="1" x14ac:dyDescent="0.2">
      <c r="A11" s="127">
        <v>5</v>
      </c>
      <c r="B11" s="128" t="s">
        <v>5</v>
      </c>
      <c r="C11" s="173">
        <v>2432</v>
      </c>
      <c r="D11" s="130">
        <v>2003687</v>
      </c>
      <c r="E11" s="131">
        <v>0</v>
      </c>
      <c r="F11" s="132">
        <v>2003687</v>
      </c>
      <c r="G11" s="174">
        <v>823.88445723684208</v>
      </c>
    </row>
    <row r="12" spans="1:7" ht="18" customHeight="1" x14ac:dyDescent="0.2">
      <c r="A12" s="127">
        <v>6</v>
      </c>
      <c r="B12" s="128" t="s">
        <v>6</v>
      </c>
      <c r="C12" s="173">
        <v>1515</v>
      </c>
      <c r="D12" s="130">
        <v>168260</v>
      </c>
      <c r="E12" s="131">
        <v>0</v>
      </c>
      <c r="F12" s="132">
        <v>168260</v>
      </c>
      <c r="G12" s="174">
        <v>111.06270627062706</v>
      </c>
    </row>
    <row r="13" spans="1:7" ht="18" customHeight="1" x14ac:dyDescent="0.2">
      <c r="A13" s="127">
        <v>7</v>
      </c>
      <c r="B13" s="128" t="s">
        <v>7</v>
      </c>
      <c r="C13" s="173">
        <v>8265</v>
      </c>
      <c r="D13" s="130">
        <v>150477</v>
      </c>
      <c r="E13" s="131">
        <v>348750</v>
      </c>
      <c r="F13" s="132">
        <v>499227</v>
      </c>
      <c r="G13" s="174">
        <v>60.402540834845738</v>
      </c>
    </row>
    <row r="14" spans="1:7" ht="18" customHeight="1" x14ac:dyDescent="0.2">
      <c r="A14" s="127">
        <v>8</v>
      </c>
      <c r="B14" s="128" t="s">
        <v>8</v>
      </c>
      <c r="C14" s="173">
        <v>1640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5317</v>
      </c>
      <c r="D15" s="130">
        <v>753643</v>
      </c>
      <c r="E15" s="131">
        <v>0</v>
      </c>
      <c r="F15" s="132">
        <v>753643</v>
      </c>
      <c r="G15" s="174">
        <v>141.74214782772239</v>
      </c>
    </row>
    <row r="16" spans="1:7" ht="18" customHeight="1" x14ac:dyDescent="0.2">
      <c r="A16" s="127">
        <v>10</v>
      </c>
      <c r="B16" s="128" t="s">
        <v>211</v>
      </c>
      <c r="C16" s="173">
        <v>4004</v>
      </c>
      <c r="D16" s="130">
        <v>0</v>
      </c>
      <c r="E16" s="131">
        <v>1704</v>
      </c>
      <c r="F16" s="132">
        <v>1704</v>
      </c>
      <c r="G16" s="174">
        <v>0.4255744255744256</v>
      </c>
    </row>
    <row r="17" spans="1:7" ht="18" customHeight="1" x14ac:dyDescent="0.2">
      <c r="A17" s="127">
        <v>11</v>
      </c>
      <c r="B17" s="128" t="s">
        <v>10</v>
      </c>
      <c r="C17" s="173">
        <v>3296</v>
      </c>
      <c r="D17" s="130">
        <v>862206</v>
      </c>
      <c r="E17" s="131">
        <v>0</v>
      </c>
      <c r="F17" s="132">
        <v>862206</v>
      </c>
      <c r="G17" s="174">
        <v>261.59162621359224</v>
      </c>
    </row>
    <row r="18" spans="1:7" ht="18" customHeight="1" x14ac:dyDescent="0.2">
      <c r="A18" s="127">
        <v>12</v>
      </c>
      <c r="B18" s="128" t="s">
        <v>11</v>
      </c>
      <c r="C18" s="173">
        <v>5507</v>
      </c>
      <c r="D18" s="130">
        <v>977847</v>
      </c>
      <c r="E18" s="131">
        <v>0</v>
      </c>
      <c r="F18" s="132">
        <v>977847</v>
      </c>
      <c r="G18" s="174">
        <v>177.56437261666969</v>
      </c>
    </row>
    <row r="19" spans="1:7" ht="18" customHeight="1" x14ac:dyDescent="0.2">
      <c r="A19" s="127">
        <v>13</v>
      </c>
      <c r="B19" s="128" t="s">
        <v>12</v>
      </c>
      <c r="C19" s="173">
        <v>5777</v>
      </c>
      <c r="D19" s="130">
        <v>1672338</v>
      </c>
      <c r="E19" s="131">
        <v>0</v>
      </c>
      <c r="F19" s="132">
        <v>1672338</v>
      </c>
      <c r="G19" s="174">
        <v>289.48208412670937</v>
      </c>
    </row>
    <row r="20" spans="1:7" ht="18" customHeight="1" x14ac:dyDescent="0.2">
      <c r="A20" s="127">
        <v>14</v>
      </c>
      <c r="B20" s="128" t="s">
        <v>13</v>
      </c>
      <c r="C20" s="173">
        <v>11447</v>
      </c>
      <c r="D20" s="130">
        <v>1653354</v>
      </c>
      <c r="E20" s="131">
        <v>108593</v>
      </c>
      <c r="F20" s="132">
        <v>1761947</v>
      </c>
      <c r="G20" s="174">
        <v>153.92216301214293</v>
      </c>
    </row>
    <row r="21" spans="1:7" ht="18" customHeight="1" x14ac:dyDescent="0.2">
      <c r="A21" s="127">
        <v>15</v>
      </c>
      <c r="B21" s="128" t="s">
        <v>14</v>
      </c>
      <c r="C21" s="173">
        <v>24454</v>
      </c>
      <c r="D21" s="130">
        <v>6045636</v>
      </c>
      <c r="E21" s="131">
        <v>177362</v>
      </c>
      <c r="F21" s="132">
        <v>6222998</v>
      </c>
      <c r="G21" s="174">
        <v>254.47771325754476</v>
      </c>
    </row>
    <row r="22" spans="1:7" ht="18" customHeight="1" x14ac:dyDescent="0.2">
      <c r="A22" s="127">
        <v>16</v>
      </c>
      <c r="B22" s="128" t="s">
        <v>15</v>
      </c>
      <c r="C22" s="173">
        <v>2012</v>
      </c>
      <c r="D22" s="130">
        <v>314079</v>
      </c>
      <c r="E22" s="131">
        <v>0</v>
      </c>
      <c r="F22" s="132">
        <v>314079</v>
      </c>
      <c r="G22" s="174">
        <v>156.10288270377734</v>
      </c>
    </row>
    <row r="23" spans="1:7" ht="18" customHeight="1" x14ac:dyDescent="0.2">
      <c r="A23" s="127">
        <v>17</v>
      </c>
      <c r="B23" s="134" t="s">
        <v>16</v>
      </c>
      <c r="C23" s="173">
        <v>48961</v>
      </c>
      <c r="D23" s="130">
        <v>21393265</v>
      </c>
      <c r="E23" s="131">
        <v>10474376</v>
      </c>
      <c r="F23" s="132">
        <v>31867641</v>
      </c>
      <c r="G23" s="174">
        <v>650.87806621596781</v>
      </c>
    </row>
    <row r="24" spans="1:7" ht="18" customHeight="1" x14ac:dyDescent="0.2">
      <c r="A24" s="127">
        <v>18</v>
      </c>
      <c r="B24" s="128" t="s">
        <v>17</v>
      </c>
      <c r="C24" s="173">
        <v>7227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11202</v>
      </c>
      <c r="D25" s="130">
        <v>7390570</v>
      </c>
      <c r="E25" s="131">
        <v>17360</v>
      </c>
      <c r="F25" s="132">
        <v>7407930</v>
      </c>
      <c r="G25" s="174">
        <v>661.30423138725223</v>
      </c>
    </row>
    <row r="26" spans="1:7" ht="18" customHeight="1" x14ac:dyDescent="0.2">
      <c r="A26" s="127">
        <v>20</v>
      </c>
      <c r="B26" s="128" t="s">
        <v>19</v>
      </c>
      <c r="C26" s="173">
        <v>4931</v>
      </c>
      <c r="D26" s="130">
        <v>642476</v>
      </c>
      <c r="E26" s="131">
        <v>40223</v>
      </c>
      <c r="F26" s="132">
        <v>682699</v>
      </c>
      <c r="G26" s="174">
        <v>138.45041573717299</v>
      </c>
    </row>
    <row r="27" spans="1:7" ht="18" customHeight="1" x14ac:dyDescent="0.2">
      <c r="A27" s="127">
        <v>21</v>
      </c>
      <c r="B27" s="128" t="s">
        <v>20</v>
      </c>
      <c r="C27" s="173">
        <v>2051</v>
      </c>
      <c r="D27" s="130">
        <v>635483</v>
      </c>
      <c r="E27" s="131">
        <v>0</v>
      </c>
      <c r="F27" s="132">
        <v>635483</v>
      </c>
      <c r="G27" s="174">
        <v>309.84056557776694</v>
      </c>
    </row>
    <row r="28" spans="1:7" ht="18" customHeight="1" x14ac:dyDescent="0.2">
      <c r="A28" s="127">
        <v>22</v>
      </c>
      <c r="B28" s="128" t="s">
        <v>21</v>
      </c>
      <c r="C28" s="173">
        <v>2367</v>
      </c>
      <c r="D28" s="130">
        <v>377049</v>
      </c>
      <c r="E28" s="131">
        <v>0</v>
      </c>
      <c r="F28" s="132">
        <v>377049</v>
      </c>
      <c r="G28" s="174">
        <v>159.29404309252217</v>
      </c>
    </row>
    <row r="29" spans="1:7" ht="18" customHeight="1" x14ac:dyDescent="0.2">
      <c r="A29" s="127">
        <v>23</v>
      </c>
      <c r="B29" s="128" t="s">
        <v>22</v>
      </c>
      <c r="C29" s="173">
        <v>4215</v>
      </c>
      <c r="D29" s="130">
        <v>0</v>
      </c>
      <c r="E29" s="131">
        <v>0</v>
      </c>
      <c r="F29" s="132">
        <v>0</v>
      </c>
      <c r="G29" s="174">
        <v>0</v>
      </c>
    </row>
    <row r="30" spans="1:7" ht="18" customHeight="1" x14ac:dyDescent="0.2">
      <c r="A30" s="127">
        <v>24</v>
      </c>
      <c r="B30" s="128" t="s">
        <v>23</v>
      </c>
      <c r="C30" s="173">
        <v>3384</v>
      </c>
      <c r="D30" s="130">
        <v>1798604</v>
      </c>
      <c r="E30" s="131">
        <v>0</v>
      </c>
      <c r="F30" s="132">
        <v>1798604</v>
      </c>
      <c r="G30" s="174">
        <v>531.50236406619388</v>
      </c>
    </row>
    <row r="31" spans="1:7" ht="18" customHeight="1" x14ac:dyDescent="0.2">
      <c r="A31" s="127">
        <v>25</v>
      </c>
      <c r="B31" s="128" t="s">
        <v>24</v>
      </c>
      <c r="C31" s="173">
        <v>14733</v>
      </c>
      <c r="D31" s="130">
        <v>3903617</v>
      </c>
      <c r="E31" s="131">
        <v>82659</v>
      </c>
      <c r="F31" s="132">
        <v>3986276</v>
      </c>
      <c r="G31" s="174">
        <v>270.56784090137785</v>
      </c>
    </row>
    <row r="32" spans="1:7" ht="18" customHeight="1" x14ac:dyDescent="0.2">
      <c r="A32" s="127">
        <v>26</v>
      </c>
      <c r="B32" s="128" t="s">
        <v>25</v>
      </c>
      <c r="C32" s="173">
        <v>2649</v>
      </c>
      <c r="D32" s="130">
        <v>1700500</v>
      </c>
      <c r="E32" s="131">
        <v>0</v>
      </c>
      <c r="F32" s="132">
        <v>1700500</v>
      </c>
      <c r="G32" s="174">
        <v>641.94035485088716</v>
      </c>
    </row>
    <row r="33" spans="1:7" ht="18" customHeight="1" x14ac:dyDescent="0.2">
      <c r="A33" s="127">
        <v>27</v>
      </c>
      <c r="B33" s="128" t="s">
        <v>26</v>
      </c>
      <c r="C33" s="173">
        <v>3901</v>
      </c>
      <c r="D33" s="130">
        <v>1660000</v>
      </c>
      <c r="E33" s="131">
        <v>0</v>
      </c>
      <c r="F33" s="132">
        <v>1660000</v>
      </c>
      <c r="G33" s="174">
        <v>425.531914893617</v>
      </c>
    </row>
    <row r="34" spans="1:7" ht="18" customHeight="1" x14ac:dyDescent="0.2">
      <c r="A34" s="127">
        <v>28</v>
      </c>
      <c r="B34" s="128" t="s">
        <v>27</v>
      </c>
      <c r="C34" s="173">
        <v>1041</v>
      </c>
      <c r="D34" s="130">
        <v>0</v>
      </c>
      <c r="E34" s="131">
        <v>10200</v>
      </c>
      <c r="F34" s="132">
        <v>10200</v>
      </c>
      <c r="G34" s="174">
        <v>9.7982708933717575</v>
      </c>
    </row>
    <row r="35" spans="1:7" ht="18" customHeight="1" x14ac:dyDescent="0.2">
      <c r="A35" s="127">
        <v>29</v>
      </c>
      <c r="B35" s="134" t="s">
        <v>28</v>
      </c>
      <c r="C35" s="173">
        <v>3794</v>
      </c>
      <c r="D35" s="130">
        <v>0</v>
      </c>
      <c r="E35" s="131">
        <v>0</v>
      </c>
      <c r="F35" s="132">
        <v>0</v>
      </c>
      <c r="G35" s="174">
        <v>0</v>
      </c>
    </row>
    <row r="36" spans="1:7" ht="18" customHeight="1" x14ac:dyDescent="0.2">
      <c r="A36" s="127">
        <v>30</v>
      </c>
      <c r="B36" s="128" t="s">
        <v>29</v>
      </c>
      <c r="C36" s="173">
        <v>2173</v>
      </c>
      <c r="D36" s="130">
        <v>1587231</v>
      </c>
      <c r="E36" s="131">
        <v>0</v>
      </c>
      <c r="F36" s="132">
        <v>1587231</v>
      </c>
      <c r="G36" s="174">
        <v>730.43304187758861</v>
      </c>
    </row>
    <row r="37" spans="1:7" ht="18" customHeight="1" x14ac:dyDescent="0.2">
      <c r="A37" s="127">
        <v>31</v>
      </c>
      <c r="B37" s="128" t="s">
        <v>212</v>
      </c>
      <c r="C37" s="173">
        <v>7601</v>
      </c>
      <c r="D37" s="130">
        <v>1794118</v>
      </c>
      <c r="E37" s="131">
        <v>68094</v>
      </c>
      <c r="F37" s="132">
        <v>1862212</v>
      </c>
      <c r="G37" s="174">
        <v>244.99565846599131</v>
      </c>
    </row>
    <row r="38" spans="1:7" ht="18" customHeight="1" x14ac:dyDescent="0.2">
      <c r="A38" s="127">
        <v>32</v>
      </c>
      <c r="B38" s="128" t="s">
        <v>30</v>
      </c>
      <c r="C38" s="173">
        <v>1373</v>
      </c>
      <c r="D38" s="130">
        <v>808225</v>
      </c>
      <c r="E38" s="131">
        <v>0</v>
      </c>
      <c r="F38" s="132">
        <v>808225</v>
      </c>
      <c r="G38" s="174">
        <v>588.65622723962122</v>
      </c>
    </row>
    <row r="39" spans="1:7" ht="18" customHeight="1" x14ac:dyDescent="0.2">
      <c r="A39" s="127">
        <v>33</v>
      </c>
      <c r="B39" s="128" t="s">
        <v>31</v>
      </c>
      <c r="C39" s="173">
        <v>5641</v>
      </c>
      <c r="D39" s="130">
        <v>347363</v>
      </c>
      <c r="E39" s="131">
        <v>39721</v>
      </c>
      <c r="F39" s="132">
        <v>387084</v>
      </c>
      <c r="G39" s="174">
        <v>68.619748271583049</v>
      </c>
    </row>
    <row r="40" spans="1:7" ht="18" customHeight="1" x14ac:dyDescent="0.2">
      <c r="A40" s="127">
        <v>34</v>
      </c>
      <c r="B40" s="128" t="s">
        <v>32</v>
      </c>
      <c r="C40" s="173">
        <v>3496</v>
      </c>
      <c r="D40" s="130">
        <v>1605652</v>
      </c>
      <c r="E40" s="131">
        <v>0</v>
      </c>
      <c r="F40" s="132">
        <v>1605652</v>
      </c>
      <c r="G40" s="174">
        <v>459.28260869565219</v>
      </c>
    </row>
    <row r="41" spans="1:7" ht="18" customHeight="1" x14ac:dyDescent="0.2">
      <c r="A41" s="127">
        <v>35</v>
      </c>
      <c r="B41" s="128" t="s">
        <v>33</v>
      </c>
      <c r="C41" s="173">
        <v>34291</v>
      </c>
      <c r="D41" s="130">
        <v>11153780</v>
      </c>
      <c r="E41" s="131">
        <v>437</v>
      </c>
      <c r="F41" s="132">
        <v>11154217</v>
      </c>
      <c r="G41" s="174">
        <v>325.28118165116211</v>
      </c>
    </row>
    <row r="42" spans="1:7" ht="18" customHeight="1" x14ac:dyDescent="0.2">
      <c r="A42" s="127">
        <v>36</v>
      </c>
      <c r="B42" s="128" t="s">
        <v>34</v>
      </c>
      <c r="C42" s="173">
        <v>2728</v>
      </c>
      <c r="D42" s="130">
        <v>1564927</v>
      </c>
      <c r="E42" s="131">
        <v>0</v>
      </c>
      <c r="F42" s="132">
        <v>1564927</v>
      </c>
      <c r="G42" s="174">
        <v>573.65359237536654</v>
      </c>
    </row>
    <row r="43" spans="1:7" ht="18" customHeight="1" x14ac:dyDescent="0.2">
      <c r="A43" s="127">
        <v>37</v>
      </c>
      <c r="B43" s="134" t="s">
        <v>35</v>
      </c>
      <c r="C43" s="173">
        <v>8985</v>
      </c>
      <c r="D43" s="130">
        <v>841666</v>
      </c>
      <c r="E43" s="131">
        <v>0</v>
      </c>
      <c r="F43" s="132">
        <v>841666</v>
      </c>
      <c r="G43" s="174">
        <v>93.67456872565387</v>
      </c>
    </row>
    <row r="44" spans="1:7" ht="18" customHeight="1" x14ac:dyDescent="0.2">
      <c r="A44" s="127">
        <v>38</v>
      </c>
      <c r="B44" s="128" t="s">
        <v>36</v>
      </c>
      <c r="C44" s="173">
        <v>6961</v>
      </c>
      <c r="D44" s="130">
        <v>3474277</v>
      </c>
      <c r="E44" s="131">
        <v>0</v>
      </c>
      <c r="F44" s="132">
        <v>3474277</v>
      </c>
      <c r="G44" s="174">
        <v>499.10601925010775</v>
      </c>
    </row>
    <row r="45" spans="1:7" ht="18" customHeight="1" x14ac:dyDescent="0.2">
      <c r="A45" s="127">
        <v>39</v>
      </c>
      <c r="B45" s="128" t="s">
        <v>37</v>
      </c>
      <c r="C45" s="173">
        <v>7470</v>
      </c>
      <c r="D45" s="130">
        <v>229511</v>
      </c>
      <c r="E45" s="131">
        <v>0</v>
      </c>
      <c r="F45" s="132">
        <v>229511</v>
      </c>
      <c r="G45" s="174">
        <v>30.724364123159305</v>
      </c>
    </row>
    <row r="46" spans="1:7" ht="18" customHeight="1" x14ac:dyDescent="0.2">
      <c r="A46" s="127">
        <v>40</v>
      </c>
      <c r="B46" s="128" t="s">
        <v>38</v>
      </c>
      <c r="C46" s="173">
        <v>4023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2974</v>
      </c>
      <c r="D47" s="130">
        <v>194462</v>
      </c>
      <c r="E47" s="131">
        <v>0</v>
      </c>
      <c r="F47" s="132">
        <v>194462</v>
      </c>
      <c r="G47" s="174">
        <v>65.387357094821795</v>
      </c>
    </row>
    <row r="48" spans="1:7" ht="18" customHeight="1" x14ac:dyDescent="0.2">
      <c r="A48" s="127">
        <v>42</v>
      </c>
      <c r="B48" s="128" t="s">
        <v>40</v>
      </c>
      <c r="C48" s="173">
        <v>8791</v>
      </c>
      <c r="D48" s="130">
        <v>3652064</v>
      </c>
      <c r="E48" s="131">
        <v>216855</v>
      </c>
      <c r="F48" s="132">
        <v>3868919</v>
      </c>
      <c r="G48" s="174">
        <v>440.09998862472986</v>
      </c>
    </row>
    <row r="49" spans="1:7" ht="18" customHeight="1" x14ac:dyDescent="0.2">
      <c r="A49" s="127">
        <v>43</v>
      </c>
      <c r="B49" s="128" t="s">
        <v>41</v>
      </c>
      <c r="C49" s="173">
        <v>2583</v>
      </c>
      <c r="D49" s="130">
        <v>829500</v>
      </c>
      <c r="E49" s="131">
        <v>11949</v>
      </c>
      <c r="F49" s="132">
        <v>841449</v>
      </c>
      <c r="G49" s="174">
        <v>325.76422764227641</v>
      </c>
    </row>
    <row r="50" spans="1:7" ht="18" customHeight="1" x14ac:dyDescent="0.2">
      <c r="A50" s="127">
        <v>44</v>
      </c>
      <c r="B50" s="128" t="s">
        <v>42</v>
      </c>
      <c r="C50" s="173">
        <v>2210</v>
      </c>
      <c r="D50" s="130">
        <v>3055822</v>
      </c>
      <c r="E50" s="131">
        <v>789127</v>
      </c>
      <c r="F50" s="132">
        <v>3844949</v>
      </c>
      <c r="G50" s="174">
        <v>1739.79592760181</v>
      </c>
    </row>
    <row r="51" spans="1:7" ht="18" customHeight="1" x14ac:dyDescent="0.2">
      <c r="A51" s="127">
        <v>45</v>
      </c>
      <c r="B51" s="128" t="s">
        <v>43</v>
      </c>
      <c r="C51" s="173">
        <v>2327</v>
      </c>
      <c r="D51" s="130">
        <v>1321875</v>
      </c>
      <c r="E51" s="131">
        <v>0</v>
      </c>
      <c r="F51" s="132">
        <v>1321875</v>
      </c>
      <c r="G51" s="174">
        <v>568.05973356252684</v>
      </c>
    </row>
    <row r="52" spans="1:7" ht="18" customHeight="1" x14ac:dyDescent="0.2">
      <c r="A52" s="127">
        <v>46</v>
      </c>
      <c r="B52" s="128" t="s">
        <v>44</v>
      </c>
      <c r="C52" s="173">
        <v>19287</v>
      </c>
      <c r="D52" s="130">
        <v>3987294</v>
      </c>
      <c r="E52" s="131">
        <v>0</v>
      </c>
      <c r="F52" s="132">
        <v>3987294</v>
      </c>
      <c r="G52" s="174">
        <v>206.73479545808058</v>
      </c>
    </row>
    <row r="53" spans="1:7" x14ac:dyDescent="0.2">
      <c r="A53" s="127">
        <v>47</v>
      </c>
      <c r="B53" s="128" t="s">
        <v>45</v>
      </c>
      <c r="C53" s="173">
        <v>3818</v>
      </c>
      <c r="D53" s="130">
        <v>1808205</v>
      </c>
      <c r="E53" s="131">
        <v>0</v>
      </c>
      <c r="F53" s="132">
        <v>1808205</v>
      </c>
      <c r="G53" s="174">
        <v>473.60005238344684</v>
      </c>
    </row>
    <row r="54" spans="1:7" ht="18" customHeight="1" x14ac:dyDescent="0.2">
      <c r="A54" s="127">
        <v>48</v>
      </c>
      <c r="B54" s="128" t="s">
        <v>46</v>
      </c>
      <c r="C54" s="173">
        <v>11224</v>
      </c>
      <c r="D54" s="130">
        <v>3357143</v>
      </c>
      <c r="E54" s="131">
        <v>0</v>
      </c>
      <c r="F54" s="132">
        <v>3357143</v>
      </c>
      <c r="G54" s="174">
        <v>299.10397362794015</v>
      </c>
    </row>
    <row r="55" spans="1:7" ht="18" customHeight="1" x14ac:dyDescent="0.2">
      <c r="A55" s="127">
        <v>49</v>
      </c>
      <c r="B55" s="128" t="s">
        <v>47</v>
      </c>
      <c r="C55" s="173">
        <v>327</v>
      </c>
      <c r="D55" s="130">
        <v>57762</v>
      </c>
      <c r="E55" s="131">
        <v>0</v>
      </c>
      <c r="F55" s="132">
        <v>57762</v>
      </c>
      <c r="G55" s="174">
        <v>176.64220183486239</v>
      </c>
    </row>
    <row r="56" spans="1:7" ht="18" customHeight="1" x14ac:dyDescent="0.2">
      <c r="A56" s="127">
        <v>50</v>
      </c>
      <c r="B56" s="128" t="s">
        <v>48</v>
      </c>
      <c r="C56" s="173">
        <v>2826</v>
      </c>
      <c r="D56" s="130">
        <v>0</v>
      </c>
      <c r="E56" s="131">
        <v>27111</v>
      </c>
      <c r="F56" s="132">
        <v>27111</v>
      </c>
      <c r="G56" s="174">
        <v>9.5934182590233554</v>
      </c>
    </row>
    <row r="57" spans="1:7" ht="18" customHeight="1" x14ac:dyDescent="0.2">
      <c r="A57" s="127">
        <v>51</v>
      </c>
      <c r="B57" s="128" t="s">
        <v>49</v>
      </c>
      <c r="C57" s="173">
        <v>9850</v>
      </c>
      <c r="D57" s="130">
        <v>976537</v>
      </c>
      <c r="E57" s="131">
        <v>48790</v>
      </c>
      <c r="F57" s="132">
        <v>1025327</v>
      </c>
      <c r="G57" s="174">
        <v>104.09411167512691</v>
      </c>
    </row>
    <row r="58" spans="1:7" ht="18" customHeight="1" x14ac:dyDescent="0.2">
      <c r="A58" s="127">
        <v>52</v>
      </c>
      <c r="B58" s="128" t="s">
        <v>50</v>
      </c>
      <c r="C58" s="173">
        <v>4209</v>
      </c>
      <c r="D58" s="130">
        <v>976809</v>
      </c>
      <c r="E58" s="131">
        <v>0</v>
      </c>
      <c r="F58" s="132">
        <v>976809</v>
      </c>
      <c r="G58" s="174">
        <v>232.07626514611547</v>
      </c>
    </row>
    <row r="59" spans="1:7" ht="18" customHeight="1" x14ac:dyDescent="0.2">
      <c r="A59" s="127">
        <v>53</v>
      </c>
      <c r="B59" s="128" t="s">
        <v>51</v>
      </c>
      <c r="C59" s="173">
        <v>11781</v>
      </c>
      <c r="D59" s="130">
        <v>2353049</v>
      </c>
      <c r="E59" s="131">
        <v>98637</v>
      </c>
      <c r="F59" s="132">
        <v>2451686</v>
      </c>
      <c r="G59" s="174">
        <v>208.10508445802563</v>
      </c>
    </row>
    <row r="60" spans="1:7" ht="18" customHeight="1" x14ac:dyDescent="0.2">
      <c r="A60" s="127">
        <v>54</v>
      </c>
      <c r="B60" s="128" t="s">
        <v>52</v>
      </c>
      <c r="C60" s="173">
        <v>6750</v>
      </c>
      <c r="D60" s="130">
        <v>3244926</v>
      </c>
      <c r="E60" s="131">
        <v>0</v>
      </c>
      <c r="F60" s="132">
        <v>3244926</v>
      </c>
      <c r="G60" s="174">
        <v>480.72977777777777</v>
      </c>
    </row>
    <row r="61" spans="1:7" ht="18" customHeight="1" x14ac:dyDescent="0.2">
      <c r="A61" s="127">
        <v>55</v>
      </c>
      <c r="B61" s="128" t="s">
        <v>53</v>
      </c>
      <c r="C61" s="173">
        <v>13864</v>
      </c>
      <c r="D61" s="130">
        <v>2895612</v>
      </c>
      <c r="E61" s="131">
        <v>97633</v>
      </c>
      <c r="F61" s="132">
        <v>2993245</v>
      </c>
      <c r="G61" s="174">
        <v>215.90053375649163</v>
      </c>
    </row>
    <row r="62" spans="1:7" ht="18" customHeight="1" x14ac:dyDescent="0.2">
      <c r="A62" s="127">
        <v>56</v>
      </c>
      <c r="B62" s="128" t="s">
        <v>54</v>
      </c>
      <c r="C62" s="173">
        <v>15751</v>
      </c>
      <c r="D62" s="130">
        <v>0</v>
      </c>
      <c r="E62" s="131">
        <v>0</v>
      </c>
      <c r="F62" s="132">
        <v>0</v>
      </c>
      <c r="G62" s="174">
        <v>0</v>
      </c>
    </row>
    <row r="63" spans="1:7" ht="18" customHeight="1" x14ac:dyDescent="0.2">
      <c r="A63" s="127">
        <v>57</v>
      </c>
      <c r="B63" s="128" t="s">
        <v>55</v>
      </c>
      <c r="C63" s="173">
        <v>15774</v>
      </c>
      <c r="D63" s="130">
        <v>10338921</v>
      </c>
      <c r="E63" s="131">
        <v>823626</v>
      </c>
      <c r="F63" s="132">
        <v>11162547</v>
      </c>
      <c r="G63" s="174">
        <v>707.65481171548117</v>
      </c>
    </row>
    <row r="64" spans="1:7" ht="18" customHeight="1" x14ac:dyDescent="0.2">
      <c r="A64" s="127">
        <v>58</v>
      </c>
      <c r="B64" s="128" t="s">
        <v>56</v>
      </c>
      <c r="C64" s="173">
        <v>21497</v>
      </c>
      <c r="D64" s="130">
        <v>4050727</v>
      </c>
      <c r="E64" s="131">
        <v>701533</v>
      </c>
      <c r="F64" s="132">
        <v>4752260</v>
      </c>
      <c r="G64" s="174">
        <v>221.06619528306274</v>
      </c>
    </row>
    <row r="65" spans="1:7" ht="18" customHeight="1" x14ac:dyDescent="0.2">
      <c r="A65" s="127">
        <v>59</v>
      </c>
      <c r="B65" s="128" t="s">
        <v>57</v>
      </c>
      <c r="C65" s="173">
        <v>677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2415</v>
      </c>
      <c r="D66" s="130">
        <v>411249</v>
      </c>
      <c r="E66" s="131">
        <v>0</v>
      </c>
      <c r="F66" s="132">
        <v>411249</v>
      </c>
      <c r="G66" s="174">
        <v>170.28944099378882</v>
      </c>
    </row>
    <row r="67" spans="1:7" ht="18" customHeight="1" x14ac:dyDescent="0.2">
      <c r="A67" s="127">
        <v>61</v>
      </c>
      <c r="B67" s="128" t="s">
        <v>59</v>
      </c>
      <c r="C67" s="173">
        <v>29007</v>
      </c>
      <c r="D67" s="130">
        <v>2450000</v>
      </c>
      <c r="E67" s="131">
        <v>35833</v>
      </c>
      <c r="F67" s="132">
        <v>2485833</v>
      </c>
      <c r="G67" s="174">
        <v>85.697693660151003</v>
      </c>
    </row>
    <row r="68" spans="1:7" ht="18" customHeight="1" x14ac:dyDescent="0.2">
      <c r="A68" s="127">
        <v>62</v>
      </c>
      <c r="B68" s="128" t="s">
        <v>60</v>
      </c>
      <c r="C68" s="173">
        <v>5829</v>
      </c>
      <c r="D68" s="130">
        <v>99633</v>
      </c>
      <c r="E68" s="131">
        <v>0</v>
      </c>
      <c r="F68" s="132">
        <v>99633</v>
      </c>
      <c r="G68" s="174">
        <v>17.092640247040659</v>
      </c>
    </row>
    <row r="69" spans="1:7" ht="18" customHeight="1" x14ac:dyDescent="0.2">
      <c r="A69" s="127">
        <v>63</v>
      </c>
      <c r="B69" s="128" t="s">
        <v>61</v>
      </c>
      <c r="C69" s="173">
        <v>6712</v>
      </c>
      <c r="D69" s="130">
        <v>1692473</v>
      </c>
      <c r="E69" s="131">
        <v>0</v>
      </c>
      <c r="F69" s="132">
        <v>1692473</v>
      </c>
      <c r="G69" s="174">
        <v>252.15628724672229</v>
      </c>
    </row>
    <row r="70" spans="1:7" ht="18" customHeight="1" x14ac:dyDescent="0.2">
      <c r="A70" s="127">
        <v>64</v>
      </c>
      <c r="B70" s="128" t="s">
        <v>62</v>
      </c>
      <c r="C70" s="173">
        <v>4384</v>
      </c>
      <c r="D70" s="130">
        <v>218989</v>
      </c>
      <c r="E70" s="131">
        <v>8383</v>
      </c>
      <c r="F70" s="132">
        <v>227372</v>
      </c>
      <c r="G70" s="174">
        <v>51.864051094890513</v>
      </c>
    </row>
    <row r="71" spans="1:7" ht="18" customHeight="1" x14ac:dyDescent="0.2">
      <c r="A71" s="127">
        <v>65</v>
      </c>
      <c r="B71" s="128" t="s">
        <v>63</v>
      </c>
      <c r="C71" s="173">
        <v>605</v>
      </c>
      <c r="D71" s="130">
        <v>7488</v>
      </c>
      <c r="E71" s="131">
        <v>0</v>
      </c>
      <c r="F71" s="132">
        <v>7488</v>
      </c>
      <c r="G71" s="174">
        <v>12.376859504132231</v>
      </c>
    </row>
    <row r="72" spans="1:7" ht="18" customHeight="1" x14ac:dyDescent="0.2">
      <c r="A72" s="127">
        <v>66</v>
      </c>
      <c r="B72" s="128" t="s">
        <v>64</v>
      </c>
      <c r="C72" s="173">
        <v>16510</v>
      </c>
      <c r="D72" s="130">
        <v>6046707</v>
      </c>
      <c r="E72" s="131">
        <v>419015</v>
      </c>
      <c r="F72" s="132">
        <v>6465722</v>
      </c>
      <c r="G72" s="174">
        <v>391.6245911568746</v>
      </c>
    </row>
    <row r="73" spans="1:7" ht="18" customHeight="1" x14ac:dyDescent="0.2">
      <c r="A73" s="127">
        <v>67</v>
      </c>
      <c r="B73" s="128" t="s">
        <v>65</v>
      </c>
      <c r="C73" s="173">
        <v>3608</v>
      </c>
      <c r="D73" s="130">
        <v>2110016</v>
      </c>
      <c r="E73" s="131">
        <v>929</v>
      </c>
      <c r="F73" s="132">
        <v>2110945</v>
      </c>
      <c r="G73" s="174">
        <v>585.07344789356989</v>
      </c>
    </row>
    <row r="74" spans="1:7" ht="18" customHeight="1" x14ac:dyDescent="0.2">
      <c r="A74" s="127">
        <v>68</v>
      </c>
      <c r="B74" s="128" t="s">
        <v>66</v>
      </c>
      <c r="C74" s="173">
        <v>5714</v>
      </c>
      <c r="D74" s="130">
        <v>7766357</v>
      </c>
      <c r="E74" s="131">
        <v>0</v>
      </c>
      <c r="F74" s="132">
        <v>7766357</v>
      </c>
      <c r="G74" s="174">
        <v>1359.1804340217011</v>
      </c>
    </row>
    <row r="75" spans="1:7" ht="18" customHeight="1" x14ac:dyDescent="0.2">
      <c r="A75" s="127">
        <v>69</v>
      </c>
      <c r="B75" s="128" t="s">
        <v>67</v>
      </c>
      <c r="C75" s="173">
        <v>51814</v>
      </c>
      <c r="D75" s="130">
        <v>32750000</v>
      </c>
      <c r="E75" s="131">
        <v>20080834</v>
      </c>
      <c r="F75" s="132">
        <v>52830834</v>
      </c>
      <c r="G75" s="174">
        <v>1019.6246960281005</v>
      </c>
    </row>
    <row r="76" spans="1:7" ht="18" customHeight="1" x14ac:dyDescent="0.2">
      <c r="A76" s="127">
        <v>70</v>
      </c>
      <c r="B76" s="128" t="s">
        <v>68</v>
      </c>
      <c r="C76" s="173">
        <v>2516</v>
      </c>
      <c r="D76" s="130">
        <v>80974</v>
      </c>
      <c r="E76" s="131">
        <v>8799</v>
      </c>
      <c r="F76" s="132">
        <v>89773</v>
      </c>
      <c r="G76" s="174">
        <v>35.680842607313195</v>
      </c>
    </row>
    <row r="77" spans="1:7" ht="18" customHeight="1" x14ac:dyDescent="0.2">
      <c r="A77" s="127">
        <v>71</v>
      </c>
      <c r="B77" s="128" t="s">
        <v>69</v>
      </c>
      <c r="C77" s="173">
        <v>670</v>
      </c>
      <c r="D77" s="130">
        <v>782974</v>
      </c>
      <c r="E77" s="131">
        <v>0</v>
      </c>
      <c r="F77" s="132">
        <v>782974</v>
      </c>
      <c r="G77" s="174">
        <v>1168.6179104477612</v>
      </c>
    </row>
    <row r="78" spans="1:7" ht="18" customHeight="1" x14ac:dyDescent="0.2">
      <c r="A78" s="127">
        <v>72</v>
      </c>
      <c r="B78" s="128" t="s">
        <v>70</v>
      </c>
      <c r="C78" s="173">
        <v>3394</v>
      </c>
      <c r="D78" s="130">
        <v>1331452</v>
      </c>
      <c r="E78" s="131">
        <v>0</v>
      </c>
      <c r="F78" s="132">
        <v>1331452</v>
      </c>
      <c r="G78" s="174">
        <v>392.29581614614023</v>
      </c>
    </row>
    <row r="79" spans="1:7" ht="18" customHeight="1" x14ac:dyDescent="0.2">
      <c r="A79" s="127">
        <v>73</v>
      </c>
      <c r="B79" s="128" t="s">
        <v>71</v>
      </c>
      <c r="C79" s="173">
        <v>55112</v>
      </c>
      <c r="D79" s="130">
        <v>15693333</v>
      </c>
      <c r="E79" s="131">
        <v>0</v>
      </c>
      <c r="F79" s="132">
        <v>15693333</v>
      </c>
      <c r="G79" s="174">
        <v>284.75346566990856</v>
      </c>
    </row>
    <row r="80" spans="1:7" ht="18" customHeight="1" x14ac:dyDescent="0.2">
      <c r="A80" s="127">
        <v>74</v>
      </c>
      <c r="B80" s="128" t="s">
        <v>72</v>
      </c>
      <c r="C80" s="173">
        <v>5459</v>
      </c>
      <c r="D80" s="130">
        <v>0</v>
      </c>
      <c r="E80" s="131">
        <v>37483</v>
      </c>
      <c r="F80" s="132">
        <v>37483</v>
      </c>
      <c r="G80" s="174">
        <v>6.8662758747023265</v>
      </c>
    </row>
    <row r="81" spans="1:7" ht="18" customHeight="1" x14ac:dyDescent="0.2">
      <c r="A81" s="127">
        <v>75</v>
      </c>
      <c r="B81" s="128" t="s">
        <v>73</v>
      </c>
      <c r="C81" s="173">
        <v>3566</v>
      </c>
      <c r="D81" s="130">
        <v>362590</v>
      </c>
      <c r="E81" s="131">
        <v>40618</v>
      </c>
      <c r="F81" s="132">
        <v>403208</v>
      </c>
      <c r="G81" s="174">
        <v>113.0701065619742</v>
      </c>
    </row>
    <row r="82" spans="1:7" ht="18" customHeight="1" x14ac:dyDescent="0.2">
      <c r="A82" s="127">
        <v>76</v>
      </c>
      <c r="B82" s="128" t="s">
        <v>74</v>
      </c>
      <c r="C82" s="173">
        <v>26495</v>
      </c>
      <c r="D82" s="130">
        <v>19553979</v>
      </c>
      <c r="E82" s="131">
        <v>99209</v>
      </c>
      <c r="F82" s="132">
        <v>19653188</v>
      </c>
      <c r="G82" s="174">
        <v>741.76969239479149</v>
      </c>
    </row>
    <row r="83" spans="1:7" ht="18" customHeight="1" x14ac:dyDescent="0.2">
      <c r="A83" s="127">
        <v>77</v>
      </c>
      <c r="B83" s="128" t="s">
        <v>75</v>
      </c>
      <c r="C83" s="173">
        <v>5000</v>
      </c>
      <c r="D83" s="130">
        <v>1106635</v>
      </c>
      <c r="E83" s="131">
        <v>0</v>
      </c>
      <c r="F83" s="132">
        <v>1106635</v>
      </c>
      <c r="G83" s="174">
        <v>221.327</v>
      </c>
    </row>
    <row r="84" spans="1:7" ht="18" customHeight="1" x14ac:dyDescent="0.2">
      <c r="A84" s="127">
        <v>78</v>
      </c>
      <c r="B84" s="128" t="s">
        <v>76</v>
      </c>
      <c r="C84" s="173">
        <v>1673</v>
      </c>
      <c r="D84" s="130">
        <v>453972</v>
      </c>
      <c r="E84" s="131">
        <v>0</v>
      </c>
      <c r="F84" s="132">
        <v>453972</v>
      </c>
      <c r="G84" s="174">
        <v>271.35206216377765</v>
      </c>
    </row>
    <row r="85" spans="1:7" ht="18" customHeight="1" x14ac:dyDescent="0.2">
      <c r="A85" s="127">
        <v>79</v>
      </c>
      <c r="B85" s="128" t="s">
        <v>77</v>
      </c>
      <c r="C85" s="173">
        <v>13717</v>
      </c>
      <c r="D85" s="130">
        <v>2272882</v>
      </c>
      <c r="E85" s="131">
        <v>103590</v>
      </c>
      <c r="F85" s="132">
        <v>2376472</v>
      </c>
      <c r="G85" s="174">
        <v>173.25012757891668</v>
      </c>
    </row>
    <row r="86" spans="1:7" ht="18" customHeight="1" x14ac:dyDescent="0.2">
      <c r="A86" s="127">
        <v>80</v>
      </c>
      <c r="B86" s="128" t="s">
        <v>78</v>
      </c>
      <c r="C86" s="173">
        <v>7729</v>
      </c>
      <c r="D86" s="130">
        <v>7032702</v>
      </c>
      <c r="E86" s="131">
        <v>0</v>
      </c>
      <c r="F86" s="132">
        <v>7032702</v>
      </c>
      <c r="G86" s="174">
        <v>909.91098460344153</v>
      </c>
    </row>
    <row r="87" spans="1:7" ht="18" customHeight="1" x14ac:dyDescent="0.2">
      <c r="A87" s="127">
        <v>81</v>
      </c>
      <c r="B87" s="128" t="s">
        <v>79</v>
      </c>
      <c r="C87" s="173">
        <v>10963</v>
      </c>
      <c r="D87" s="130">
        <v>1688083</v>
      </c>
      <c r="E87" s="131">
        <v>27562</v>
      </c>
      <c r="F87" s="132">
        <v>1715645</v>
      </c>
      <c r="G87" s="174">
        <v>156.49411657393048</v>
      </c>
    </row>
    <row r="88" spans="1:7" ht="18" customHeight="1" x14ac:dyDescent="0.2">
      <c r="A88" s="127">
        <v>82</v>
      </c>
      <c r="B88" s="128" t="s">
        <v>80</v>
      </c>
      <c r="C88" s="173">
        <v>15117</v>
      </c>
      <c r="D88" s="130">
        <v>8681666</v>
      </c>
      <c r="E88" s="131">
        <v>9726284</v>
      </c>
      <c r="F88" s="132">
        <v>18407950</v>
      </c>
      <c r="G88" s="174">
        <v>1217.6986174505523</v>
      </c>
    </row>
    <row r="89" spans="1:7" ht="18" customHeight="1" x14ac:dyDescent="0.2">
      <c r="A89" s="127">
        <v>83</v>
      </c>
      <c r="B89" s="128" t="s">
        <v>81</v>
      </c>
      <c r="C89" s="173">
        <v>269888</v>
      </c>
      <c r="D89" s="130">
        <v>120574666</v>
      </c>
      <c r="E89" s="131">
        <v>84130384</v>
      </c>
      <c r="F89" s="132">
        <v>204705050</v>
      </c>
      <c r="G89" s="174">
        <v>758.48148120701921</v>
      </c>
    </row>
    <row r="90" spans="1:7" ht="18" customHeight="1" x14ac:dyDescent="0.2">
      <c r="A90" s="127">
        <v>84</v>
      </c>
      <c r="B90" s="128" t="s">
        <v>82</v>
      </c>
      <c r="C90" s="173">
        <v>2737</v>
      </c>
      <c r="D90" s="130">
        <v>0</v>
      </c>
      <c r="E90" s="131">
        <v>0</v>
      </c>
      <c r="F90" s="132">
        <v>0</v>
      </c>
      <c r="G90" s="174">
        <v>0</v>
      </c>
    </row>
    <row r="91" spans="1:7" ht="18" customHeight="1" x14ac:dyDescent="0.2">
      <c r="A91" s="127">
        <v>85</v>
      </c>
      <c r="B91" s="128" t="s">
        <v>83</v>
      </c>
      <c r="C91" s="173">
        <v>11979</v>
      </c>
      <c r="D91" s="130">
        <v>5849472</v>
      </c>
      <c r="E91" s="131">
        <v>157796</v>
      </c>
      <c r="F91" s="132">
        <v>6007268</v>
      </c>
      <c r="G91" s="174">
        <v>501.48326237582438</v>
      </c>
    </row>
    <row r="92" spans="1:7" ht="18" customHeight="1" x14ac:dyDescent="0.2">
      <c r="A92" s="127">
        <v>86</v>
      </c>
      <c r="B92" s="128" t="s">
        <v>84</v>
      </c>
      <c r="C92" s="173">
        <v>13355</v>
      </c>
      <c r="D92" s="130">
        <v>0</v>
      </c>
      <c r="E92" s="131">
        <v>0</v>
      </c>
      <c r="F92" s="132">
        <v>0</v>
      </c>
      <c r="G92" s="174">
        <v>0</v>
      </c>
    </row>
    <row r="93" spans="1:7" ht="18" customHeight="1" x14ac:dyDescent="0.2">
      <c r="A93" s="127">
        <v>87</v>
      </c>
      <c r="B93" s="128" t="s">
        <v>85</v>
      </c>
      <c r="C93" s="173">
        <v>3674</v>
      </c>
      <c r="D93" s="130">
        <v>0</v>
      </c>
      <c r="E93" s="131">
        <v>1413</v>
      </c>
      <c r="F93" s="132">
        <v>1413</v>
      </c>
      <c r="G93" s="174">
        <v>0.38459444746869897</v>
      </c>
    </row>
    <row r="94" spans="1:7" ht="18" customHeight="1" x14ac:dyDescent="0.2">
      <c r="A94" s="127">
        <v>88</v>
      </c>
      <c r="B94" s="128" t="s">
        <v>86</v>
      </c>
      <c r="C94" s="173">
        <v>3830</v>
      </c>
      <c r="D94" s="130">
        <v>100221</v>
      </c>
      <c r="E94" s="131">
        <v>0</v>
      </c>
      <c r="F94" s="132">
        <v>100221</v>
      </c>
      <c r="G94" s="174">
        <v>26.167362924281985</v>
      </c>
    </row>
    <row r="95" spans="1:7" ht="18" customHeight="1" x14ac:dyDescent="0.2">
      <c r="A95" s="127">
        <v>89</v>
      </c>
      <c r="B95" s="128" t="s">
        <v>87</v>
      </c>
      <c r="C95" s="173">
        <v>1972</v>
      </c>
      <c r="D95" s="130">
        <v>0</v>
      </c>
      <c r="E95" s="131">
        <v>0</v>
      </c>
      <c r="F95" s="132">
        <v>0</v>
      </c>
      <c r="G95" s="174">
        <v>0</v>
      </c>
    </row>
    <row r="96" spans="1:7" ht="18" customHeight="1" x14ac:dyDescent="0.2">
      <c r="A96" s="127">
        <v>90</v>
      </c>
      <c r="B96" s="128" t="s">
        <v>88</v>
      </c>
      <c r="C96" s="173">
        <v>3206</v>
      </c>
      <c r="D96" s="130">
        <v>986482</v>
      </c>
      <c r="E96" s="131">
        <v>0</v>
      </c>
      <c r="F96" s="132">
        <v>986482</v>
      </c>
      <c r="G96" s="174">
        <v>307.69868995633186</v>
      </c>
    </row>
    <row r="97" spans="1:7" ht="18" customHeight="1" x14ac:dyDescent="0.2">
      <c r="A97" s="127">
        <v>91</v>
      </c>
      <c r="B97" s="128" t="s">
        <v>89</v>
      </c>
      <c r="C97" s="173">
        <v>1588</v>
      </c>
      <c r="D97" s="130">
        <v>0</v>
      </c>
      <c r="E97" s="131">
        <v>0</v>
      </c>
      <c r="F97" s="132">
        <v>0</v>
      </c>
      <c r="G97" s="174">
        <v>0</v>
      </c>
    </row>
    <row r="98" spans="1:7" ht="18" customHeight="1" x14ac:dyDescent="0.2">
      <c r="A98" s="127">
        <v>92</v>
      </c>
      <c r="B98" s="128" t="s">
        <v>90</v>
      </c>
      <c r="C98" s="173">
        <v>5574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4091</v>
      </c>
      <c r="D99" s="130">
        <v>1148817</v>
      </c>
      <c r="E99" s="131">
        <v>0</v>
      </c>
      <c r="F99" s="132">
        <v>1148817</v>
      </c>
      <c r="G99" s="174">
        <v>280.81569298460033</v>
      </c>
    </row>
    <row r="100" spans="1:7" ht="18" customHeight="1" x14ac:dyDescent="0.2">
      <c r="A100" s="127">
        <v>94</v>
      </c>
      <c r="B100" s="128" t="s">
        <v>92</v>
      </c>
      <c r="C100" s="173">
        <v>2097</v>
      </c>
      <c r="D100" s="130">
        <v>644274</v>
      </c>
      <c r="E100" s="131">
        <v>0</v>
      </c>
      <c r="F100" s="132">
        <v>644274</v>
      </c>
      <c r="G100" s="174">
        <v>307.23605150214593</v>
      </c>
    </row>
    <row r="101" spans="1:7" ht="18" customHeight="1" x14ac:dyDescent="0.2">
      <c r="A101" s="127">
        <v>95</v>
      </c>
      <c r="B101" s="128" t="s">
        <v>93</v>
      </c>
      <c r="C101" s="173">
        <v>107533</v>
      </c>
      <c r="D101" s="130">
        <v>30007189</v>
      </c>
      <c r="E101" s="131">
        <v>22027867</v>
      </c>
      <c r="F101" s="132">
        <v>52035056</v>
      </c>
      <c r="G101" s="174">
        <v>483.89848697609108</v>
      </c>
    </row>
    <row r="102" spans="1:7" ht="18" customHeight="1" x14ac:dyDescent="0.2">
      <c r="A102" s="127">
        <v>96</v>
      </c>
      <c r="B102" s="128" t="s">
        <v>94</v>
      </c>
      <c r="C102" s="173">
        <v>4096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15696</v>
      </c>
      <c r="D103" s="130">
        <v>4294759</v>
      </c>
      <c r="E103" s="131">
        <v>121055</v>
      </c>
      <c r="F103" s="132">
        <v>4415814</v>
      </c>
      <c r="G103" s="174">
        <v>281.33371559633025</v>
      </c>
    </row>
    <row r="104" spans="1:7" ht="18" customHeight="1" x14ac:dyDescent="0.2">
      <c r="A104" s="127">
        <v>98</v>
      </c>
      <c r="B104" s="128" t="s">
        <v>96</v>
      </c>
      <c r="C104" s="173">
        <v>7245</v>
      </c>
      <c r="D104" s="130">
        <v>421053</v>
      </c>
      <c r="E104" s="131">
        <v>0</v>
      </c>
      <c r="F104" s="132">
        <v>421053</v>
      </c>
      <c r="G104" s="174">
        <v>58.116356107660458</v>
      </c>
    </row>
    <row r="105" spans="1:7" ht="18" customHeight="1" x14ac:dyDescent="0.2">
      <c r="A105" s="127">
        <v>99</v>
      </c>
      <c r="B105" s="128" t="s">
        <v>97</v>
      </c>
      <c r="C105" s="173">
        <v>8485</v>
      </c>
      <c r="D105" s="130">
        <v>1541362</v>
      </c>
      <c r="E105" s="131">
        <v>8832</v>
      </c>
      <c r="F105" s="132">
        <v>1550194</v>
      </c>
      <c r="G105" s="174">
        <v>182.69817324690629</v>
      </c>
    </row>
    <row r="106" spans="1:7" ht="18" customHeight="1" x14ac:dyDescent="0.2">
      <c r="A106" s="127">
        <v>100</v>
      </c>
      <c r="B106" s="128" t="s">
        <v>98</v>
      </c>
      <c r="C106" s="173">
        <v>3715</v>
      </c>
      <c r="D106" s="130">
        <v>760985</v>
      </c>
      <c r="E106" s="131">
        <v>0</v>
      </c>
      <c r="F106" s="132">
        <v>760985</v>
      </c>
      <c r="G106" s="174">
        <v>204.84118438761777</v>
      </c>
    </row>
    <row r="107" spans="1:7" ht="18" customHeight="1" x14ac:dyDescent="0.2">
      <c r="A107" s="127">
        <v>101</v>
      </c>
      <c r="B107" s="128" t="s">
        <v>213</v>
      </c>
      <c r="C107" s="173">
        <v>6549</v>
      </c>
      <c r="D107" s="130">
        <v>2450944</v>
      </c>
      <c r="E107" s="131">
        <v>0</v>
      </c>
      <c r="F107" s="132">
        <v>2450944</v>
      </c>
      <c r="G107" s="174">
        <v>374.24706061994198</v>
      </c>
    </row>
    <row r="108" spans="1:7" ht="18" customHeight="1" x14ac:dyDescent="0.2">
      <c r="A108" s="127">
        <v>102</v>
      </c>
      <c r="B108" s="128" t="s">
        <v>99</v>
      </c>
      <c r="C108" s="173">
        <v>4919</v>
      </c>
      <c r="D108" s="130">
        <v>0</v>
      </c>
      <c r="E108" s="131">
        <v>0</v>
      </c>
      <c r="F108" s="132">
        <v>0</v>
      </c>
      <c r="G108" s="174">
        <v>0</v>
      </c>
    </row>
    <row r="109" spans="1:7" ht="18" customHeight="1" x14ac:dyDescent="0.2">
      <c r="A109" s="127">
        <v>103</v>
      </c>
      <c r="B109" s="128" t="s">
        <v>217</v>
      </c>
      <c r="C109" s="173">
        <v>2651</v>
      </c>
      <c r="D109" s="130">
        <v>530778</v>
      </c>
      <c r="E109" s="131">
        <v>0</v>
      </c>
      <c r="F109" s="132">
        <v>530778</v>
      </c>
      <c r="G109" s="174">
        <v>200.21803093172389</v>
      </c>
    </row>
    <row r="110" spans="1:7" ht="18" customHeight="1" x14ac:dyDescent="0.2">
      <c r="A110" s="127">
        <v>104</v>
      </c>
      <c r="B110" s="128" t="s">
        <v>100</v>
      </c>
      <c r="C110" s="173">
        <v>2924</v>
      </c>
      <c r="D110" s="130">
        <v>1768620</v>
      </c>
      <c r="E110" s="131">
        <v>0</v>
      </c>
      <c r="F110" s="132">
        <v>1768620</v>
      </c>
      <c r="G110" s="174">
        <v>604.86320109439123</v>
      </c>
    </row>
    <row r="111" spans="1:7" ht="18" customHeight="1" x14ac:dyDescent="0.2">
      <c r="A111" s="127">
        <v>105</v>
      </c>
      <c r="B111" s="128" t="s">
        <v>101</v>
      </c>
      <c r="C111" s="173">
        <v>4767</v>
      </c>
      <c r="D111" s="130">
        <v>318218</v>
      </c>
      <c r="E111" s="131">
        <v>115591</v>
      </c>
      <c r="F111" s="132">
        <v>433809</v>
      </c>
      <c r="G111" s="174">
        <v>91.002517306482062</v>
      </c>
    </row>
    <row r="112" spans="1:7" ht="18" customHeight="1" x14ac:dyDescent="0.2">
      <c r="A112" s="127">
        <v>106</v>
      </c>
      <c r="B112" s="128" t="s">
        <v>102</v>
      </c>
      <c r="C112" s="173">
        <v>3069</v>
      </c>
      <c r="D112" s="130">
        <v>1535152</v>
      </c>
      <c r="E112" s="131">
        <v>0</v>
      </c>
      <c r="F112" s="132">
        <v>1535152</v>
      </c>
      <c r="G112" s="174">
        <v>500.21244705115674</v>
      </c>
    </row>
    <row r="113" spans="1:7" ht="18" customHeight="1" x14ac:dyDescent="0.2">
      <c r="A113" s="127">
        <v>107</v>
      </c>
      <c r="B113" s="128" t="s">
        <v>103</v>
      </c>
      <c r="C113" s="173">
        <v>5103</v>
      </c>
      <c r="D113" s="130">
        <v>477847</v>
      </c>
      <c r="E113" s="131">
        <v>0</v>
      </c>
      <c r="F113" s="132">
        <v>477847</v>
      </c>
      <c r="G113" s="174">
        <v>93.640407603370562</v>
      </c>
    </row>
    <row r="114" spans="1:7" ht="18" customHeight="1" x14ac:dyDescent="0.2">
      <c r="A114" s="127">
        <v>108</v>
      </c>
      <c r="B114" s="128" t="s">
        <v>104</v>
      </c>
      <c r="C114" s="173">
        <v>6141</v>
      </c>
      <c r="D114" s="130">
        <v>203123</v>
      </c>
      <c r="E114" s="131">
        <v>0</v>
      </c>
      <c r="F114" s="132">
        <v>203123</v>
      </c>
      <c r="G114" s="174">
        <v>33.076534766324706</v>
      </c>
    </row>
    <row r="115" spans="1:7" ht="18" customHeight="1" x14ac:dyDescent="0.2">
      <c r="A115" s="127">
        <v>109</v>
      </c>
      <c r="B115" s="128" t="s">
        <v>105</v>
      </c>
      <c r="C115" s="173">
        <v>4184</v>
      </c>
      <c r="D115" s="130">
        <v>3069917</v>
      </c>
      <c r="E115" s="131">
        <v>0</v>
      </c>
      <c r="F115" s="132">
        <v>3069917</v>
      </c>
      <c r="G115" s="174">
        <v>733.72777246653925</v>
      </c>
    </row>
    <row r="116" spans="1:7" ht="18" customHeight="1" x14ac:dyDescent="0.2">
      <c r="A116" s="127">
        <v>110</v>
      </c>
      <c r="B116" s="128" t="s">
        <v>106</v>
      </c>
      <c r="C116" s="173">
        <v>19582</v>
      </c>
      <c r="D116" s="130">
        <v>6862183</v>
      </c>
      <c r="E116" s="131">
        <v>1466595</v>
      </c>
      <c r="F116" s="132">
        <v>8328778</v>
      </c>
      <c r="G116" s="174">
        <v>425.32826064753345</v>
      </c>
    </row>
    <row r="117" spans="1:7" ht="18" customHeight="1" x14ac:dyDescent="0.2">
      <c r="A117" s="127">
        <v>111</v>
      </c>
      <c r="B117" s="128" t="s">
        <v>107</v>
      </c>
      <c r="C117" s="173">
        <v>3592</v>
      </c>
      <c r="D117" s="130">
        <v>1846494</v>
      </c>
      <c r="E117" s="131">
        <v>15198</v>
      </c>
      <c r="F117" s="132">
        <v>1861692</v>
      </c>
      <c r="G117" s="174">
        <v>518.28841870824056</v>
      </c>
    </row>
    <row r="118" spans="1:7" ht="18" customHeight="1" x14ac:dyDescent="0.2">
      <c r="A118" s="127">
        <v>112</v>
      </c>
      <c r="B118" s="128" t="s">
        <v>108</v>
      </c>
      <c r="C118" s="173">
        <v>5334</v>
      </c>
      <c r="D118" s="130">
        <v>1647952</v>
      </c>
      <c r="E118" s="131">
        <v>0</v>
      </c>
      <c r="F118" s="132">
        <v>1647952</v>
      </c>
      <c r="G118" s="174">
        <v>308.95238095238096</v>
      </c>
    </row>
    <row r="119" spans="1:7" ht="18" customHeight="1" x14ac:dyDescent="0.2">
      <c r="A119" s="127">
        <v>113</v>
      </c>
      <c r="B119" s="128" t="s">
        <v>109</v>
      </c>
      <c r="C119" s="173">
        <v>2666</v>
      </c>
      <c r="D119" s="130">
        <v>577386</v>
      </c>
      <c r="E119" s="131">
        <v>0</v>
      </c>
      <c r="F119" s="132">
        <v>577386</v>
      </c>
      <c r="G119" s="174">
        <v>216.57389347336834</v>
      </c>
    </row>
    <row r="120" spans="1:7" ht="18" customHeight="1" x14ac:dyDescent="0.2">
      <c r="A120" s="127">
        <v>114</v>
      </c>
      <c r="B120" s="128" t="s">
        <v>110</v>
      </c>
      <c r="C120" s="173">
        <v>31566</v>
      </c>
      <c r="D120" s="130">
        <v>7351483</v>
      </c>
      <c r="E120" s="131">
        <v>1121525</v>
      </c>
      <c r="F120" s="132">
        <v>8473008</v>
      </c>
      <c r="G120" s="174">
        <v>268.42197300893366</v>
      </c>
    </row>
    <row r="121" spans="1:7" ht="18" customHeight="1" x14ac:dyDescent="0.2">
      <c r="A121" s="127">
        <v>115</v>
      </c>
      <c r="B121" s="128" t="s">
        <v>111</v>
      </c>
      <c r="C121" s="173">
        <v>36048</v>
      </c>
      <c r="D121" s="130">
        <v>10316347</v>
      </c>
      <c r="E121" s="131">
        <v>4577292</v>
      </c>
      <c r="F121" s="132">
        <v>14893639</v>
      </c>
      <c r="G121" s="174">
        <v>413.16131269418554</v>
      </c>
    </row>
    <row r="122" spans="1:7" ht="18" customHeight="1" x14ac:dyDescent="0.2">
      <c r="A122" s="127">
        <v>116</v>
      </c>
      <c r="B122" s="128" t="s">
        <v>112</v>
      </c>
      <c r="C122" s="173">
        <v>1696</v>
      </c>
      <c r="D122" s="130">
        <v>494327</v>
      </c>
      <c r="E122" s="131">
        <v>0</v>
      </c>
      <c r="F122" s="132">
        <v>494327</v>
      </c>
      <c r="G122" s="174">
        <v>291.46639150943395</v>
      </c>
    </row>
    <row r="123" spans="1:7" ht="18" customHeight="1" x14ac:dyDescent="0.2">
      <c r="A123" s="127">
        <v>117</v>
      </c>
      <c r="B123" s="128" t="s">
        <v>113</v>
      </c>
      <c r="C123" s="173">
        <v>4113</v>
      </c>
      <c r="D123" s="130">
        <v>1547480</v>
      </c>
      <c r="E123" s="131">
        <v>0</v>
      </c>
      <c r="F123" s="132">
        <v>1547480</v>
      </c>
      <c r="G123" s="174">
        <v>376.2411864818867</v>
      </c>
    </row>
    <row r="124" spans="1:7" ht="18" customHeight="1" x14ac:dyDescent="0.2">
      <c r="A124" s="127">
        <v>118</v>
      </c>
      <c r="B124" s="128" t="s">
        <v>114</v>
      </c>
      <c r="C124" s="173">
        <v>12986</v>
      </c>
      <c r="D124" s="130">
        <v>1716508</v>
      </c>
      <c r="E124" s="131">
        <v>0</v>
      </c>
      <c r="F124" s="132">
        <v>1716508</v>
      </c>
      <c r="G124" s="174">
        <v>132.1814261512398</v>
      </c>
    </row>
    <row r="125" spans="1:7" ht="18" customHeight="1" x14ac:dyDescent="0.2">
      <c r="A125" s="127">
        <v>119</v>
      </c>
      <c r="B125" s="128" t="s">
        <v>115</v>
      </c>
      <c r="C125" s="173">
        <v>425</v>
      </c>
      <c r="D125" s="130">
        <v>74216</v>
      </c>
      <c r="E125" s="131">
        <v>0</v>
      </c>
      <c r="F125" s="132">
        <v>74216</v>
      </c>
      <c r="G125" s="174">
        <v>174.62588235294118</v>
      </c>
    </row>
    <row r="126" spans="1:7" ht="18" customHeight="1" x14ac:dyDescent="0.2">
      <c r="A126" s="127">
        <v>120</v>
      </c>
      <c r="B126" s="128" t="s">
        <v>116</v>
      </c>
      <c r="C126" s="173">
        <v>7634</v>
      </c>
      <c r="D126" s="130">
        <v>1366083</v>
      </c>
      <c r="E126" s="131">
        <v>0</v>
      </c>
      <c r="F126" s="132">
        <v>1366083</v>
      </c>
      <c r="G126" s="174">
        <v>178.94720985066806</v>
      </c>
    </row>
    <row r="127" spans="1:7" ht="18" customHeight="1" x14ac:dyDescent="0.2">
      <c r="A127" s="127">
        <v>121</v>
      </c>
      <c r="B127" s="128" t="s">
        <v>117</v>
      </c>
      <c r="C127" s="173">
        <v>17456</v>
      </c>
      <c r="D127" s="130">
        <v>7366667</v>
      </c>
      <c r="E127" s="131">
        <v>3644844</v>
      </c>
      <c r="F127" s="132">
        <v>11011511</v>
      </c>
      <c r="G127" s="174">
        <v>630.81524977085246</v>
      </c>
    </row>
    <row r="128" spans="1:7" ht="18" customHeight="1" x14ac:dyDescent="0.2">
      <c r="A128" s="127">
        <v>122</v>
      </c>
      <c r="B128" s="128" t="s">
        <v>118</v>
      </c>
      <c r="C128" s="173">
        <v>6129</v>
      </c>
      <c r="D128" s="130">
        <v>3580686</v>
      </c>
      <c r="E128" s="131">
        <v>0</v>
      </c>
      <c r="F128" s="132">
        <v>3580686</v>
      </c>
      <c r="G128" s="174">
        <v>584.22026431718064</v>
      </c>
    </row>
    <row r="129" spans="1:7" ht="18" customHeight="1" x14ac:dyDescent="0.2">
      <c r="A129" s="127">
        <v>123</v>
      </c>
      <c r="B129" s="128" t="s">
        <v>119</v>
      </c>
      <c r="C129" s="173">
        <v>3490</v>
      </c>
      <c r="D129" s="130">
        <v>1716164</v>
      </c>
      <c r="E129" s="131">
        <v>0</v>
      </c>
      <c r="F129" s="132">
        <v>1716164</v>
      </c>
      <c r="G129" s="174">
        <v>491.7375358166189</v>
      </c>
    </row>
    <row r="130" spans="1:7" ht="18" customHeight="1" x14ac:dyDescent="0.2">
      <c r="A130" s="127">
        <v>124</v>
      </c>
      <c r="B130" s="128" t="s">
        <v>120</v>
      </c>
      <c r="C130" s="173">
        <v>1924</v>
      </c>
      <c r="D130" s="130">
        <v>850471</v>
      </c>
      <c r="E130" s="131">
        <v>0</v>
      </c>
      <c r="F130" s="132">
        <v>850471</v>
      </c>
      <c r="G130" s="174">
        <v>442.03274428274426</v>
      </c>
    </row>
    <row r="131" spans="1:7" ht="18" customHeight="1" x14ac:dyDescent="0.2">
      <c r="A131" s="127">
        <v>125</v>
      </c>
      <c r="B131" s="128" t="s">
        <v>121</v>
      </c>
      <c r="C131" s="173">
        <v>2580</v>
      </c>
      <c r="D131" s="130">
        <v>13162</v>
      </c>
      <c r="E131" s="131">
        <v>0</v>
      </c>
      <c r="F131" s="132">
        <v>13162</v>
      </c>
      <c r="G131" s="174">
        <v>5.101550387596899</v>
      </c>
    </row>
    <row r="132" spans="1:7" ht="18" customHeight="1" x14ac:dyDescent="0.2">
      <c r="A132" s="127">
        <v>126</v>
      </c>
      <c r="B132" s="128" t="s">
        <v>122</v>
      </c>
      <c r="C132" s="173">
        <v>4365</v>
      </c>
      <c r="D132" s="130">
        <v>1476667</v>
      </c>
      <c r="E132" s="131">
        <v>0</v>
      </c>
      <c r="F132" s="132">
        <v>1476667</v>
      </c>
      <c r="G132" s="174">
        <v>338.29713631156932</v>
      </c>
    </row>
    <row r="133" spans="1:7" ht="18" customHeight="1" x14ac:dyDescent="0.2">
      <c r="A133" s="127">
        <v>127</v>
      </c>
      <c r="B133" s="128" t="s">
        <v>123</v>
      </c>
      <c r="C133" s="173">
        <v>5948</v>
      </c>
      <c r="D133" s="130">
        <v>1952414</v>
      </c>
      <c r="E133" s="131">
        <v>0</v>
      </c>
      <c r="F133" s="132">
        <v>1952414</v>
      </c>
      <c r="G133" s="174">
        <v>328.24714189643578</v>
      </c>
    </row>
    <row r="134" spans="1:7" ht="18" customHeight="1" x14ac:dyDescent="0.2">
      <c r="A134" s="127">
        <v>128</v>
      </c>
      <c r="B134" s="128" t="s">
        <v>124</v>
      </c>
      <c r="C134" s="173">
        <v>15621</v>
      </c>
      <c r="D134" s="130">
        <v>5772776</v>
      </c>
      <c r="E134" s="131">
        <v>2790746</v>
      </c>
      <c r="F134" s="132">
        <v>8563522</v>
      </c>
      <c r="G134" s="174">
        <v>548.20574867165999</v>
      </c>
    </row>
    <row r="135" spans="1:7" ht="18" customHeight="1" x14ac:dyDescent="0.2">
      <c r="A135" s="127">
        <v>129</v>
      </c>
      <c r="B135" s="128" t="s">
        <v>125</v>
      </c>
      <c r="C135" s="173">
        <v>4979</v>
      </c>
      <c r="D135" s="130">
        <v>1636029</v>
      </c>
      <c r="E135" s="131">
        <v>0</v>
      </c>
      <c r="F135" s="132">
        <v>1636029</v>
      </c>
      <c r="G135" s="174">
        <v>328.58586061458124</v>
      </c>
    </row>
    <row r="136" spans="1:7" ht="18" customHeight="1" x14ac:dyDescent="0.2">
      <c r="A136" s="127">
        <v>130</v>
      </c>
      <c r="B136" s="128" t="s">
        <v>126</v>
      </c>
      <c r="C136" s="173">
        <v>3433</v>
      </c>
      <c r="D136" s="130">
        <v>2574385</v>
      </c>
      <c r="E136" s="131">
        <v>0</v>
      </c>
      <c r="F136" s="132">
        <v>2574385</v>
      </c>
      <c r="G136" s="174">
        <v>749.89367899796093</v>
      </c>
    </row>
    <row r="137" spans="1:7" ht="18" customHeight="1" x14ac:dyDescent="0.2">
      <c r="A137" s="127">
        <v>131</v>
      </c>
      <c r="B137" s="128" t="s">
        <v>127</v>
      </c>
      <c r="C137" s="173">
        <v>6782</v>
      </c>
      <c r="D137" s="130">
        <v>3234091</v>
      </c>
      <c r="E137" s="131">
        <v>0</v>
      </c>
      <c r="F137" s="132">
        <v>3234091</v>
      </c>
      <c r="G137" s="174">
        <v>476.86390445296371</v>
      </c>
    </row>
    <row r="138" spans="1:7" ht="18" customHeight="1" x14ac:dyDescent="0.2">
      <c r="A138" s="127">
        <v>132</v>
      </c>
      <c r="B138" s="128" t="s">
        <v>128</v>
      </c>
      <c r="C138" s="173">
        <v>23467</v>
      </c>
      <c r="D138" s="130">
        <v>13471301</v>
      </c>
      <c r="E138" s="131">
        <v>511800</v>
      </c>
      <c r="F138" s="132">
        <v>13983101</v>
      </c>
      <c r="G138" s="174">
        <v>595.86231729662927</v>
      </c>
    </row>
    <row r="139" spans="1:7" ht="18" customHeight="1" x14ac:dyDescent="0.2">
      <c r="A139" s="127">
        <v>133</v>
      </c>
      <c r="B139" s="128" t="s">
        <v>129</v>
      </c>
      <c r="C139" s="173">
        <v>6315</v>
      </c>
      <c r="D139" s="130">
        <v>3364814</v>
      </c>
      <c r="E139" s="131">
        <v>129600</v>
      </c>
      <c r="F139" s="132">
        <v>3494414</v>
      </c>
      <c r="G139" s="174">
        <v>553.35138558986534</v>
      </c>
    </row>
    <row r="140" spans="1:7" ht="18" customHeight="1" x14ac:dyDescent="0.2">
      <c r="A140" s="127">
        <v>134</v>
      </c>
      <c r="B140" s="128" t="s">
        <v>130</v>
      </c>
      <c r="C140" s="173">
        <v>7204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4556</v>
      </c>
      <c r="D141" s="130">
        <v>2365750</v>
      </c>
      <c r="E141" s="131">
        <v>121342</v>
      </c>
      <c r="F141" s="132">
        <v>2487092</v>
      </c>
      <c r="G141" s="174">
        <v>545.89376646180858</v>
      </c>
    </row>
    <row r="142" spans="1:7" ht="18" customHeight="1" x14ac:dyDescent="0.2">
      <c r="A142" s="127">
        <v>136</v>
      </c>
      <c r="B142" s="128" t="s">
        <v>132</v>
      </c>
      <c r="C142" s="173">
        <v>5338</v>
      </c>
      <c r="D142" s="130">
        <v>371569</v>
      </c>
      <c r="E142" s="131">
        <v>129229</v>
      </c>
      <c r="F142" s="132">
        <v>500798</v>
      </c>
      <c r="G142" s="174">
        <v>93.817534657174974</v>
      </c>
    </row>
    <row r="143" spans="1:7" ht="18" customHeight="1" x14ac:dyDescent="0.2">
      <c r="A143" s="127">
        <v>137</v>
      </c>
      <c r="B143" s="128" t="s">
        <v>133</v>
      </c>
      <c r="C143" s="173">
        <v>6310</v>
      </c>
      <c r="D143" s="130">
        <v>3351530</v>
      </c>
      <c r="E143" s="131">
        <v>0</v>
      </c>
      <c r="F143" s="132">
        <v>3351530</v>
      </c>
      <c r="G143" s="174">
        <v>531.14580031695721</v>
      </c>
    </row>
    <row r="144" spans="1:7" ht="18" customHeight="1" x14ac:dyDescent="0.2">
      <c r="A144" s="127">
        <v>138</v>
      </c>
      <c r="B144" s="128" t="s">
        <v>134</v>
      </c>
      <c r="C144" s="173">
        <v>18938</v>
      </c>
      <c r="D144" s="130">
        <v>1750675</v>
      </c>
      <c r="E144" s="131">
        <v>202577</v>
      </c>
      <c r="F144" s="132">
        <v>1953252</v>
      </c>
      <c r="G144" s="174">
        <v>103.13929665223361</v>
      </c>
    </row>
    <row r="145" spans="1:7" ht="18" customHeight="1" x14ac:dyDescent="0.2">
      <c r="A145" s="127">
        <v>139</v>
      </c>
      <c r="B145" s="128" t="s">
        <v>135</v>
      </c>
      <c r="C145" s="173">
        <v>11788</v>
      </c>
      <c r="D145" s="130">
        <v>3162991</v>
      </c>
      <c r="E145" s="131">
        <v>781437</v>
      </c>
      <c r="F145" s="132">
        <v>3944428</v>
      </c>
      <c r="G145" s="174">
        <v>334.6138445877163</v>
      </c>
    </row>
    <row r="146" spans="1:7" ht="18" customHeight="1" x14ac:dyDescent="0.2">
      <c r="A146" s="127">
        <v>140</v>
      </c>
      <c r="B146" s="128" t="s">
        <v>136</v>
      </c>
      <c r="C146" s="173">
        <v>1363</v>
      </c>
      <c r="D146" s="130">
        <v>417499</v>
      </c>
      <c r="E146" s="131">
        <v>15271</v>
      </c>
      <c r="F146" s="132">
        <v>432770</v>
      </c>
      <c r="G146" s="174">
        <v>317.51283932501832</v>
      </c>
    </row>
    <row r="147" spans="1:7" ht="18" customHeight="1" x14ac:dyDescent="0.2">
      <c r="A147" s="127">
        <v>141</v>
      </c>
      <c r="B147" s="128" t="s">
        <v>137</v>
      </c>
      <c r="C147" s="173">
        <v>2387</v>
      </c>
      <c r="D147" s="130">
        <v>1262601</v>
      </c>
      <c r="E147" s="131">
        <v>0</v>
      </c>
      <c r="F147" s="132">
        <v>1262601</v>
      </c>
      <c r="G147" s="174">
        <v>528.94888981985753</v>
      </c>
    </row>
    <row r="148" spans="1:7" ht="18" customHeight="1" x14ac:dyDescent="0.2">
      <c r="A148" s="127">
        <v>142</v>
      </c>
      <c r="B148" s="128" t="s">
        <v>138</v>
      </c>
      <c r="C148" s="173">
        <v>4337</v>
      </c>
      <c r="D148" s="130">
        <v>312645</v>
      </c>
      <c r="E148" s="131">
        <v>0</v>
      </c>
      <c r="F148" s="132">
        <v>312645</v>
      </c>
      <c r="G148" s="174">
        <v>72.087848743370998</v>
      </c>
    </row>
    <row r="149" spans="1:7" ht="18" customHeight="1" x14ac:dyDescent="0.2">
      <c r="A149" s="127">
        <v>143</v>
      </c>
      <c r="B149" s="128" t="s">
        <v>139</v>
      </c>
      <c r="C149" s="173">
        <v>9324</v>
      </c>
      <c r="D149" s="130">
        <v>3890472</v>
      </c>
      <c r="E149" s="131">
        <v>0</v>
      </c>
      <c r="F149" s="132">
        <v>3890472</v>
      </c>
      <c r="G149" s="174">
        <v>417.25353925353926</v>
      </c>
    </row>
    <row r="150" spans="1:7" ht="18" customHeight="1" x14ac:dyDescent="0.2">
      <c r="A150" s="127">
        <v>144</v>
      </c>
      <c r="B150" s="128" t="s">
        <v>140</v>
      </c>
      <c r="C150" s="173">
        <v>1250</v>
      </c>
      <c r="D150" s="130">
        <v>513525</v>
      </c>
      <c r="E150" s="131">
        <v>0</v>
      </c>
      <c r="F150" s="132">
        <v>513525</v>
      </c>
      <c r="G150" s="174">
        <v>410.82</v>
      </c>
    </row>
    <row r="151" spans="1:7" ht="18" customHeight="1" x14ac:dyDescent="0.2">
      <c r="A151" s="127">
        <v>145</v>
      </c>
      <c r="B151" s="128" t="s">
        <v>141</v>
      </c>
      <c r="C151" s="173">
        <v>11306</v>
      </c>
      <c r="D151" s="130">
        <v>2034211</v>
      </c>
      <c r="E151" s="131">
        <v>0</v>
      </c>
      <c r="F151" s="132">
        <v>2034211</v>
      </c>
      <c r="G151" s="174">
        <v>179.92313815673094</v>
      </c>
    </row>
    <row r="152" spans="1:7" ht="18" customHeight="1" x14ac:dyDescent="0.2">
      <c r="A152" s="127">
        <v>146</v>
      </c>
      <c r="B152" s="128" t="s">
        <v>142</v>
      </c>
      <c r="C152" s="173">
        <v>3448</v>
      </c>
      <c r="D152" s="130">
        <v>0</v>
      </c>
      <c r="E152" s="131">
        <v>0</v>
      </c>
      <c r="F152" s="132">
        <v>0</v>
      </c>
      <c r="G152" s="174">
        <v>0</v>
      </c>
    </row>
    <row r="153" spans="1:7" ht="18" customHeight="1" x14ac:dyDescent="0.2">
      <c r="A153" s="127">
        <v>147</v>
      </c>
      <c r="B153" s="128" t="s">
        <v>143</v>
      </c>
      <c r="C153" s="173">
        <v>3199</v>
      </c>
      <c r="D153" s="130">
        <v>1362713</v>
      </c>
      <c r="E153" s="131">
        <v>0</v>
      </c>
      <c r="F153" s="132">
        <v>1362713</v>
      </c>
      <c r="G153" s="174">
        <v>425.9809315411066</v>
      </c>
    </row>
    <row r="154" spans="1:7" ht="18" customHeight="1" x14ac:dyDescent="0.2">
      <c r="A154" s="127">
        <v>148</v>
      </c>
      <c r="B154" s="128" t="s">
        <v>144</v>
      </c>
      <c r="C154" s="173">
        <v>7475</v>
      </c>
      <c r="D154" s="130">
        <v>3358591</v>
      </c>
      <c r="E154" s="131">
        <v>0</v>
      </c>
      <c r="F154" s="132">
        <v>3358591</v>
      </c>
      <c r="G154" s="174">
        <v>449.30983277591974</v>
      </c>
    </row>
    <row r="155" spans="1:7" ht="18" customHeight="1" x14ac:dyDescent="0.2">
      <c r="A155" s="127">
        <v>149</v>
      </c>
      <c r="B155" s="128" t="s">
        <v>145</v>
      </c>
      <c r="C155" s="173">
        <v>4679</v>
      </c>
      <c r="D155" s="130">
        <v>1077778</v>
      </c>
      <c r="E155" s="131">
        <v>0</v>
      </c>
      <c r="F155" s="132">
        <v>1077778</v>
      </c>
      <c r="G155" s="174">
        <v>230.34366317589229</v>
      </c>
    </row>
    <row r="156" spans="1:7" ht="18" customHeight="1" x14ac:dyDescent="0.2">
      <c r="A156" s="127">
        <v>150</v>
      </c>
      <c r="B156" s="128" t="s">
        <v>146</v>
      </c>
      <c r="C156" s="173">
        <v>3943</v>
      </c>
      <c r="D156" s="130">
        <v>141713</v>
      </c>
      <c r="E156" s="131">
        <v>0</v>
      </c>
      <c r="F156" s="132">
        <v>141713</v>
      </c>
      <c r="G156" s="174">
        <v>35.940400710119199</v>
      </c>
    </row>
    <row r="157" spans="1:7" ht="18" customHeight="1" x14ac:dyDescent="0.2">
      <c r="A157" s="127">
        <v>151</v>
      </c>
      <c r="B157" s="128" t="s">
        <v>147</v>
      </c>
      <c r="C157" s="173">
        <v>17386</v>
      </c>
      <c r="D157" s="130">
        <v>5433198</v>
      </c>
      <c r="E157" s="131">
        <v>149224</v>
      </c>
      <c r="F157" s="132">
        <v>5582422</v>
      </c>
      <c r="G157" s="174">
        <v>321.08719659496148</v>
      </c>
    </row>
    <row r="158" spans="1:7" ht="18" customHeight="1" x14ac:dyDescent="0.2">
      <c r="A158" s="127">
        <v>152</v>
      </c>
      <c r="B158" s="128" t="s">
        <v>148</v>
      </c>
      <c r="C158" s="173">
        <v>12445</v>
      </c>
      <c r="D158" s="130">
        <v>5889222</v>
      </c>
      <c r="E158" s="131">
        <v>16697</v>
      </c>
      <c r="F158" s="132">
        <v>5905919</v>
      </c>
      <c r="G158" s="174">
        <v>474.56159100040179</v>
      </c>
    </row>
    <row r="159" spans="1:7" ht="18" customHeight="1" x14ac:dyDescent="0.2">
      <c r="A159" s="127">
        <v>153</v>
      </c>
      <c r="B159" s="128" t="s">
        <v>149</v>
      </c>
      <c r="C159" s="173">
        <v>17257</v>
      </c>
      <c r="D159" s="130">
        <v>4047195</v>
      </c>
      <c r="E159" s="131">
        <v>390248</v>
      </c>
      <c r="F159" s="132">
        <v>4437443</v>
      </c>
      <c r="G159" s="174">
        <v>257.13872631395958</v>
      </c>
    </row>
    <row r="160" spans="1:7" ht="18" customHeight="1" x14ac:dyDescent="0.2">
      <c r="A160" s="127">
        <v>154</v>
      </c>
      <c r="B160" s="128" t="s">
        <v>150</v>
      </c>
      <c r="C160" s="173">
        <v>25492</v>
      </c>
      <c r="D160" s="130">
        <v>13601362</v>
      </c>
      <c r="E160" s="131">
        <v>8819</v>
      </c>
      <c r="F160" s="132">
        <v>13610181</v>
      </c>
      <c r="G160" s="174">
        <v>533.90008630158479</v>
      </c>
    </row>
    <row r="161" spans="1:7" ht="18" customHeight="1" x14ac:dyDescent="0.2">
      <c r="A161" s="127">
        <v>155</v>
      </c>
      <c r="B161" s="128" t="s">
        <v>151</v>
      </c>
      <c r="C161" s="173">
        <v>14485</v>
      </c>
      <c r="D161" s="130">
        <v>3445938</v>
      </c>
      <c r="E161" s="131">
        <v>0</v>
      </c>
      <c r="F161" s="132">
        <v>3445938</v>
      </c>
      <c r="G161" s="174">
        <v>237.89699689333793</v>
      </c>
    </row>
    <row r="162" spans="1:7" ht="18" customHeight="1" x14ac:dyDescent="0.2">
      <c r="A162" s="127">
        <v>156</v>
      </c>
      <c r="B162" s="128" t="s">
        <v>152</v>
      </c>
      <c r="C162" s="173">
        <v>2251</v>
      </c>
      <c r="D162" s="130">
        <v>835758</v>
      </c>
      <c r="E162" s="131">
        <v>0</v>
      </c>
      <c r="F162" s="132">
        <v>835758</v>
      </c>
      <c r="G162" s="174">
        <v>371.28298533984895</v>
      </c>
    </row>
    <row r="163" spans="1:7" ht="18" customHeight="1" x14ac:dyDescent="0.2">
      <c r="A163" s="127">
        <v>157</v>
      </c>
      <c r="B163" s="128" t="s">
        <v>153</v>
      </c>
      <c r="C163" s="173">
        <v>542</v>
      </c>
      <c r="D163" s="130">
        <v>599600</v>
      </c>
      <c r="E163" s="131">
        <v>0</v>
      </c>
      <c r="F163" s="132">
        <v>599600</v>
      </c>
      <c r="G163" s="174">
        <v>1106.2730627306273</v>
      </c>
    </row>
    <row r="164" spans="1:7" ht="18" customHeight="1" x14ac:dyDescent="0.2">
      <c r="A164" s="127">
        <v>158</v>
      </c>
      <c r="B164" s="128" t="s">
        <v>154</v>
      </c>
      <c r="C164" s="173">
        <v>2251</v>
      </c>
      <c r="D164" s="130">
        <v>983920</v>
      </c>
      <c r="E164" s="131">
        <v>0</v>
      </c>
      <c r="F164" s="132">
        <v>983920</v>
      </c>
      <c r="G164" s="174">
        <v>437.10350955131054</v>
      </c>
    </row>
    <row r="165" spans="1:7" ht="18" customHeight="1" x14ac:dyDescent="0.2">
      <c r="A165" s="127">
        <v>159</v>
      </c>
      <c r="B165" s="128" t="s">
        <v>155</v>
      </c>
      <c r="C165" s="173">
        <v>4254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3912</v>
      </c>
      <c r="D166" s="130">
        <v>0</v>
      </c>
      <c r="E166" s="131">
        <v>0</v>
      </c>
      <c r="F166" s="132">
        <v>0</v>
      </c>
      <c r="G166" s="174">
        <v>0</v>
      </c>
    </row>
    <row r="167" spans="1:7" ht="18" customHeight="1" x14ac:dyDescent="0.2">
      <c r="A167" s="127">
        <v>161</v>
      </c>
      <c r="B167" s="128" t="s">
        <v>157</v>
      </c>
      <c r="C167" s="173">
        <v>2337</v>
      </c>
      <c r="D167" s="130">
        <v>616475</v>
      </c>
      <c r="E167" s="131">
        <v>0</v>
      </c>
      <c r="F167" s="132">
        <v>616475</v>
      </c>
      <c r="G167" s="174">
        <v>263.78904578519467</v>
      </c>
    </row>
    <row r="168" spans="1:7" ht="18" customHeight="1" x14ac:dyDescent="0.2">
      <c r="A168" s="127">
        <v>162</v>
      </c>
      <c r="B168" s="128" t="s">
        <v>214</v>
      </c>
      <c r="C168" s="173">
        <v>2146</v>
      </c>
      <c r="D168" s="130">
        <v>959548</v>
      </c>
      <c r="E168" s="131">
        <v>0</v>
      </c>
      <c r="F168" s="132">
        <v>959548</v>
      </c>
      <c r="G168" s="174">
        <v>447.1332712022367</v>
      </c>
    </row>
    <row r="169" spans="1:7" ht="18" customHeight="1" x14ac:dyDescent="0.2">
      <c r="A169" s="127">
        <v>163</v>
      </c>
      <c r="B169" s="128" t="s">
        <v>215</v>
      </c>
      <c r="C169" s="173">
        <v>1209</v>
      </c>
      <c r="D169" s="130">
        <v>1652350</v>
      </c>
      <c r="E169" s="131">
        <v>0</v>
      </c>
      <c r="F169" s="132">
        <v>1652350</v>
      </c>
      <c r="G169" s="174">
        <v>1366.708023159636</v>
      </c>
    </row>
    <row r="170" spans="1:7" ht="18" customHeight="1" x14ac:dyDescent="0.2">
      <c r="A170" s="127">
        <v>164</v>
      </c>
      <c r="B170" s="128" t="s">
        <v>158</v>
      </c>
      <c r="C170" s="173">
        <v>3035</v>
      </c>
      <c r="D170" s="130">
        <v>716667</v>
      </c>
      <c r="E170" s="131">
        <v>0</v>
      </c>
      <c r="F170" s="132">
        <v>716667</v>
      </c>
      <c r="G170" s="174">
        <v>236.13410214168039</v>
      </c>
    </row>
    <row r="171" spans="1:7" ht="18" customHeight="1" x14ac:dyDescent="0.2">
      <c r="A171" s="127">
        <v>165</v>
      </c>
      <c r="B171" s="128" t="s">
        <v>216</v>
      </c>
      <c r="C171" s="173">
        <v>2159</v>
      </c>
      <c r="D171" s="130">
        <v>759999</v>
      </c>
      <c r="E171" s="131">
        <v>71641</v>
      </c>
      <c r="F171" s="132">
        <v>831640</v>
      </c>
      <c r="G171" s="174">
        <v>385.1968503937008</v>
      </c>
    </row>
    <row r="172" spans="1:7" ht="18" customHeight="1" x14ac:dyDescent="0.2">
      <c r="A172" s="127">
        <v>166</v>
      </c>
      <c r="B172" s="128" t="s">
        <v>159</v>
      </c>
      <c r="C172" s="173">
        <v>2215</v>
      </c>
      <c r="D172" s="130">
        <v>374242</v>
      </c>
      <c r="E172" s="131">
        <v>0</v>
      </c>
      <c r="F172" s="132">
        <v>374242</v>
      </c>
      <c r="G172" s="174">
        <v>168.95801354401806</v>
      </c>
    </row>
    <row r="173" spans="1:7" ht="18" customHeight="1" x14ac:dyDescent="0.2">
      <c r="A173" s="127">
        <v>167</v>
      </c>
      <c r="B173" s="128" t="s">
        <v>160</v>
      </c>
      <c r="C173" s="173">
        <v>1590</v>
      </c>
      <c r="D173" s="130">
        <v>1387605</v>
      </c>
      <c r="E173" s="131">
        <v>106169</v>
      </c>
      <c r="F173" s="132">
        <v>1493774</v>
      </c>
      <c r="G173" s="174">
        <v>939.48050314465411</v>
      </c>
    </row>
    <row r="174" spans="1:7" ht="18" customHeight="1" x14ac:dyDescent="0.2">
      <c r="A174" s="127">
        <v>168</v>
      </c>
      <c r="B174" s="128" t="s">
        <v>161</v>
      </c>
      <c r="C174" s="173">
        <v>6328</v>
      </c>
      <c r="D174" s="130">
        <v>771988</v>
      </c>
      <c r="E174" s="131">
        <v>15000</v>
      </c>
      <c r="F174" s="132">
        <v>786988</v>
      </c>
      <c r="G174" s="174">
        <v>124.36599241466499</v>
      </c>
    </row>
    <row r="175" spans="1:7" ht="18" customHeight="1" x14ac:dyDescent="0.2">
      <c r="A175" s="127">
        <v>169</v>
      </c>
      <c r="B175" s="128" t="s">
        <v>162</v>
      </c>
      <c r="C175" s="173">
        <v>8444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8634</v>
      </c>
      <c r="D176" s="130">
        <v>3948715</v>
      </c>
      <c r="E176" s="131">
        <v>0</v>
      </c>
      <c r="F176" s="132">
        <v>3948715</v>
      </c>
      <c r="G176" s="174">
        <v>457.34479962937223</v>
      </c>
    </row>
    <row r="177" spans="1:7" ht="18" customHeight="1" x14ac:dyDescent="0.2">
      <c r="A177" s="127">
        <v>171</v>
      </c>
      <c r="B177" s="128" t="s">
        <v>164</v>
      </c>
      <c r="C177" s="173">
        <v>7098</v>
      </c>
      <c r="D177" s="130">
        <v>4662412</v>
      </c>
      <c r="E177" s="131">
        <v>0</v>
      </c>
      <c r="F177" s="132">
        <v>4662412</v>
      </c>
      <c r="G177" s="174">
        <v>656.86277824739363</v>
      </c>
    </row>
    <row r="178" spans="1:7" ht="18" customHeight="1" x14ac:dyDescent="0.2">
      <c r="A178" s="127">
        <v>172</v>
      </c>
      <c r="B178" s="128" t="s">
        <v>165</v>
      </c>
      <c r="C178" s="173">
        <v>19533</v>
      </c>
      <c r="D178" s="130">
        <v>6997071</v>
      </c>
      <c r="E178" s="131">
        <v>196771</v>
      </c>
      <c r="F178" s="132">
        <v>7193842</v>
      </c>
      <c r="G178" s="174">
        <v>368.29171146265293</v>
      </c>
    </row>
    <row r="179" spans="1:7" ht="18" customHeight="1" x14ac:dyDescent="0.2">
      <c r="A179" s="127">
        <v>173</v>
      </c>
      <c r="B179" s="128" t="s">
        <v>166</v>
      </c>
      <c r="C179" s="173">
        <v>2434</v>
      </c>
      <c r="D179" s="130">
        <v>1410746</v>
      </c>
      <c r="E179" s="131">
        <v>0</v>
      </c>
      <c r="F179" s="132">
        <v>1410746</v>
      </c>
      <c r="G179" s="174">
        <v>579.59983566146263</v>
      </c>
    </row>
    <row r="180" spans="1:7" ht="18" customHeight="1" x14ac:dyDescent="0.2">
      <c r="A180" s="127">
        <v>174</v>
      </c>
      <c r="B180" s="128" t="s">
        <v>167</v>
      </c>
      <c r="C180" s="173">
        <v>3312</v>
      </c>
      <c r="D180" s="130">
        <v>151742</v>
      </c>
      <c r="E180" s="131">
        <v>0</v>
      </c>
      <c r="F180" s="132">
        <v>151742</v>
      </c>
      <c r="G180" s="174">
        <v>45.815821256038646</v>
      </c>
    </row>
    <row r="181" spans="1:7" ht="18" customHeight="1" x14ac:dyDescent="0.2">
      <c r="A181" s="127">
        <v>175</v>
      </c>
      <c r="B181" s="128" t="s">
        <v>168</v>
      </c>
      <c r="C181" s="173">
        <v>22847</v>
      </c>
      <c r="D181" s="130">
        <v>11443157</v>
      </c>
      <c r="E181" s="131">
        <v>37944</v>
      </c>
      <c r="F181" s="132">
        <v>11481101</v>
      </c>
      <c r="G181" s="174">
        <v>502.52116251586642</v>
      </c>
    </row>
    <row r="182" spans="1:7" ht="18" customHeight="1" x14ac:dyDescent="0.2">
      <c r="A182" s="127">
        <v>176</v>
      </c>
      <c r="B182" s="128" t="s">
        <v>169</v>
      </c>
      <c r="C182" s="173">
        <v>9574</v>
      </c>
      <c r="D182" s="130">
        <v>1386667</v>
      </c>
      <c r="E182" s="131">
        <v>56745</v>
      </c>
      <c r="F182" s="132">
        <v>1443412</v>
      </c>
      <c r="G182" s="174">
        <v>150.763735115939</v>
      </c>
    </row>
    <row r="183" spans="1:7" ht="18" customHeight="1" x14ac:dyDescent="0.2">
      <c r="A183" s="127">
        <v>177</v>
      </c>
      <c r="B183" s="128" t="s">
        <v>170</v>
      </c>
      <c r="C183" s="173">
        <v>10453</v>
      </c>
      <c r="D183" s="130">
        <v>2983605</v>
      </c>
      <c r="E183" s="131">
        <v>0</v>
      </c>
      <c r="F183" s="132">
        <v>2983605</v>
      </c>
      <c r="G183" s="174">
        <v>285.43049842150577</v>
      </c>
    </row>
    <row r="184" spans="1:7" ht="18" customHeight="1" x14ac:dyDescent="0.2">
      <c r="A184" s="127">
        <v>178</v>
      </c>
      <c r="B184" s="128" t="s">
        <v>171</v>
      </c>
      <c r="C184" s="173">
        <v>3239</v>
      </c>
      <c r="D184" s="130">
        <v>226394</v>
      </c>
      <c r="E184" s="131">
        <v>0</v>
      </c>
      <c r="F184" s="132">
        <v>226394</v>
      </c>
      <c r="G184" s="174">
        <v>69.896264279098489</v>
      </c>
    </row>
    <row r="185" spans="1:7" ht="18" customHeight="1" x14ac:dyDescent="0.2">
      <c r="A185" s="127">
        <v>179</v>
      </c>
      <c r="B185" s="128" t="s">
        <v>172</v>
      </c>
      <c r="C185" s="173">
        <v>3314</v>
      </c>
      <c r="D185" s="130">
        <v>322678</v>
      </c>
      <c r="E185" s="131">
        <v>14094</v>
      </c>
      <c r="F185" s="132">
        <v>336772</v>
      </c>
      <c r="G185" s="174">
        <v>101.6210018105009</v>
      </c>
    </row>
    <row r="186" spans="1:7" ht="18" customHeight="1" x14ac:dyDescent="0.2">
      <c r="A186" s="127">
        <v>180</v>
      </c>
      <c r="B186" s="128" t="s">
        <v>173</v>
      </c>
      <c r="C186" s="173">
        <v>5365</v>
      </c>
      <c r="D186" s="130">
        <v>2685766</v>
      </c>
      <c r="E186" s="131">
        <v>0</v>
      </c>
      <c r="F186" s="132">
        <v>2685766</v>
      </c>
      <c r="G186" s="174">
        <v>500.60876048462256</v>
      </c>
    </row>
    <row r="187" spans="1:7" ht="18" customHeight="1" x14ac:dyDescent="0.2">
      <c r="A187" s="127">
        <v>181</v>
      </c>
      <c r="B187" s="128" t="s">
        <v>174</v>
      </c>
      <c r="C187" s="173">
        <v>8683</v>
      </c>
      <c r="D187" s="130">
        <v>3573343</v>
      </c>
      <c r="E187" s="131">
        <v>77518</v>
      </c>
      <c r="F187" s="132">
        <v>3650861</v>
      </c>
      <c r="G187" s="174">
        <v>420.46078544281931</v>
      </c>
    </row>
    <row r="188" spans="1:7" ht="18" customHeight="1" x14ac:dyDescent="0.2">
      <c r="A188" s="127">
        <v>182</v>
      </c>
      <c r="B188" s="128" t="s">
        <v>175</v>
      </c>
      <c r="C188" s="173">
        <v>4189</v>
      </c>
      <c r="D188" s="130">
        <v>829363</v>
      </c>
      <c r="E188" s="131">
        <v>726380</v>
      </c>
      <c r="F188" s="132">
        <v>1555743</v>
      </c>
      <c r="G188" s="174">
        <v>371.38768202434949</v>
      </c>
    </row>
    <row r="189" spans="1:7" ht="18" customHeight="1" x14ac:dyDescent="0.2">
      <c r="A189" s="127">
        <v>183</v>
      </c>
      <c r="B189" s="128" t="s">
        <v>176</v>
      </c>
      <c r="C189" s="173">
        <v>1664</v>
      </c>
      <c r="D189" s="130">
        <v>659178</v>
      </c>
      <c r="E189" s="131">
        <v>0</v>
      </c>
      <c r="F189" s="132">
        <v>659178</v>
      </c>
      <c r="G189" s="174">
        <v>396.140625</v>
      </c>
    </row>
    <row r="190" spans="1:7" ht="18" customHeight="1" x14ac:dyDescent="0.2">
      <c r="A190" s="127">
        <v>184</v>
      </c>
      <c r="B190" s="128" t="s">
        <v>177</v>
      </c>
      <c r="C190" s="173">
        <v>4243</v>
      </c>
      <c r="D190" s="130">
        <v>631910</v>
      </c>
      <c r="E190" s="131">
        <v>0</v>
      </c>
      <c r="F190" s="132">
        <v>631910</v>
      </c>
      <c r="G190" s="174">
        <v>148.930002356823</v>
      </c>
    </row>
    <row r="191" spans="1:7" ht="18" customHeight="1" x14ac:dyDescent="0.2">
      <c r="A191" s="127">
        <v>185</v>
      </c>
      <c r="B191" s="128" t="s">
        <v>178</v>
      </c>
      <c r="C191" s="173">
        <v>11599</v>
      </c>
      <c r="D191" s="130">
        <v>0</v>
      </c>
      <c r="E191" s="131">
        <v>124000</v>
      </c>
      <c r="F191" s="132">
        <v>124000</v>
      </c>
      <c r="G191" s="174">
        <v>10.690576773859815</v>
      </c>
    </row>
    <row r="192" spans="1:7" ht="18" customHeight="1" x14ac:dyDescent="0.2">
      <c r="A192" s="127">
        <v>186</v>
      </c>
      <c r="B192" s="128" t="s">
        <v>179</v>
      </c>
      <c r="C192" s="173">
        <v>17190</v>
      </c>
      <c r="D192" s="130">
        <v>3884762</v>
      </c>
      <c r="E192" s="131">
        <v>554614</v>
      </c>
      <c r="F192" s="132">
        <v>4439376</v>
      </c>
      <c r="G192" s="174">
        <v>258.25340314136128</v>
      </c>
    </row>
    <row r="193" spans="1:7" ht="18" customHeight="1" x14ac:dyDescent="0.2">
      <c r="A193" s="127">
        <v>187</v>
      </c>
      <c r="B193" s="128" t="s">
        <v>180</v>
      </c>
      <c r="C193" s="173">
        <v>11875</v>
      </c>
      <c r="D193" s="130">
        <v>5165667</v>
      </c>
      <c r="E193" s="131">
        <v>129375</v>
      </c>
      <c r="F193" s="132">
        <v>5295042</v>
      </c>
      <c r="G193" s="174">
        <v>445.89827368421055</v>
      </c>
    </row>
    <row r="194" spans="1:7" ht="18" customHeight="1" x14ac:dyDescent="0.2">
      <c r="A194" s="127">
        <v>188</v>
      </c>
      <c r="B194" s="128" t="s">
        <v>181</v>
      </c>
      <c r="C194" s="173">
        <v>1363</v>
      </c>
      <c r="D194" s="130">
        <v>33333</v>
      </c>
      <c r="E194" s="131">
        <v>0</v>
      </c>
      <c r="F194" s="132">
        <v>33333</v>
      </c>
      <c r="G194" s="174">
        <v>24.455612619222304</v>
      </c>
    </row>
    <row r="195" spans="1:7" ht="18" customHeight="1" x14ac:dyDescent="0.2">
      <c r="A195" s="127">
        <v>189</v>
      </c>
      <c r="B195" s="128" t="s">
        <v>182</v>
      </c>
      <c r="C195" s="173">
        <v>3809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15306</v>
      </c>
      <c r="D196" s="130">
        <v>5156029</v>
      </c>
      <c r="E196" s="131">
        <v>0</v>
      </c>
      <c r="F196" s="132">
        <v>5156029</v>
      </c>
      <c r="G196" s="174">
        <v>336.86325623938325</v>
      </c>
    </row>
    <row r="197" spans="1:7" ht="18" customHeight="1" x14ac:dyDescent="0.2">
      <c r="A197" s="127">
        <v>191</v>
      </c>
      <c r="B197" s="128" t="s">
        <v>184</v>
      </c>
      <c r="C197" s="173">
        <v>3448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33118</v>
      </c>
      <c r="D198" s="130">
        <v>16359442</v>
      </c>
      <c r="E198" s="131">
        <v>843964</v>
      </c>
      <c r="F198" s="132">
        <v>17203406</v>
      </c>
      <c r="G198" s="174">
        <v>519.45787789117696</v>
      </c>
    </row>
    <row r="199" spans="1:7" ht="18" customHeight="1" x14ac:dyDescent="0.2">
      <c r="A199" s="127">
        <v>193</v>
      </c>
      <c r="B199" s="128" t="s">
        <v>186</v>
      </c>
      <c r="C199" s="173">
        <v>1472</v>
      </c>
      <c r="D199" s="130">
        <v>492779</v>
      </c>
      <c r="E199" s="131">
        <v>0</v>
      </c>
      <c r="F199" s="132">
        <v>492779</v>
      </c>
      <c r="G199" s="174">
        <v>334.76834239130437</v>
      </c>
    </row>
    <row r="200" spans="1:7" ht="18" customHeight="1" x14ac:dyDescent="0.2">
      <c r="A200" s="127">
        <v>194</v>
      </c>
      <c r="B200" s="128" t="s">
        <v>187</v>
      </c>
      <c r="C200" s="173">
        <v>4305</v>
      </c>
      <c r="D200" s="130">
        <v>1163424</v>
      </c>
      <c r="E200" s="131">
        <v>0</v>
      </c>
      <c r="F200" s="132">
        <v>1163424</v>
      </c>
      <c r="G200" s="174">
        <v>270.24947735191637</v>
      </c>
    </row>
    <row r="201" spans="1:7" ht="18" customHeight="1" x14ac:dyDescent="0.2">
      <c r="A201" s="127">
        <v>195</v>
      </c>
      <c r="B201" s="128" t="s">
        <v>188</v>
      </c>
      <c r="C201" s="173">
        <v>1319</v>
      </c>
      <c r="D201" s="130">
        <v>567065</v>
      </c>
      <c r="E201" s="131">
        <v>15360</v>
      </c>
      <c r="F201" s="132">
        <v>582425</v>
      </c>
      <c r="G201" s="174">
        <v>441.56557998483697</v>
      </c>
    </row>
    <row r="202" spans="1:7" ht="18" customHeight="1" x14ac:dyDescent="0.2">
      <c r="A202" s="127">
        <v>196</v>
      </c>
      <c r="B202" s="128" t="s">
        <v>189</v>
      </c>
      <c r="C202" s="173">
        <v>5703</v>
      </c>
      <c r="D202" s="130">
        <v>2294281</v>
      </c>
      <c r="E202" s="131">
        <v>0</v>
      </c>
      <c r="F202" s="132">
        <v>2294281</v>
      </c>
      <c r="G202" s="174">
        <v>402.29370506750831</v>
      </c>
    </row>
    <row r="203" spans="1:7" ht="18" customHeight="1" x14ac:dyDescent="0.2">
      <c r="A203" s="127">
        <v>197</v>
      </c>
      <c r="B203" s="128" t="s">
        <v>190</v>
      </c>
      <c r="C203" s="173">
        <v>5582</v>
      </c>
      <c r="D203" s="130">
        <v>0</v>
      </c>
      <c r="E203" s="131">
        <v>39593</v>
      </c>
      <c r="F203" s="132">
        <v>39593</v>
      </c>
      <c r="G203" s="174">
        <v>7.0929774274453603</v>
      </c>
    </row>
    <row r="204" spans="1:7" ht="18" customHeight="1" x14ac:dyDescent="0.2">
      <c r="A204" s="127">
        <v>198</v>
      </c>
      <c r="B204" s="128" t="s">
        <v>191</v>
      </c>
      <c r="C204" s="173">
        <v>2318</v>
      </c>
      <c r="D204" s="130">
        <v>1034469</v>
      </c>
      <c r="E204" s="131">
        <v>16667</v>
      </c>
      <c r="F204" s="132">
        <v>1051136</v>
      </c>
      <c r="G204" s="174">
        <v>453.4667817083693</v>
      </c>
    </row>
    <row r="205" spans="1:7" ht="18" customHeight="1" x14ac:dyDescent="0.2">
      <c r="A205" s="127">
        <v>199</v>
      </c>
      <c r="B205" s="128" t="s">
        <v>192</v>
      </c>
      <c r="C205" s="173">
        <v>4743</v>
      </c>
      <c r="D205" s="130">
        <v>0</v>
      </c>
      <c r="E205" s="131">
        <v>0</v>
      </c>
      <c r="F205" s="132">
        <v>0</v>
      </c>
      <c r="G205" s="174">
        <v>0</v>
      </c>
    </row>
    <row r="206" spans="1:7" ht="18" customHeight="1" x14ac:dyDescent="0.2">
      <c r="A206" s="127">
        <v>200</v>
      </c>
      <c r="B206" s="128" t="s">
        <v>193</v>
      </c>
      <c r="C206" s="173">
        <v>8724</v>
      </c>
      <c r="D206" s="130">
        <v>3048204</v>
      </c>
      <c r="E206" s="131">
        <v>0</v>
      </c>
      <c r="F206" s="132">
        <v>3048204</v>
      </c>
      <c r="G206" s="174">
        <v>349.40440165061898</v>
      </c>
    </row>
    <row r="207" spans="1:7" ht="18" customHeight="1" x14ac:dyDescent="0.2">
      <c r="A207" s="127">
        <v>201</v>
      </c>
      <c r="B207" s="128" t="s">
        <v>194</v>
      </c>
      <c r="C207" s="173">
        <v>2631</v>
      </c>
      <c r="D207" s="130">
        <v>2376144</v>
      </c>
      <c r="E207" s="131">
        <v>0</v>
      </c>
      <c r="F207" s="132">
        <v>2376144</v>
      </c>
      <c r="G207" s="174">
        <v>903.13340935005704</v>
      </c>
    </row>
    <row r="208" spans="1:7" ht="18" customHeight="1" x14ac:dyDescent="0.2">
      <c r="A208" s="127">
        <v>202</v>
      </c>
      <c r="B208" s="128" t="s">
        <v>195</v>
      </c>
      <c r="C208" s="173">
        <v>16281</v>
      </c>
      <c r="D208" s="130">
        <v>0</v>
      </c>
      <c r="E208" s="131">
        <v>16121</v>
      </c>
      <c r="F208" s="132">
        <v>16121</v>
      </c>
      <c r="G208" s="174">
        <v>0.99017259382101841</v>
      </c>
    </row>
    <row r="209" spans="1:7" ht="18" customHeight="1" x14ac:dyDescent="0.2">
      <c r="A209" s="127">
        <v>203</v>
      </c>
      <c r="B209" s="128" t="s">
        <v>196</v>
      </c>
      <c r="C209" s="173">
        <v>2762</v>
      </c>
      <c r="D209" s="130">
        <v>264182</v>
      </c>
      <c r="E209" s="131">
        <v>0</v>
      </c>
      <c r="F209" s="132">
        <v>264182</v>
      </c>
      <c r="G209" s="174">
        <v>95.648805213613329</v>
      </c>
    </row>
    <row r="210" spans="1:7" ht="18" customHeight="1" x14ac:dyDescent="0.2">
      <c r="A210" s="127">
        <v>204</v>
      </c>
      <c r="B210" s="128" t="s">
        <v>197</v>
      </c>
      <c r="C210" s="173">
        <v>17181</v>
      </c>
      <c r="D210" s="130">
        <v>3092593</v>
      </c>
      <c r="E210" s="131">
        <v>26596</v>
      </c>
      <c r="F210" s="132">
        <v>3119189</v>
      </c>
      <c r="G210" s="174">
        <v>181.54874570746756</v>
      </c>
    </row>
    <row r="211" spans="1:7" ht="18" customHeight="1" x14ac:dyDescent="0.2">
      <c r="A211" s="127">
        <v>205</v>
      </c>
      <c r="B211" s="128" t="s">
        <v>198</v>
      </c>
      <c r="C211" s="173">
        <v>1524</v>
      </c>
      <c r="D211" s="130">
        <v>911336</v>
      </c>
      <c r="E211" s="131">
        <v>0</v>
      </c>
      <c r="F211" s="132">
        <v>911336</v>
      </c>
      <c r="G211" s="174">
        <v>597.98950131233596</v>
      </c>
    </row>
    <row r="212" spans="1:7" ht="18" customHeight="1" x14ac:dyDescent="0.2">
      <c r="A212" s="127">
        <v>206</v>
      </c>
      <c r="B212" s="128" t="s">
        <v>199</v>
      </c>
      <c r="C212" s="173">
        <v>6442</v>
      </c>
      <c r="D212" s="130">
        <v>4016836</v>
      </c>
      <c r="E212" s="131">
        <v>0</v>
      </c>
      <c r="F212" s="132">
        <v>4016836</v>
      </c>
      <c r="G212" s="174">
        <v>623.53865259236261</v>
      </c>
    </row>
    <row r="213" spans="1:7" ht="18" customHeight="1" x14ac:dyDescent="0.2">
      <c r="A213" s="127">
        <v>207</v>
      </c>
      <c r="B213" s="128" t="s">
        <v>200</v>
      </c>
      <c r="C213" s="173">
        <v>21485</v>
      </c>
      <c r="D213" s="130">
        <v>11724269</v>
      </c>
      <c r="E213" s="131">
        <v>190</v>
      </c>
      <c r="F213" s="132">
        <v>11724459</v>
      </c>
      <c r="G213" s="174">
        <v>545.70439841750056</v>
      </c>
    </row>
    <row r="214" spans="1:7" ht="18" customHeight="1" x14ac:dyDescent="0.2">
      <c r="A214" s="127">
        <v>208</v>
      </c>
      <c r="B214" s="128" t="s">
        <v>201</v>
      </c>
      <c r="C214" s="173">
        <v>6938</v>
      </c>
      <c r="D214" s="130">
        <v>1843377</v>
      </c>
      <c r="E214" s="131">
        <v>0</v>
      </c>
      <c r="F214" s="132">
        <v>1843377</v>
      </c>
      <c r="G214" s="174">
        <v>265.69285096569615</v>
      </c>
    </row>
    <row r="215" spans="1:7" ht="18" customHeight="1" x14ac:dyDescent="0.2">
      <c r="A215" s="127">
        <v>209</v>
      </c>
      <c r="B215" s="128" t="s">
        <v>202</v>
      </c>
      <c r="C215" s="173">
        <v>1379</v>
      </c>
      <c r="D215" s="130">
        <v>860831</v>
      </c>
      <c r="E215" s="131">
        <v>0</v>
      </c>
      <c r="F215" s="132">
        <v>860831</v>
      </c>
      <c r="G215" s="174">
        <v>624.24292965917334</v>
      </c>
    </row>
    <row r="216" spans="1:7" ht="18" customHeight="1" x14ac:dyDescent="0.2">
      <c r="A216" s="127">
        <v>210</v>
      </c>
      <c r="B216" s="128" t="s">
        <v>203</v>
      </c>
      <c r="C216" s="173">
        <v>4987</v>
      </c>
      <c r="D216" s="130">
        <v>541036</v>
      </c>
      <c r="E216" s="131">
        <v>0</v>
      </c>
      <c r="F216" s="132">
        <v>541036</v>
      </c>
      <c r="G216" s="174">
        <v>108.48927210747945</v>
      </c>
    </row>
    <row r="217" spans="1:7" ht="18" customHeight="1" x14ac:dyDescent="0.2">
      <c r="A217" s="127">
        <v>211</v>
      </c>
      <c r="B217" s="128" t="s">
        <v>204</v>
      </c>
      <c r="C217" s="173">
        <v>4512</v>
      </c>
      <c r="D217" s="130">
        <v>144135</v>
      </c>
      <c r="E217" s="131">
        <v>0</v>
      </c>
      <c r="F217" s="132">
        <v>144135</v>
      </c>
      <c r="G217" s="174">
        <v>31.944813829787233</v>
      </c>
    </row>
    <row r="218" spans="1:7" ht="18" customHeight="1" thickBot="1" x14ac:dyDescent="0.25">
      <c r="A218" s="135">
        <v>212</v>
      </c>
      <c r="B218" s="136" t="s">
        <v>205</v>
      </c>
      <c r="C218" s="175">
        <v>4728</v>
      </c>
      <c r="D218" s="138">
        <v>174494</v>
      </c>
      <c r="E218" s="139">
        <v>0</v>
      </c>
      <c r="F218" s="140">
        <v>174494</v>
      </c>
      <c r="G218" s="176">
        <v>36.906514382402705</v>
      </c>
    </row>
    <row r="219" spans="1:7" ht="16.5" thickBot="1" x14ac:dyDescent="0.25">
      <c r="B219" s="20" t="s">
        <v>210</v>
      </c>
      <c r="C219" s="142">
        <v>2049838</v>
      </c>
      <c r="D219" s="143">
        <v>669669165</v>
      </c>
      <c r="E219" s="144">
        <v>170797411</v>
      </c>
      <c r="F219" s="145">
        <v>840466576</v>
      </c>
      <c r="G219" s="142">
        <v>410.01609688180235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31</v>
      </c>
    </row>
    <row r="222" spans="1:7" x14ac:dyDescent="0.2">
      <c r="C222" s="147" t="s">
        <v>239</v>
      </c>
      <c r="E222" s="146">
        <f>COUNTIF(E7:E218,0)</f>
        <v>134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EC41-3C4D-48EF-B83C-D73740A34754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257</v>
      </c>
      <c r="D4" s="168"/>
      <c r="E4" s="103">
        <v>42004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19214</v>
      </c>
      <c r="D7" s="123">
        <v>4069538</v>
      </c>
      <c r="E7" s="124">
        <v>144885</v>
      </c>
      <c r="F7" s="125">
        <v>4214423</v>
      </c>
      <c r="G7" s="172">
        <v>219.34</v>
      </c>
    </row>
    <row r="8" spans="1:7" ht="18" customHeight="1" x14ac:dyDescent="0.2">
      <c r="A8" s="127">
        <v>2</v>
      </c>
      <c r="B8" s="128" t="s">
        <v>233</v>
      </c>
      <c r="C8" s="173">
        <v>0</v>
      </c>
      <c r="D8" s="130">
        <v>0</v>
      </c>
      <c r="E8" s="131">
        <v>0</v>
      </c>
      <c r="F8" s="132">
        <v>0</v>
      </c>
      <c r="G8" s="174">
        <v>0</v>
      </c>
    </row>
    <row r="9" spans="1:7" ht="18" customHeight="1" x14ac:dyDescent="0.2">
      <c r="A9" s="127">
        <v>3</v>
      </c>
      <c r="B9" s="128" t="s">
        <v>3</v>
      </c>
      <c r="C9" s="173">
        <v>3706</v>
      </c>
      <c r="D9" s="130">
        <v>589294</v>
      </c>
      <c r="E9" s="131">
        <v>80693</v>
      </c>
      <c r="F9" s="132">
        <v>669987</v>
      </c>
      <c r="G9" s="174">
        <v>180.78</v>
      </c>
    </row>
    <row r="10" spans="1:7" ht="18" customHeight="1" x14ac:dyDescent="0.2">
      <c r="A10" s="127">
        <v>4</v>
      </c>
      <c r="B10" s="128" t="s">
        <v>4</v>
      </c>
      <c r="C10" s="173">
        <v>8597</v>
      </c>
      <c r="D10" s="130">
        <v>1694207</v>
      </c>
      <c r="E10" s="131">
        <v>0</v>
      </c>
      <c r="F10" s="132">
        <v>1694207</v>
      </c>
      <c r="G10" s="174">
        <v>197.07</v>
      </c>
    </row>
    <row r="11" spans="1:7" ht="18" customHeight="1" x14ac:dyDescent="0.2">
      <c r="A11" s="127">
        <v>5</v>
      </c>
      <c r="B11" s="128" t="s">
        <v>5</v>
      </c>
      <c r="C11" s="173">
        <v>2480</v>
      </c>
      <c r="D11" s="130">
        <v>1785106</v>
      </c>
      <c r="E11" s="131">
        <v>0</v>
      </c>
      <c r="F11" s="132">
        <v>1785106</v>
      </c>
      <c r="G11" s="174">
        <v>719.8</v>
      </c>
    </row>
    <row r="12" spans="1:7" ht="18" customHeight="1" x14ac:dyDescent="0.2">
      <c r="A12" s="127">
        <v>6</v>
      </c>
      <c r="B12" s="128" t="s">
        <v>6</v>
      </c>
      <c r="C12" s="173">
        <v>1502</v>
      </c>
      <c r="D12" s="130">
        <v>150916</v>
      </c>
      <c r="E12" s="131">
        <v>0</v>
      </c>
      <c r="F12" s="132">
        <v>150916</v>
      </c>
      <c r="G12" s="174">
        <v>100.48</v>
      </c>
    </row>
    <row r="13" spans="1:7" ht="18" customHeight="1" x14ac:dyDescent="0.2">
      <c r="A13" s="127">
        <v>7</v>
      </c>
      <c r="B13" s="128" t="s">
        <v>7</v>
      </c>
      <c r="C13" s="173">
        <v>8329</v>
      </c>
      <c r="D13" s="130">
        <v>1900000</v>
      </c>
      <c r="E13" s="131">
        <v>0</v>
      </c>
      <c r="F13" s="132">
        <v>1900000</v>
      </c>
      <c r="G13" s="174">
        <v>228.12</v>
      </c>
    </row>
    <row r="14" spans="1:7" ht="18" customHeight="1" x14ac:dyDescent="0.2">
      <c r="A14" s="127">
        <v>8</v>
      </c>
      <c r="B14" s="128" t="s">
        <v>8</v>
      </c>
      <c r="C14" s="173">
        <v>1624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5332</v>
      </c>
      <c r="D15" s="130">
        <v>1024914</v>
      </c>
      <c r="E15" s="131">
        <v>34500</v>
      </c>
      <c r="F15" s="132">
        <v>1059414</v>
      </c>
      <c r="G15" s="174">
        <v>198.69</v>
      </c>
    </row>
    <row r="16" spans="1:7" ht="18" customHeight="1" x14ac:dyDescent="0.2">
      <c r="A16" s="127">
        <v>10</v>
      </c>
      <c r="B16" s="128" t="s">
        <v>211</v>
      </c>
      <c r="C16" s="173">
        <v>4152</v>
      </c>
      <c r="D16" s="130">
        <v>1900000</v>
      </c>
      <c r="E16" s="131">
        <v>837</v>
      </c>
      <c r="F16" s="132">
        <v>1900837</v>
      </c>
      <c r="G16" s="174">
        <v>457.81</v>
      </c>
    </row>
    <row r="17" spans="1:7" ht="18" customHeight="1" x14ac:dyDescent="0.2">
      <c r="A17" s="127">
        <v>11</v>
      </c>
      <c r="B17" s="128" t="s">
        <v>10</v>
      </c>
      <c r="C17" s="173">
        <v>3274</v>
      </c>
      <c r="D17" s="130">
        <v>960352</v>
      </c>
      <c r="E17" s="131">
        <v>0</v>
      </c>
      <c r="F17" s="132">
        <v>960352</v>
      </c>
      <c r="G17" s="174">
        <v>293.33</v>
      </c>
    </row>
    <row r="18" spans="1:7" ht="18" customHeight="1" x14ac:dyDescent="0.2">
      <c r="A18" s="127">
        <v>12</v>
      </c>
      <c r="B18" s="128" t="s">
        <v>11</v>
      </c>
      <c r="C18" s="173">
        <v>5587</v>
      </c>
      <c r="D18" s="130">
        <v>1233839</v>
      </c>
      <c r="E18" s="131">
        <v>0</v>
      </c>
      <c r="F18" s="132">
        <v>1233839</v>
      </c>
      <c r="G18" s="174">
        <v>220.84</v>
      </c>
    </row>
    <row r="19" spans="1:7" ht="18" customHeight="1" x14ac:dyDescent="0.2">
      <c r="A19" s="127">
        <v>13</v>
      </c>
      <c r="B19" s="128" t="s">
        <v>12</v>
      </c>
      <c r="C19" s="173">
        <v>5772</v>
      </c>
      <c r="D19" s="130">
        <v>3437268</v>
      </c>
      <c r="E19" s="131">
        <v>0</v>
      </c>
      <c r="F19" s="132">
        <v>3437268</v>
      </c>
      <c r="G19" s="174">
        <v>595.51</v>
      </c>
    </row>
    <row r="20" spans="1:7" ht="18" customHeight="1" x14ac:dyDescent="0.2">
      <c r="A20" s="127">
        <v>14</v>
      </c>
      <c r="B20" s="128" t="s">
        <v>13</v>
      </c>
      <c r="C20" s="173">
        <v>11638</v>
      </c>
      <c r="D20" s="130">
        <v>3215755</v>
      </c>
      <c r="E20" s="131">
        <v>215369</v>
      </c>
      <c r="F20" s="132">
        <v>3431124</v>
      </c>
      <c r="G20" s="174">
        <v>294.82</v>
      </c>
    </row>
    <row r="21" spans="1:7" ht="18" customHeight="1" x14ac:dyDescent="0.2">
      <c r="A21" s="127">
        <v>15</v>
      </c>
      <c r="B21" s="128" t="s">
        <v>14</v>
      </c>
      <c r="C21" s="173">
        <v>24540</v>
      </c>
      <c r="D21" s="130">
        <v>6138019</v>
      </c>
      <c r="E21" s="131">
        <v>128557</v>
      </c>
      <c r="F21" s="132">
        <v>6266576</v>
      </c>
      <c r="G21" s="174">
        <v>255.36</v>
      </c>
    </row>
    <row r="22" spans="1:7" ht="18" customHeight="1" x14ac:dyDescent="0.2">
      <c r="A22" s="127">
        <v>16</v>
      </c>
      <c r="B22" s="128" t="s">
        <v>15</v>
      </c>
      <c r="C22" s="173">
        <v>1987</v>
      </c>
      <c r="D22" s="130">
        <v>630329</v>
      </c>
      <c r="E22" s="131">
        <v>0</v>
      </c>
      <c r="F22" s="132">
        <v>630329</v>
      </c>
      <c r="G22" s="174">
        <v>317.23</v>
      </c>
    </row>
    <row r="23" spans="1:7" ht="18" customHeight="1" x14ac:dyDescent="0.2">
      <c r="A23" s="127">
        <v>17</v>
      </c>
      <c r="B23" s="134" t="s">
        <v>16</v>
      </c>
      <c r="C23" s="173">
        <v>49526</v>
      </c>
      <c r="D23" s="130">
        <v>19911321</v>
      </c>
      <c r="E23" s="131">
        <v>9109802</v>
      </c>
      <c r="F23" s="132">
        <v>29021123</v>
      </c>
      <c r="G23" s="174">
        <v>585.98</v>
      </c>
    </row>
    <row r="24" spans="1:7" ht="18" customHeight="1" x14ac:dyDescent="0.2">
      <c r="A24" s="127">
        <v>18</v>
      </c>
      <c r="B24" s="128" t="s">
        <v>17</v>
      </c>
      <c r="C24" s="173">
        <v>7379</v>
      </c>
      <c r="D24" s="130">
        <v>3000000</v>
      </c>
      <c r="E24" s="131">
        <v>0</v>
      </c>
      <c r="F24" s="132">
        <v>3000000</v>
      </c>
      <c r="G24" s="174">
        <v>406.56</v>
      </c>
    </row>
    <row r="25" spans="1:7" ht="18" customHeight="1" x14ac:dyDescent="0.2">
      <c r="A25" s="127">
        <v>19</v>
      </c>
      <c r="B25" s="128" t="s">
        <v>18</v>
      </c>
      <c r="C25" s="173">
        <v>11321</v>
      </c>
      <c r="D25" s="130">
        <v>6635942</v>
      </c>
      <c r="E25" s="131">
        <v>0</v>
      </c>
      <c r="F25" s="132">
        <v>6635942</v>
      </c>
      <c r="G25" s="174">
        <v>586.16</v>
      </c>
    </row>
    <row r="26" spans="1:7" ht="18" customHeight="1" x14ac:dyDescent="0.2">
      <c r="A26" s="127">
        <v>20</v>
      </c>
      <c r="B26" s="128" t="s">
        <v>19</v>
      </c>
      <c r="C26" s="173">
        <v>4916</v>
      </c>
      <c r="D26" s="130">
        <v>1114748</v>
      </c>
      <c r="E26" s="131">
        <v>61239</v>
      </c>
      <c r="F26" s="132">
        <v>1175987</v>
      </c>
      <c r="G26" s="174">
        <v>239.22</v>
      </c>
    </row>
    <row r="27" spans="1:7" ht="18" customHeight="1" x14ac:dyDescent="0.2">
      <c r="A27" s="127">
        <v>21</v>
      </c>
      <c r="B27" s="128" t="s">
        <v>20</v>
      </c>
      <c r="C27" s="173">
        <v>2047</v>
      </c>
      <c r="D27" s="130">
        <v>915037</v>
      </c>
      <c r="E27" s="131">
        <v>0</v>
      </c>
      <c r="F27" s="132">
        <v>915037</v>
      </c>
      <c r="G27" s="174">
        <v>447.01</v>
      </c>
    </row>
    <row r="28" spans="1:7" ht="18" customHeight="1" x14ac:dyDescent="0.2">
      <c r="A28" s="127">
        <v>22</v>
      </c>
      <c r="B28" s="128" t="s">
        <v>21</v>
      </c>
      <c r="C28" s="173">
        <v>2377</v>
      </c>
      <c r="D28" s="130">
        <v>278689</v>
      </c>
      <c r="E28" s="131">
        <v>0</v>
      </c>
      <c r="F28" s="132">
        <v>278689</v>
      </c>
      <c r="G28" s="174">
        <v>117.24</v>
      </c>
    </row>
    <row r="29" spans="1:7" ht="18" customHeight="1" x14ac:dyDescent="0.2">
      <c r="A29" s="127">
        <v>23</v>
      </c>
      <c r="B29" s="128" t="s">
        <v>22</v>
      </c>
      <c r="C29" s="173">
        <v>4178</v>
      </c>
      <c r="D29" s="130">
        <v>0</v>
      </c>
      <c r="E29" s="131">
        <v>0</v>
      </c>
      <c r="F29" s="132">
        <v>0</v>
      </c>
      <c r="G29" s="174">
        <v>0</v>
      </c>
    </row>
    <row r="30" spans="1:7" ht="18" customHeight="1" x14ac:dyDescent="0.2">
      <c r="A30" s="127">
        <v>24</v>
      </c>
      <c r="B30" s="128" t="s">
        <v>23</v>
      </c>
      <c r="C30" s="173">
        <v>3342</v>
      </c>
      <c r="D30" s="130">
        <v>1753562</v>
      </c>
      <c r="E30" s="131">
        <v>0</v>
      </c>
      <c r="F30" s="132">
        <v>1753562</v>
      </c>
      <c r="G30" s="174">
        <v>524.70000000000005</v>
      </c>
    </row>
    <row r="31" spans="1:7" ht="18" customHeight="1" x14ac:dyDescent="0.2">
      <c r="A31" s="127">
        <v>25</v>
      </c>
      <c r="B31" s="128" t="s">
        <v>24</v>
      </c>
      <c r="C31" s="173">
        <v>14805</v>
      </c>
      <c r="D31" s="130">
        <v>3542762</v>
      </c>
      <c r="E31" s="131">
        <v>0</v>
      </c>
      <c r="F31" s="132">
        <v>3542762</v>
      </c>
      <c r="G31" s="174">
        <v>239.29</v>
      </c>
    </row>
    <row r="32" spans="1:7" ht="18" customHeight="1" x14ac:dyDescent="0.2">
      <c r="A32" s="127">
        <v>26</v>
      </c>
      <c r="B32" s="128" t="s">
        <v>25</v>
      </c>
      <c r="C32" s="173">
        <v>2658</v>
      </c>
      <c r="D32" s="130">
        <v>1624586</v>
      </c>
      <c r="E32" s="131">
        <v>0</v>
      </c>
      <c r="F32" s="132">
        <v>1624586</v>
      </c>
      <c r="G32" s="174">
        <v>611.21</v>
      </c>
    </row>
    <row r="33" spans="1:7" ht="18" customHeight="1" x14ac:dyDescent="0.2">
      <c r="A33" s="127">
        <v>27</v>
      </c>
      <c r="B33" s="128" t="s">
        <v>26</v>
      </c>
      <c r="C33" s="173">
        <v>3947</v>
      </c>
      <c r="D33" s="130">
        <v>1964513</v>
      </c>
      <c r="E33" s="131">
        <v>0</v>
      </c>
      <c r="F33" s="132">
        <v>1964513</v>
      </c>
      <c r="G33" s="174">
        <v>497.72</v>
      </c>
    </row>
    <row r="34" spans="1:7" ht="18" customHeight="1" x14ac:dyDescent="0.2">
      <c r="A34" s="127">
        <v>28</v>
      </c>
      <c r="B34" s="128" t="s">
        <v>27</v>
      </c>
      <c r="C34" s="173">
        <v>1038</v>
      </c>
      <c r="D34" s="130">
        <v>0</v>
      </c>
      <c r="E34" s="131">
        <v>8100</v>
      </c>
      <c r="F34" s="132">
        <v>8100</v>
      </c>
      <c r="G34" s="174">
        <v>7.8</v>
      </c>
    </row>
    <row r="35" spans="1:7" ht="18" customHeight="1" x14ac:dyDescent="0.2">
      <c r="A35" s="127">
        <v>29</v>
      </c>
      <c r="B35" s="134" t="s">
        <v>28</v>
      </c>
      <c r="C35" s="173">
        <v>3823</v>
      </c>
      <c r="D35" s="130">
        <v>0</v>
      </c>
      <c r="E35" s="131">
        <v>0</v>
      </c>
      <c r="F35" s="132">
        <v>0</v>
      </c>
      <c r="G35" s="174">
        <v>0</v>
      </c>
    </row>
    <row r="36" spans="1:7" ht="18" customHeight="1" x14ac:dyDescent="0.2">
      <c r="A36" s="127">
        <v>30</v>
      </c>
      <c r="B36" s="128" t="s">
        <v>29</v>
      </c>
      <c r="C36" s="173">
        <v>2185</v>
      </c>
      <c r="D36" s="130">
        <v>1450380</v>
      </c>
      <c r="E36" s="131">
        <v>359</v>
      </c>
      <c r="F36" s="132">
        <v>1450739</v>
      </c>
      <c r="G36" s="174">
        <v>663.95</v>
      </c>
    </row>
    <row r="37" spans="1:7" ht="18" customHeight="1" x14ac:dyDescent="0.2">
      <c r="A37" s="127">
        <v>31</v>
      </c>
      <c r="B37" s="128" t="s">
        <v>212</v>
      </c>
      <c r="C37" s="173">
        <v>7626</v>
      </c>
      <c r="D37" s="130">
        <v>1531564</v>
      </c>
      <c r="E37" s="131">
        <v>146833</v>
      </c>
      <c r="F37" s="132">
        <v>1678397</v>
      </c>
      <c r="G37" s="174">
        <v>220.09</v>
      </c>
    </row>
    <row r="38" spans="1:7" ht="18" customHeight="1" x14ac:dyDescent="0.2">
      <c r="A38" s="127">
        <v>32</v>
      </c>
      <c r="B38" s="128" t="s">
        <v>30</v>
      </c>
      <c r="C38" s="173">
        <v>1335</v>
      </c>
      <c r="D38" s="130">
        <v>747349</v>
      </c>
      <c r="E38" s="131">
        <v>0</v>
      </c>
      <c r="F38" s="132">
        <v>747349</v>
      </c>
      <c r="G38" s="174">
        <v>559.80999999999995</v>
      </c>
    </row>
    <row r="39" spans="1:7" ht="18" customHeight="1" x14ac:dyDescent="0.2">
      <c r="A39" s="127">
        <v>33</v>
      </c>
      <c r="B39" s="128" t="s">
        <v>31</v>
      </c>
      <c r="C39" s="173">
        <v>5737</v>
      </c>
      <c r="D39" s="130">
        <v>4932500</v>
      </c>
      <c r="E39" s="131">
        <v>85653</v>
      </c>
      <c r="F39" s="132">
        <v>5018153</v>
      </c>
      <c r="G39" s="174">
        <v>874.7</v>
      </c>
    </row>
    <row r="40" spans="1:7" ht="18" customHeight="1" x14ac:dyDescent="0.2">
      <c r="A40" s="127">
        <v>34</v>
      </c>
      <c r="B40" s="128" t="s">
        <v>32</v>
      </c>
      <c r="C40" s="173">
        <v>3507</v>
      </c>
      <c r="D40" s="130">
        <v>1448841</v>
      </c>
      <c r="E40" s="131">
        <v>0</v>
      </c>
      <c r="F40" s="132">
        <v>1448841</v>
      </c>
      <c r="G40" s="174">
        <v>413.13</v>
      </c>
    </row>
    <row r="41" spans="1:7" ht="18" customHeight="1" x14ac:dyDescent="0.2">
      <c r="A41" s="127">
        <v>35</v>
      </c>
      <c r="B41" s="128" t="s">
        <v>33</v>
      </c>
      <c r="C41" s="173">
        <v>34854</v>
      </c>
      <c r="D41" s="130">
        <v>10319518</v>
      </c>
      <c r="E41" s="131">
        <v>0</v>
      </c>
      <c r="F41" s="132">
        <v>10319518</v>
      </c>
      <c r="G41" s="174">
        <v>296.08</v>
      </c>
    </row>
    <row r="42" spans="1:7" ht="18" customHeight="1" x14ac:dyDescent="0.2">
      <c r="A42" s="127">
        <v>36</v>
      </c>
      <c r="B42" s="128" t="s">
        <v>34</v>
      </c>
      <c r="C42" s="173">
        <v>2732</v>
      </c>
      <c r="D42" s="130">
        <v>1328670</v>
      </c>
      <c r="E42" s="131">
        <v>0</v>
      </c>
      <c r="F42" s="132">
        <v>1328670</v>
      </c>
      <c r="G42" s="174">
        <v>486.34</v>
      </c>
    </row>
    <row r="43" spans="1:7" ht="18" customHeight="1" x14ac:dyDescent="0.2">
      <c r="A43" s="127">
        <v>37</v>
      </c>
      <c r="B43" s="134" t="s">
        <v>35</v>
      </c>
      <c r="C43" s="173">
        <v>8962</v>
      </c>
      <c r="D43" s="130">
        <v>1481667</v>
      </c>
      <c r="E43" s="131">
        <v>20286</v>
      </c>
      <c r="F43" s="132">
        <v>1501953</v>
      </c>
      <c r="G43" s="174">
        <v>167.59</v>
      </c>
    </row>
    <row r="44" spans="1:7" ht="18" customHeight="1" x14ac:dyDescent="0.2">
      <c r="A44" s="127">
        <v>38</v>
      </c>
      <c r="B44" s="128" t="s">
        <v>36</v>
      </c>
      <c r="C44" s="173">
        <v>6986</v>
      </c>
      <c r="D44" s="130">
        <v>2767615</v>
      </c>
      <c r="E44" s="131">
        <v>0</v>
      </c>
      <c r="F44" s="132">
        <v>2767615</v>
      </c>
      <c r="G44" s="174">
        <v>396.17</v>
      </c>
    </row>
    <row r="45" spans="1:7" ht="18" customHeight="1" x14ac:dyDescent="0.2">
      <c r="A45" s="127">
        <v>39</v>
      </c>
      <c r="B45" s="128" t="s">
        <v>37</v>
      </c>
      <c r="C45" s="173">
        <v>7520</v>
      </c>
      <c r="D45" s="130">
        <v>1396348</v>
      </c>
      <c r="E45" s="131">
        <v>0</v>
      </c>
      <c r="F45" s="132">
        <v>1396348</v>
      </c>
      <c r="G45" s="174">
        <v>185.68</v>
      </c>
    </row>
    <row r="46" spans="1:7" ht="18" customHeight="1" x14ac:dyDescent="0.2">
      <c r="A46" s="127">
        <v>40</v>
      </c>
      <c r="B46" s="128" t="s">
        <v>38</v>
      </c>
      <c r="C46" s="173">
        <v>4021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2970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8775</v>
      </c>
      <c r="D48" s="130">
        <v>5737045</v>
      </c>
      <c r="E48" s="131">
        <v>190754</v>
      </c>
      <c r="F48" s="132">
        <v>5927799</v>
      </c>
      <c r="G48" s="174">
        <v>675.53</v>
      </c>
    </row>
    <row r="49" spans="1:7" ht="18" customHeight="1" x14ac:dyDescent="0.2">
      <c r="A49" s="127">
        <v>43</v>
      </c>
      <c r="B49" s="128" t="s">
        <v>41</v>
      </c>
      <c r="C49" s="173">
        <v>2573</v>
      </c>
      <c r="D49" s="130">
        <v>700500</v>
      </c>
      <c r="E49" s="131">
        <v>2431</v>
      </c>
      <c r="F49" s="132">
        <v>702931</v>
      </c>
      <c r="G49" s="174">
        <v>273.2</v>
      </c>
    </row>
    <row r="50" spans="1:7" ht="18" customHeight="1" x14ac:dyDescent="0.2">
      <c r="A50" s="127">
        <v>44</v>
      </c>
      <c r="B50" s="128" t="s">
        <v>42</v>
      </c>
      <c r="C50" s="173">
        <v>2184</v>
      </c>
      <c r="D50" s="130">
        <v>3045261</v>
      </c>
      <c r="E50" s="131">
        <v>783002</v>
      </c>
      <c r="F50" s="132">
        <v>3828263</v>
      </c>
      <c r="G50" s="174">
        <v>1752.87</v>
      </c>
    </row>
    <row r="51" spans="1:7" ht="18" customHeight="1" x14ac:dyDescent="0.2">
      <c r="A51" s="127">
        <v>45</v>
      </c>
      <c r="B51" s="128" t="s">
        <v>43</v>
      </c>
      <c r="C51" s="173">
        <v>2321</v>
      </c>
      <c r="D51" s="130">
        <v>1378125</v>
      </c>
      <c r="E51" s="131">
        <v>0</v>
      </c>
      <c r="F51" s="132">
        <v>1378125</v>
      </c>
      <c r="G51" s="174">
        <v>593.76</v>
      </c>
    </row>
    <row r="52" spans="1:7" ht="18" customHeight="1" x14ac:dyDescent="0.2">
      <c r="A52" s="127">
        <v>46</v>
      </c>
      <c r="B52" s="128" t="s">
        <v>44</v>
      </c>
      <c r="C52" s="173">
        <v>19578</v>
      </c>
      <c r="D52" s="130">
        <v>8755370</v>
      </c>
      <c r="E52" s="131">
        <v>0</v>
      </c>
      <c r="F52" s="132">
        <v>8755370</v>
      </c>
      <c r="G52" s="174">
        <v>447.2</v>
      </c>
    </row>
    <row r="53" spans="1:7" x14ac:dyDescent="0.2">
      <c r="A53" s="127">
        <v>47</v>
      </c>
      <c r="B53" s="128" t="s">
        <v>45</v>
      </c>
      <c r="C53" s="173">
        <v>3840</v>
      </c>
      <c r="D53" s="130">
        <v>2092501</v>
      </c>
      <c r="E53" s="131">
        <v>0</v>
      </c>
      <c r="F53" s="132">
        <v>2092501</v>
      </c>
      <c r="G53" s="174">
        <v>544.91999999999996</v>
      </c>
    </row>
    <row r="54" spans="1:7" ht="18" customHeight="1" x14ac:dyDescent="0.2">
      <c r="A54" s="127">
        <v>48</v>
      </c>
      <c r="B54" s="128" t="s">
        <v>46</v>
      </c>
      <c r="C54" s="173">
        <v>11348</v>
      </c>
      <c r="D54" s="130">
        <v>4071429</v>
      </c>
      <c r="E54" s="131">
        <v>0</v>
      </c>
      <c r="F54" s="132">
        <v>4071429</v>
      </c>
      <c r="G54" s="174">
        <v>358.78</v>
      </c>
    </row>
    <row r="55" spans="1:7" ht="18" customHeight="1" x14ac:dyDescent="0.2">
      <c r="A55" s="127">
        <v>49</v>
      </c>
      <c r="B55" s="128" t="s">
        <v>47</v>
      </c>
      <c r="C55" s="173">
        <v>323</v>
      </c>
      <c r="D55" s="130">
        <v>42587</v>
      </c>
      <c r="E55" s="131">
        <v>0</v>
      </c>
      <c r="F55" s="132">
        <v>42587</v>
      </c>
      <c r="G55" s="174">
        <v>131.85</v>
      </c>
    </row>
    <row r="56" spans="1:7" ht="18" customHeight="1" x14ac:dyDescent="0.2">
      <c r="A56" s="127">
        <v>50</v>
      </c>
      <c r="B56" s="128" t="s">
        <v>48</v>
      </c>
      <c r="C56" s="173">
        <v>2821</v>
      </c>
      <c r="D56" s="130">
        <v>0</v>
      </c>
      <c r="E56" s="131">
        <v>58461</v>
      </c>
      <c r="F56" s="132">
        <v>58461</v>
      </c>
      <c r="G56" s="174">
        <v>20.72</v>
      </c>
    </row>
    <row r="57" spans="1:7" ht="18" customHeight="1" x14ac:dyDescent="0.2">
      <c r="A57" s="127">
        <v>51</v>
      </c>
      <c r="B57" s="128" t="s">
        <v>49</v>
      </c>
      <c r="C57" s="173">
        <v>9755</v>
      </c>
      <c r="D57" s="130">
        <v>861322</v>
      </c>
      <c r="E57" s="131">
        <v>22504</v>
      </c>
      <c r="F57" s="132">
        <v>883826</v>
      </c>
      <c r="G57" s="174">
        <v>90.6</v>
      </c>
    </row>
    <row r="58" spans="1:7" ht="18" customHeight="1" x14ac:dyDescent="0.2">
      <c r="A58" s="127">
        <v>52</v>
      </c>
      <c r="B58" s="128" t="s">
        <v>50</v>
      </c>
      <c r="C58" s="173">
        <v>4218</v>
      </c>
      <c r="D58" s="130">
        <v>845732</v>
      </c>
      <c r="E58" s="131">
        <v>0</v>
      </c>
      <c r="F58" s="132">
        <v>845732</v>
      </c>
      <c r="G58" s="174">
        <v>200.51</v>
      </c>
    </row>
    <row r="59" spans="1:7" ht="18" customHeight="1" x14ac:dyDescent="0.2">
      <c r="A59" s="127">
        <v>53</v>
      </c>
      <c r="B59" s="128" t="s">
        <v>51</v>
      </c>
      <c r="C59" s="173">
        <v>11913</v>
      </c>
      <c r="D59" s="130">
        <v>3323165</v>
      </c>
      <c r="E59" s="131">
        <v>263246</v>
      </c>
      <c r="F59" s="132">
        <v>3586411</v>
      </c>
      <c r="G59" s="174">
        <v>301.05</v>
      </c>
    </row>
    <row r="60" spans="1:7" ht="18" customHeight="1" x14ac:dyDescent="0.2">
      <c r="A60" s="127">
        <v>54</v>
      </c>
      <c r="B60" s="128" t="s">
        <v>52</v>
      </c>
      <c r="C60" s="173">
        <v>6873</v>
      </c>
      <c r="D60" s="130">
        <v>2913788</v>
      </c>
      <c r="E60" s="131">
        <v>0</v>
      </c>
      <c r="F60" s="132">
        <v>2913788</v>
      </c>
      <c r="G60" s="174">
        <v>423.95</v>
      </c>
    </row>
    <row r="61" spans="1:7" ht="18" customHeight="1" x14ac:dyDescent="0.2">
      <c r="A61" s="127">
        <v>55</v>
      </c>
      <c r="B61" s="128" t="s">
        <v>53</v>
      </c>
      <c r="C61" s="173">
        <v>13857</v>
      </c>
      <c r="D61" s="130">
        <v>2584607</v>
      </c>
      <c r="E61" s="131">
        <v>82539</v>
      </c>
      <c r="F61" s="132">
        <v>2667146</v>
      </c>
      <c r="G61" s="174">
        <v>192.48</v>
      </c>
    </row>
    <row r="62" spans="1:7" ht="18" customHeight="1" x14ac:dyDescent="0.2">
      <c r="A62" s="127">
        <v>56</v>
      </c>
      <c r="B62" s="128" t="s">
        <v>54</v>
      </c>
      <c r="C62" s="173">
        <v>15970</v>
      </c>
      <c r="D62" s="130">
        <v>0</v>
      </c>
      <c r="E62" s="131">
        <v>0</v>
      </c>
      <c r="F62" s="132">
        <v>0</v>
      </c>
      <c r="G62" s="174">
        <v>0</v>
      </c>
    </row>
    <row r="63" spans="1:7" ht="18" customHeight="1" x14ac:dyDescent="0.2">
      <c r="A63" s="127">
        <v>57</v>
      </c>
      <c r="B63" s="128" t="s">
        <v>55</v>
      </c>
      <c r="C63" s="173">
        <v>15848</v>
      </c>
      <c r="D63" s="130">
        <v>11091401</v>
      </c>
      <c r="E63" s="131">
        <v>823533</v>
      </c>
      <c r="F63" s="132">
        <v>11914934</v>
      </c>
      <c r="G63" s="174">
        <v>751.83</v>
      </c>
    </row>
    <row r="64" spans="1:7" ht="18" customHeight="1" x14ac:dyDescent="0.2">
      <c r="A64" s="127">
        <v>58</v>
      </c>
      <c r="B64" s="128" t="s">
        <v>56</v>
      </c>
      <c r="C64" s="173">
        <v>21386</v>
      </c>
      <c r="D64" s="130">
        <v>6506734</v>
      </c>
      <c r="E64" s="131">
        <v>524621</v>
      </c>
      <c r="F64" s="132">
        <v>7031355</v>
      </c>
      <c r="G64" s="174">
        <v>328.78</v>
      </c>
    </row>
    <row r="65" spans="1:7" ht="18" customHeight="1" x14ac:dyDescent="0.2">
      <c r="A65" s="127">
        <v>59</v>
      </c>
      <c r="B65" s="128" t="s">
        <v>57</v>
      </c>
      <c r="C65" s="173">
        <v>683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2409</v>
      </c>
      <c r="D66" s="130">
        <v>381646</v>
      </c>
      <c r="E66" s="131">
        <v>0</v>
      </c>
      <c r="F66" s="132">
        <v>381646</v>
      </c>
      <c r="G66" s="174">
        <v>158.43</v>
      </c>
    </row>
    <row r="67" spans="1:7" ht="18" customHeight="1" x14ac:dyDescent="0.2">
      <c r="A67" s="127">
        <v>61</v>
      </c>
      <c r="B67" s="128" t="s">
        <v>59</v>
      </c>
      <c r="C67" s="173">
        <v>29197</v>
      </c>
      <c r="D67" s="130">
        <v>5734211</v>
      </c>
      <c r="E67" s="131">
        <v>31667</v>
      </c>
      <c r="F67" s="132">
        <v>5765878</v>
      </c>
      <c r="G67" s="174">
        <v>197.48</v>
      </c>
    </row>
    <row r="68" spans="1:7" ht="18" customHeight="1" x14ac:dyDescent="0.2">
      <c r="A68" s="127">
        <v>62</v>
      </c>
      <c r="B68" s="128" t="s">
        <v>60</v>
      </c>
      <c r="C68" s="173">
        <v>5771</v>
      </c>
      <c r="D68" s="130">
        <v>94329</v>
      </c>
      <c r="E68" s="131">
        <v>0</v>
      </c>
      <c r="F68" s="132">
        <v>94329</v>
      </c>
      <c r="G68" s="174">
        <v>16.350000000000001</v>
      </c>
    </row>
    <row r="69" spans="1:7" ht="18" customHeight="1" x14ac:dyDescent="0.2">
      <c r="A69" s="127">
        <v>63</v>
      </c>
      <c r="B69" s="128" t="s">
        <v>61</v>
      </c>
      <c r="C69" s="173">
        <v>6705</v>
      </c>
      <c r="D69" s="130">
        <v>2003886</v>
      </c>
      <c r="E69" s="131">
        <v>0</v>
      </c>
      <c r="F69" s="132">
        <v>2003886</v>
      </c>
      <c r="G69" s="174">
        <v>298.86</v>
      </c>
    </row>
    <row r="70" spans="1:7" ht="18" customHeight="1" x14ac:dyDescent="0.2">
      <c r="A70" s="127">
        <v>64</v>
      </c>
      <c r="B70" s="128" t="s">
        <v>62</v>
      </c>
      <c r="C70" s="173">
        <v>4381</v>
      </c>
      <c r="D70" s="130">
        <v>275423</v>
      </c>
      <c r="E70" s="131">
        <v>4183</v>
      </c>
      <c r="F70" s="132">
        <v>279606</v>
      </c>
      <c r="G70" s="174">
        <v>63.82</v>
      </c>
    </row>
    <row r="71" spans="1:7" ht="18" customHeight="1" x14ac:dyDescent="0.2">
      <c r="A71" s="127">
        <v>65</v>
      </c>
      <c r="B71" s="128" t="s">
        <v>63</v>
      </c>
      <c r="C71" s="173">
        <v>616</v>
      </c>
      <c r="D71" s="130">
        <v>1506</v>
      </c>
      <c r="E71" s="131">
        <v>0</v>
      </c>
      <c r="F71" s="132">
        <v>1506</v>
      </c>
      <c r="G71" s="174">
        <v>2.44</v>
      </c>
    </row>
    <row r="72" spans="1:7" ht="18" customHeight="1" x14ac:dyDescent="0.2">
      <c r="A72" s="127">
        <v>66</v>
      </c>
      <c r="B72" s="128" t="s">
        <v>64</v>
      </c>
      <c r="C72" s="173">
        <v>16425</v>
      </c>
      <c r="D72" s="130">
        <v>6241061</v>
      </c>
      <c r="E72" s="131">
        <v>363726</v>
      </c>
      <c r="F72" s="132">
        <v>6604787</v>
      </c>
      <c r="G72" s="174">
        <v>402.12</v>
      </c>
    </row>
    <row r="73" spans="1:7" ht="18" customHeight="1" x14ac:dyDescent="0.2">
      <c r="A73" s="127">
        <v>67</v>
      </c>
      <c r="B73" s="128" t="s">
        <v>65</v>
      </c>
      <c r="C73" s="173">
        <v>3649</v>
      </c>
      <c r="D73" s="130">
        <v>1980020</v>
      </c>
      <c r="E73" s="131">
        <v>0</v>
      </c>
      <c r="F73" s="132">
        <v>1980020</v>
      </c>
      <c r="G73" s="174">
        <v>542.62</v>
      </c>
    </row>
    <row r="74" spans="1:7" ht="18" customHeight="1" x14ac:dyDescent="0.2">
      <c r="A74" s="127">
        <v>68</v>
      </c>
      <c r="B74" s="128" t="s">
        <v>66</v>
      </c>
      <c r="C74" s="173">
        <v>5858</v>
      </c>
      <c r="D74" s="130">
        <v>7340572</v>
      </c>
      <c r="E74" s="131">
        <v>0</v>
      </c>
      <c r="F74" s="132">
        <v>7340572</v>
      </c>
      <c r="G74" s="174">
        <v>1253.0899999999999</v>
      </c>
    </row>
    <row r="75" spans="1:7" ht="18" customHeight="1" x14ac:dyDescent="0.2">
      <c r="A75" s="127">
        <v>69</v>
      </c>
      <c r="B75" s="128" t="s">
        <v>67</v>
      </c>
      <c r="C75" s="173">
        <v>52528</v>
      </c>
      <c r="D75" s="130">
        <v>37567840</v>
      </c>
      <c r="E75" s="131">
        <v>18459442</v>
      </c>
      <c r="F75" s="132">
        <v>56027282</v>
      </c>
      <c r="G75" s="174">
        <v>1066.6199999999999</v>
      </c>
    </row>
    <row r="76" spans="1:7" ht="18" customHeight="1" x14ac:dyDescent="0.2">
      <c r="A76" s="127">
        <v>70</v>
      </c>
      <c r="B76" s="128" t="s">
        <v>68</v>
      </c>
      <c r="C76" s="173">
        <v>2500</v>
      </c>
      <c r="D76" s="130">
        <v>501466</v>
      </c>
      <c r="E76" s="131">
        <v>6744</v>
      </c>
      <c r="F76" s="132">
        <v>508210</v>
      </c>
      <c r="G76" s="174">
        <v>203.28</v>
      </c>
    </row>
    <row r="77" spans="1:7" ht="18" customHeight="1" x14ac:dyDescent="0.2">
      <c r="A77" s="127">
        <v>71</v>
      </c>
      <c r="B77" s="128" t="s">
        <v>69</v>
      </c>
      <c r="C77" s="173">
        <v>666</v>
      </c>
      <c r="D77" s="130">
        <v>865654</v>
      </c>
      <c r="E77" s="131">
        <v>0</v>
      </c>
      <c r="F77" s="132">
        <v>865654</v>
      </c>
      <c r="G77" s="174">
        <v>1299.78</v>
      </c>
    </row>
    <row r="78" spans="1:7" ht="18" customHeight="1" x14ac:dyDescent="0.2">
      <c r="A78" s="127">
        <v>72</v>
      </c>
      <c r="B78" s="128" t="s">
        <v>70</v>
      </c>
      <c r="C78" s="173">
        <v>3340</v>
      </c>
      <c r="D78" s="130">
        <v>1620336</v>
      </c>
      <c r="E78" s="131">
        <v>0</v>
      </c>
      <c r="F78" s="132">
        <v>1620336</v>
      </c>
      <c r="G78" s="174">
        <v>485.13</v>
      </c>
    </row>
    <row r="79" spans="1:7" ht="18" customHeight="1" x14ac:dyDescent="0.2">
      <c r="A79" s="127">
        <v>73</v>
      </c>
      <c r="B79" s="128" t="s">
        <v>71</v>
      </c>
      <c r="C79" s="173">
        <v>55469</v>
      </c>
      <c r="D79" s="130">
        <v>22586979</v>
      </c>
      <c r="E79" s="131">
        <v>0</v>
      </c>
      <c r="F79" s="132">
        <v>22586979</v>
      </c>
      <c r="G79" s="174">
        <v>407.2</v>
      </c>
    </row>
    <row r="80" spans="1:7" ht="18" customHeight="1" x14ac:dyDescent="0.2">
      <c r="A80" s="127">
        <v>74</v>
      </c>
      <c r="B80" s="128" t="s">
        <v>72</v>
      </c>
      <c r="C80" s="173">
        <v>5462</v>
      </c>
      <c r="D80" s="130">
        <v>0</v>
      </c>
      <c r="E80" s="131">
        <v>2883</v>
      </c>
      <c r="F80" s="132">
        <v>2883</v>
      </c>
      <c r="G80" s="174">
        <v>0.53</v>
      </c>
    </row>
    <row r="81" spans="1:7" ht="18" customHeight="1" x14ac:dyDescent="0.2">
      <c r="A81" s="127">
        <v>75</v>
      </c>
      <c r="B81" s="128" t="s">
        <v>73</v>
      </c>
      <c r="C81" s="173">
        <v>3541</v>
      </c>
      <c r="D81" s="130">
        <v>323510</v>
      </c>
      <c r="E81" s="131">
        <v>35886</v>
      </c>
      <c r="F81" s="132">
        <v>359396</v>
      </c>
      <c r="G81" s="174">
        <v>101.5</v>
      </c>
    </row>
    <row r="82" spans="1:7" ht="18" customHeight="1" x14ac:dyDescent="0.2">
      <c r="A82" s="127">
        <v>76</v>
      </c>
      <c r="B82" s="128" t="s">
        <v>74</v>
      </c>
      <c r="C82" s="173">
        <v>26668</v>
      </c>
      <c r="D82" s="130">
        <v>17951931</v>
      </c>
      <c r="E82" s="131">
        <v>59853</v>
      </c>
      <c r="F82" s="132">
        <v>18011784</v>
      </c>
      <c r="G82" s="174">
        <v>675.41</v>
      </c>
    </row>
    <row r="83" spans="1:7" ht="18" customHeight="1" x14ac:dyDescent="0.2">
      <c r="A83" s="127">
        <v>77</v>
      </c>
      <c r="B83" s="128" t="s">
        <v>75</v>
      </c>
      <c r="C83" s="173">
        <v>5005</v>
      </c>
      <c r="D83" s="130">
        <v>924222</v>
      </c>
      <c r="E83" s="131">
        <v>0</v>
      </c>
      <c r="F83" s="132">
        <v>924222</v>
      </c>
      <c r="G83" s="174">
        <v>184.66</v>
      </c>
    </row>
    <row r="84" spans="1:7" ht="18" customHeight="1" x14ac:dyDescent="0.2">
      <c r="A84" s="127">
        <v>78</v>
      </c>
      <c r="B84" s="128" t="s">
        <v>76</v>
      </c>
      <c r="C84" s="173">
        <v>1671</v>
      </c>
      <c r="D84" s="130">
        <v>375939</v>
      </c>
      <c r="E84" s="131">
        <v>0</v>
      </c>
      <c r="F84" s="132">
        <v>375939</v>
      </c>
      <c r="G84" s="174">
        <v>224.98</v>
      </c>
    </row>
    <row r="85" spans="1:7" ht="18" customHeight="1" x14ac:dyDescent="0.2">
      <c r="A85" s="127">
        <v>79</v>
      </c>
      <c r="B85" s="128" t="s">
        <v>77</v>
      </c>
      <c r="C85" s="173">
        <v>13645</v>
      </c>
      <c r="D85" s="130">
        <v>3832398</v>
      </c>
      <c r="E85" s="131">
        <v>82170</v>
      </c>
      <c r="F85" s="132">
        <v>3914568</v>
      </c>
      <c r="G85" s="174">
        <v>286.89</v>
      </c>
    </row>
    <row r="86" spans="1:7" ht="18" customHeight="1" x14ac:dyDescent="0.2">
      <c r="A86" s="127">
        <v>80</v>
      </c>
      <c r="B86" s="128" t="s">
        <v>78</v>
      </c>
      <c r="C86" s="173">
        <v>7788</v>
      </c>
      <c r="D86" s="130">
        <v>6140118</v>
      </c>
      <c r="E86" s="131">
        <v>0</v>
      </c>
      <c r="F86" s="132">
        <v>6140118</v>
      </c>
      <c r="G86" s="174">
        <v>788.41</v>
      </c>
    </row>
    <row r="87" spans="1:7" ht="18" customHeight="1" x14ac:dyDescent="0.2">
      <c r="A87" s="127">
        <v>81</v>
      </c>
      <c r="B87" s="128" t="s">
        <v>79</v>
      </c>
      <c r="C87" s="173">
        <v>10885</v>
      </c>
      <c r="D87" s="130">
        <v>1370671</v>
      </c>
      <c r="E87" s="131">
        <v>58764</v>
      </c>
      <c r="F87" s="132">
        <v>1429435</v>
      </c>
      <c r="G87" s="174">
        <v>131.32</v>
      </c>
    </row>
    <row r="88" spans="1:7" ht="18" customHeight="1" x14ac:dyDescent="0.2">
      <c r="A88" s="127">
        <v>82</v>
      </c>
      <c r="B88" s="128" t="s">
        <v>80</v>
      </c>
      <c r="C88" s="173">
        <v>15237</v>
      </c>
      <c r="D88" s="130">
        <v>8027618</v>
      </c>
      <c r="E88" s="131">
        <v>11192655</v>
      </c>
      <c r="F88" s="132">
        <v>19220273</v>
      </c>
      <c r="G88" s="174">
        <v>1261.42</v>
      </c>
    </row>
    <row r="89" spans="1:7" ht="18" customHeight="1" x14ac:dyDescent="0.2">
      <c r="A89" s="127">
        <v>83</v>
      </c>
      <c r="B89" s="128" t="s">
        <v>81</v>
      </c>
      <c r="C89" s="173">
        <v>271753</v>
      </c>
      <c r="D89" s="130">
        <v>119298793</v>
      </c>
      <c r="E89" s="131">
        <v>82637262</v>
      </c>
      <c r="F89" s="132">
        <v>201936055</v>
      </c>
      <c r="G89" s="174">
        <v>743.09</v>
      </c>
    </row>
    <row r="90" spans="1:7" ht="18" customHeight="1" x14ac:dyDescent="0.2">
      <c r="A90" s="127">
        <v>84</v>
      </c>
      <c r="B90" s="128" t="s">
        <v>82</v>
      </c>
      <c r="C90" s="173">
        <v>2736</v>
      </c>
      <c r="D90" s="130">
        <v>0</v>
      </c>
      <c r="E90" s="131">
        <v>1914</v>
      </c>
      <c r="F90" s="132">
        <v>1914</v>
      </c>
      <c r="G90" s="174">
        <v>0.7</v>
      </c>
    </row>
    <row r="91" spans="1:7" ht="18" customHeight="1" x14ac:dyDescent="0.2">
      <c r="A91" s="127">
        <v>85</v>
      </c>
      <c r="B91" s="128" t="s">
        <v>83</v>
      </c>
      <c r="C91" s="173">
        <v>11917</v>
      </c>
      <c r="D91" s="130">
        <v>5524281</v>
      </c>
      <c r="E91" s="131">
        <v>121742</v>
      </c>
      <c r="F91" s="132">
        <v>5646023</v>
      </c>
      <c r="G91" s="174">
        <v>473.78</v>
      </c>
    </row>
    <row r="92" spans="1:7" ht="18" customHeight="1" x14ac:dyDescent="0.2">
      <c r="A92" s="127">
        <v>86</v>
      </c>
      <c r="B92" s="128" t="s">
        <v>84</v>
      </c>
      <c r="C92" s="173">
        <v>13555</v>
      </c>
      <c r="D92" s="130">
        <v>1950000</v>
      </c>
      <c r="E92" s="131">
        <v>0</v>
      </c>
      <c r="F92" s="132">
        <v>1950000</v>
      </c>
      <c r="G92" s="174">
        <v>143.86000000000001</v>
      </c>
    </row>
    <row r="93" spans="1:7" ht="18" customHeight="1" x14ac:dyDescent="0.2">
      <c r="A93" s="127">
        <v>87</v>
      </c>
      <c r="B93" s="128" t="s">
        <v>85</v>
      </c>
      <c r="C93" s="173">
        <v>3672</v>
      </c>
      <c r="D93" s="130">
        <v>0</v>
      </c>
      <c r="E93" s="131">
        <v>694</v>
      </c>
      <c r="F93" s="132">
        <v>694</v>
      </c>
      <c r="G93" s="174">
        <v>0.19</v>
      </c>
    </row>
    <row r="94" spans="1:7" ht="18" customHeight="1" x14ac:dyDescent="0.2">
      <c r="A94" s="127">
        <v>88</v>
      </c>
      <c r="B94" s="128" t="s">
        <v>86</v>
      </c>
      <c r="C94" s="173">
        <v>3850</v>
      </c>
      <c r="D94" s="130">
        <v>93636</v>
      </c>
      <c r="E94" s="131">
        <v>0</v>
      </c>
      <c r="F94" s="132">
        <v>93636</v>
      </c>
      <c r="G94" s="174">
        <v>24.32</v>
      </c>
    </row>
    <row r="95" spans="1:7" ht="18" customHeight="1" x14ac:dyDescent="0.2">
      <c r="A95" s="127">
        <v>89</v>
      </c>
      <c r="B95" s="128" t="s">
        <v>87</v>
      </c>
      <c r="C95" s="173">
        <v>1927</v>
      </c>
      <c r="D95" s="130">
        <v>300000</v>
      </c>
      <c r="E95" s="131">
        <v>0</v>
      </c>
      <c r="F95" s="132">
        <v>300000</v>
      </c>
      <c r="G95" s="174">
        <v>155.68</v>
      </c>
    </row>
    <row r="96" spans="1:7" ht="18" customHeight="1" x14ac:dyDescent="0.2">
      <c r="A96" s="127">
        <v>90</v>
      </c>
      <c r="B96" s="128" t="s">
        <v>88</v>
      </c>
      <c r="C96" s="173">
        <v>3208</v>
      </c>
      <c r="D96" s="130">
        <v>1145266</v>
      </c>
      <c r="E96" s="131">
        <v>0</v>
      </c>
      <c r="F96" s="132">
        <v>1145266</v>
      </c>
      <c r="G96" s="174">
        <v>357</v>
      </c>
    </row>
    <row r="97" spans="1:7" ht="18" customHeight="1" x14ac:dyDescent="0.2">
      <c r="A97" s="127">
        <v>91</v>
      </c>
      <c r="B97" s="128" t="s">
        <v>89</v>
      </c>
      <c r="C97" s="173">
        <v>1572</v>
      </c>
      <c r="D97" s="130">
        <v>0</v>
      </c>
      <c r="E97" s="131">
        <v>1157</v>
      </c>
      <c r="F97" s="132">
        <v>1157</v>
      </c>
      <c r="G97" s="174">
        <v>0.74</v>
      </c>
    </row>
    <row r="98" spans="1:7" ht="18" customHeight="1" x14ac:dyDescent="0.2">
      <c r="A98" s="127">
        <v>92</v>
      </c>
      <c r="B98" s="128" t="s">
        <v>90</v>
      </c>
      <c r="C98" s="173">
        <v>5662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4074</v>
      </c>
      <c r="D99" s="130">
        <v>940597</v>
      </c>
      <c r="E99" s="131">
        <v>0</v>
      </c>
      <c r="F99" s="132">
        <v>940597</v>
      </c>
      <c r="G99" s="174">
        <v>230.88</v>
      </c>
    </row>
    <row r="100" spans="1:7" ht="18" customHeight="1" x14ac:dyDescent="0.2">
      <c r="A100" s="127">
        <v>94</v>
      </c>
      <c r="B100" s="128" t="s">
        <v>92</v>
      </c>
      <c r="C100" s="173">
        <v>2093</v>
      </c>
      <c r="D100" s="130">
        <v>952971</v>
      </c>
      <c r="E100" s="131">
        <v>0</v>
      </c>
      <c r="F100" s="132">
        <v>952971</v>
      </c>
      <c r="G100" s="174">
        <v>455.31</v>
      </c>
    </row>
    <row r="101" spans="1:7" ht="18" customHeight="1" x14ac:dyDescent="0.2">
      <c r="A101" s="127">
        <v>95</v>
      </c>
      <c r="B101" s="128" t="s">
        <v>93</v>
      </c>
      <c r="C101" s="173">
        <v>107792</v>
      </c>
      <c r="D101" s="130">
        <v>33935186</v>
      </c>
      <c r="E101" s="131">
        <v>22090489</v>
      </c>
      <c r="F101" s="132">
        <v>56025675</v>
      </c>
      <c r="G101" s="174">
        <v>519.76</v>
      </c>
    </row>
    <row r="102" spans="1:7" ht="18" customHeight="1" x14ac:dyDescent="0.2">
      <c r="A102" s="127">
        <v>96</v>
      </c>
      <c r="B102" s="128" t="s">
        <v>94</v>
      </c>
      <c r="C102" s="173">
        <v>4088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15788</v>
      </c>
      <c r="D103" s="130">
        <v>4525868</v>
      </c>
      <c r="E103" s="131">
        <v>261036</v>
      </c>
      <c r="F103" s="132">
        <v>4786904</v>
      </c>
      <c r="G103" s="174">
        <v>303.2</v>
      </c>
    </row>
    <row r="104" spans="1:7" ht="18" customHeight="1" x14ac:dyDescent="0.2">
      <c r="A104" s="127">
        <v>98</v>
      </c>
      <c r="B104" s="128" t="s">
        <v>96</v>
      </c>
      <c r="C104" s="173">
        <v>7321</v>
      </c>
      <c r="D104" s="130">
        <v>357895</v>
      </c>
      <c r="E104" s="131">
        <v>0</v>
      </c>
      <c r="F104" s="132">
        <v>357895</v>
      </c>
      <c r="G104" s="174">
        <v>48.89</v>
      </c>
    </row>
    <row r="105" spans="1:7" ht="18" customHeight="1" x14ac:dyDescent="0.2">
      <c r="A105" s="127">
        <v>99</v>
      </c>
      <c r="B105" s="128" t="s">
        <v>97</v>
      </c>
      <c r="C105" s="173">
        <v>8575</v>
      </c>
      <c r="D105" s="130">
        <v>1820325</v>
      </c>
      <c r="E105" s="131">
        <v>0</v>
      </c>
      <c r="F105" s="132">
        <v>1820325</v>
      </c>
      <c r="G105" s="174">
        <v>212.28</v>
      </c>
    </row>
    <row r="106" spans="1:7" ht="18" customHeight="1" x14ac:dyDescent="0.2">
      <c r="A106" s="127">
        <v>100</v>
      </c>
      <c r="B106" s="128" t="s">
        <v>98</v>
      </c>
      <c r="C106" s="173">
        <v>3719</v>
      </c>
      <c r="D106" s="130">
        <v>787535</v>
      </c>
      <c r="E106" s="131">
        <v>0</v>
      </c>
      <c r="F106" s="132">
        <v>787535</v>
      </c>
      <c r="G106" s="174">
        <v>211.76</v>
      </c>
    </row>
    <row r="107" spans="1:7" ht="18" customHeight="1" x14ac:dyDescent="0.2">
      <c r="A107" s="127">
        <v>101</v>
      </c>
      <c r="B107" s="128" t="s">
        <v>213</v>
      </c>
      <c r="C107" s="173">
        <v>6592</v>
      </c>
      <c r="D107" s="130">
        <v>2316323</v>
      </c>
      <c r="E107" s="131">
        <v>0</v>
      </c>
      <c r="F107" s="132">
        <v>2316323</v>
      </c>
      <c r="G107" s="174">
        <v>351.38</v>
      </c>
    </row>
    <row r="108" spans="1:7" ht="18" customHeight="1" x14ac:dyDescent="0.2">
      <c r="A108" s="127">
        <v>102</v>
      </c>
      <c r="B108" s="128" t="s">
        <v>99</v>
      </c>
      <c r="C108" s="173">
        <v>4929</v>
      </c>
      <c r="D108" s="130">
        <v>1069942</v>
      </c>
      <c r="E108" s="131">
        <v>0</v>
      </c>
      <c r="F108" s="132">
        <v>1069942</v>
      </c>
      <c r="G108" s="174">
        <v>217.07</v>
      </c>
    </row>
    <row r="109" spans="1:7" ht="18" customHeight="1" x14ac:dyDescent="0.2">
      <c r="A109" s="127">
        <v>103</v>
      </c>
      <c r="B109" s="128" t="s">
        <v>217</v>
      </c>
      <c r="C109" s="173">
        <v>2653</v>
      </c>
      <c r="D109" s="130">
        <v>655112</v>
      </c>
      <c r="E109" s="131">
        <v>0</v>
      </c>
      <c r="F109" s="132">
        <v>655112</v>
      </c>
      <c r="G109" s="174">
        <v>246.93</v>
      </c>
    </row>
    <row r="110" spans="1:7" ht="18" customHeight="1" x14ac:dyDescent="0.2">
      <c r="A110" s="127">
        <v>104</v>
      </c>
      <c r="B110" s="128" t="s">
        <v>100</v>
      </c>
      <c r="C110" s="173">
        <v>2971</v>
      </c>
      <c r="D110" s="130">
        <v>1692025</v>
      </c>
      <c r="E110" s="131">
        <v>0</v>
      </c>
      <c r="F110" s="132">
        <v>1692025</v>
      </c>
      <c r="G110" s="174">
        <v>569.51</v>
      </c>
    </row>
    <row r="111" spans="1:7" ht="18" customHeight="1" x14ac:dyDescent="0.2">
      <c r="A111" s="127">
        <v>105</v>
      </c>
      <c r="B111" s="128" t="s">
        <v>101</v>
      </c>
      <c r="C111" s="173">
        <v>4769</v>
      </c>
      <c r="D111" s="130">
        <v>254541</v>
      </c>
      <c r="E111" s="131">
        <v>104188</v>
      </c>
      <c r="F111" s="132">
        <v>358729</v>
      </c>
      <c r="G111" s="174">
        <v>75.22</v>
      </c>
    </row>
    <row r="112" spans="1:7" ht="18" customHeight="1" x14ac:dyDescent="0.2">
      <c r="A112" s="127">
        <v>106</v>
      </c>
      <c r="B112" s="128" t="s">
        <v>102</v>
      </c>
      <c r="C112" s="173">
        <v>3134</v>
      </c>
      <c r="D112" s="130">
        <v>1439462</v>
      </c>
      <c r="E112" s="131">
        <v>0</v>
      </c>
      <c r="F112" s="132">
        <v>1439462</v>
      </c>
      <c r="G112" s="174">
        <v>459.31</v>
      </c>
    </row>
    <row r="113" spans="1:7" ht="18" customHeight="1" x14ac:dyDescent="0.2">
      <c r="A113" s="127">
        <v>107</v>
      </c>
      <c r="B113" s="128" t="s">
        <v>103</v>
      </c>
      <c r="C113" s="173">
        <v>5180</v>
      </c>
      <c r="D113" s="130">
        <v>1274753</v>
      </c>
      <c r="E113" s="131">
        <v>0</v>
      </c>
      <c r="F113" s="132">
        <v>1274753</v>
      </c>
      <c r="G113" s="174">
        <v>246.09</v>
      </c>
    </row>
    <row r="114" spans="1:7" ht="18" customHeight="1" x14ac:dyDescent="0.2">
      <c r="A114" s="127">
        <v>108</v>
      </c>
      <c r="B114" s="128" t="s">
        <v>104</v>
      </c>
      <c r="C114" s="173">
        <v>6100</v>
      </c>
      <c r="D114" s="130">
        <v>246626</v>
      </c>
      <c r="E114" s="131">
        <v>0</v>
      </c>
      <c r="F114" s="132">
        <v>246626</v>
      </c>
      <c r="G114" s="174">
        <v>40.43</v>
      </c>
    </row>
    <row r="115" spans="1:7" ht="18" customHeight="1" x14ac:dyDescent="0.2">
      <c r="A115" s="127">
        <v>109</v>
      </c>
      <c r="B115" s="128" t="s">
        <v>105</v>
      </c>
      <c r="C115" s="173">
        <v>4172</v>
      </c>
      <c r="D115" s="130">
        <v>2674490</v>
      </c>
      <c r="E115" s="131">
        <v>3549</v>
      </c>
      <c r="F115" s="132">
        <v>2678039</v>
      </c>
      <c r="G115" s="174">
        <v>641.91</v>
      </c>
    </row>
    <row r="116" spans="1:7" ht="18" customHeight="1" x14ac:dyDescent="0.2">
      <c r="A116" s="127">
        <v>110</v>
      </c>
      <c r="B116" s="128" t="s">
        <v>106</v>
      </c>
      <c r="C116" s="173">
        <v>19478</v>
      </c>
      <c r="D116" s="130">
        <v>6114926</v>
      </c>
      <c r="E116" s="131">
        <v>1357963</v>
      </c>
      <c r="F116" s="132">
        <v>7472889</v>
      </c>
      <c r="G116" s="174">
        <v>383.66</v>
      </c>
    </row>
    <row r="117" spans="1:7" ht="18" customHeight="1" x14ac:dyDescent="0.2">
      <c r="A117" s="127">
        <v>111</v>
      </c>
      <c r="B117" s="128" t="s">
        <v>107</v>
      </c>
      <c r="C117" s="173">
        <v>3539</v>
      </c>
      <c r="D117" s="130">
        <v>2025434</v>
      </c>
      <c r="E117" s="131">
        <v>5838</v>
      </c>
      <c r="F117" s="132">
        <v>2031272</v>
      </c>
      <c r="G117" s="174">
        <v>573.97</v>
      </c>
    </row>
    <row r="118" spans="1:7" ht="18" customHeight="1" x14ac:dyDescent="0.2">
      <c r="A118" s="127">
        <v>112</v>
      </c>
      <c r="B118" s="128" t="s">
        <v>108</v>
      </c>
      <c r="C118" s="173">
        <v>5336</v>
      </c>
      <c r="D118" s="130">
        <v>2400444</v>
      </c>
      <c r="E118" s="131">
        <v>0</v>
      </c>
      <c r="F118" s="132">
        <v>2400444</v>
      </c>
      <c r="G118" s="174">
        <v>449.86</v>
      </c>
    </row>
    <row r="119" spans="1:7" ht="18" customHeight="1" x14ac:dyDescent="0.2">
      <c r="A119" s="127">
        <v>113</v>
      </c>
      <c r="B119" s="128" t="s">
        <v>109</v>
      </c>
      <c r="C119" s="173">
        <v>2645</v>
      </c>
      <c r="D119" s="130">
        <v>470753</v>
      </c>
      <c r="E119" s="131">
        <v>4644</v>
      </c>
      <c r="F119" s="132">
        <v>475397</v>
      </c>
      <c r="G119" s="174">
        <v>179.73</v>
      </c>
    </row>
    <row r="120" spans="1:7" ht="18" customHeight="1" x14ac:dyDescent="0.2">
      <c r="A120" s="127">
        <v>114</v>
      </c>
      <c r="B120" s="128" t="s">
        <v>110</v>
      </c>
      <c r="C120" s="173">
        <v>31638</v>
      </c>
      <c r="D120" s="130">
        <v>9754391</v>
      </c>
      <c r="E120" s="131">
        <v>1028118</v>
      </c>
      <c r="F120" s="132">
        <v>10782509</v>
      </c>
      <c r="G120" s="174">
        <v>340.81</v>
      </c>
    </row>
    <row r="121" spans="1:7" ht="18" customHeight="1" x14ac:dyDescent="0.2">
      <c r="A121" s="127">
        <v>115</v>
      </c>
      <c r="B121" s="128" t="s">
        <v>111</v>
      </c>
      <c r="C121" s="173">
        <v>36378</v>
      </c>
      <c r="D121" s="130">
        <v>12157343</v>
      </c>
      <c r="E121" s="131">
        <v>3749782</v>
      </c>
      <c r="F121" s="132">
        <v>15907125</v>
      </c>
      <c r="G121" s="174">
        <v>437.27</v>
      </c>
    </row>
    <row r="122" spans="1:7" ht="18" customHeight="1" x14ac:dyDescent="0.2">
      <c r="A122" s="127">
        <v>116</v>
      </c>
      <c r="B122" s="128" t="s">
        <v>112</v>
      </c>
      <c r="C122" s="173">
        <v>1691</v>
      </c>
      <c r="D122" s="130">
        <v>438653</v>
      </c>
      <c r="E122" s="131">
        <v>0</v>
      </c>
      <c r="F122" s="132">
        <v>438653</v>
      </c>
      <c r="G122" s="174">
        <v>259.39999999999998</v>
      </c>
    </row>
    <row r="123" spans="1:7" ht="18" customHeight="1" x14ac:dyDescent="0.2">
      <c r="A123" s="127">
        <v>117</v>
      </c>
      <c r="B123" s="128" t="s">
        <v>113</v>
      </c>
      <c r="C123" s="173">
        <v>4119</v>
      </c>
      <c r="D123" s="130">
        <v>1706387</v>
      </c>
      <c r="E123" s="131">
        <v>0</v>
      </c>
      <c r="F123" s="132">
        <v>1706387</v>
      </c>
      <c r="G123" s="174">
        <v>414.27</v>
      </c>
    </row>
    <row r="124" spans="1:7" ht="18" customHeight="1" x14ac:dyDescent="0.2">
      <c r="A124" s="127">
        <v>118</v>
      </c>
      <c r="B124" s="128" t="s">
        <v>114</v>
      </c>
      <c r="C124" s="173">
        <v>12933</v>
      </c>
      <c r="D124" s="130">
        <v>1742887</v>
      </c>
      <c r="E124" s="131">
        <v>0</v>
      </c>
      <c r="F124" s="132">
        <v>1742887</v>
      </c>
      <c r="G124" s="174">
        <v>134.76</v>
      </c>
    </row>
    <row r="125" spans="1:7" ht="18" customHeight="1" x14ac:dyDescent="0.2">
      <c r="A125" s="127">
        <v>119</v>
      </c>
      <c r="B125" s="128" t="s">
        <v>115</v>
      </c>
      <c r="C125" s="173">
        <v>416</v>
      </c>
      <c r="D125" s="130">
        <v>102321</v>
      </c>
      <c r="E125" s="131">
        <v>0</v>
      </c>
      <c r="F125" s="132">
        <v>102321</v>
      </c>
      <c r="G125" s="174">
        <v>245.96</v>
      </c>
    </row>
    <row r="126" spans="1:7" ht="18" customHeight="1" x14ac:dyDescent="0.2">
      <c r="A126" s="127">
        <v>120</v>
      </c>
      <c r="B126" s="128" t="s">
        <v>116</v>
      </c>
      <c r="C126" s="173">
        <v>7581</v>
      </c>
      <c r="D126" s="130">
        <v>2408347</v>
      </c>
      <c r="E126" s="131">
        <v>0</v>
      </c>
      <c r="F126" s="132">
        <v>2408347</v>
      </c>
      <c r="G126" s="174">
        <v>317.68</v>
      </c>
    </row>
    <row r="127" spans="1:7" ht="18" customHeight="1" x14ac:dyDescent="0.2">
      <c r="A127" s="127">
        <v>121</v>
      </c>
      <c r="B127" s="128" t="s">
        <v>117</v>
      </c>
      <c r="C127" s="173">
        <v>17512</v>
      </c>
      <c r="D127" s="130">
        <v>8804334</v>
      </c>
      <c r="E127" s="131">
        <v>3056476</v>
      </c>
      <c r="F127" s="132">
        <v>11860810</v>
      </c>
      <c r="G127" s="174">
        <v>677.3</v>
      </c>
    </row>
    <row r="128" spans="1:7" ht="18" customHeight="1" x14ac:dyDescent="0.2">
      <c r="A128" s="127">
        <v>122</v>
      </c>
      <c r="B128" s="128" t="s">
        <v>118</v>
      </c>
      <c r="C128" s="173">
        <v>6187</v>
      </c>
      <c r="D128" s="130">
        <v>3406431</v>
      </c>
      <c r="E128" s="131">
        <v>0</v>
      </c>
      <c r="F128" s="132">
        <v>3406431</v>
      </c>
      <c r="G128" s="174">
        <v>550.58000000000004</v>
      </c>
    </row>
    <row r="129" spans="1:7" ht="18" customHeight="1" x14ac:dyDescent="0.2">
      <c r="A129" s="127">
        <v>123</v>
      </c>
      <c r="B129" s="128" t="s">
        <v>119</v>
      </c>
      <c r="C129" s="173">
        <v>3514</v>
      </c>
      <c r="D129" s="130">
        <v>1716350</v>
      </c>
      <c r="E129" s="131">
        <v>0</v>
      </c>
      <c r="F129" s="132">
        <v>1716350</v>
      </c>
      <c r="G129" s="174">
        <v>488.43</v>
      </c>
    </row>
    <row r="130" spans="1:7" ht="18" customHeight="1" x14ac:dyDescent="0.2">
      <c r="A130" s="127">
        <v>124</v>
      </c>
      <c r="B130" s="128" t="s">
        <v>120</v>
      </c>
      <c r="C130" s="173">
        <v>1906</v>
      </c>
      <c r="D130" s="130">
        <v>732826</v>
      </c>
      <c r="E130" s="131">
        <v>0</v>
      </c>
      <c r="F130" s="132">
        <v>732826</v>
      </c>
      <c r="G130" s="174">
        <v>384.48</v>
      </c>
    </row>
    <row r="131" spans="1:7" ht="18" customHeight="1" x14ac:dyDescent="0.2">
      <c r="A131" s="127">
        <v>125</v>
      </c>
      <c r="B131" s="128" t="s">
        <v>121</v>
      </c>
      <c r="C131" s="173">
        <v>2528</v>
      </c>
      <c r="D131" s="130">
        <v>0</v>
      </c>
      <c r="E131" s="131">
        <v>0</v>
      </c>
      <c r="F131" s="132">
        <v>0</v>
      </c>
      <c r="G131" s="174">
        <v>0</v>
      </c>
    </row>
    <row r="132" spans="1:7" ht="18" customHeight="1" x14ac:dyDescent="0.2">
      <c r="A132" s="127">
        <v>126</v>
      </c>
      <c r="B132" s="128" t="s">
        <v>122</v>
      </c>
      <c r="C132" s="173">
        <v>4351</v>
      </c>
      <c r="D132" s="130">
        <v>2337500</v>
      </c>
      <c r="E132" s="131">
        <v>0</v>
      </c>
      <c r="F132" s="132">
        <v>2337500</v>
      </c>
      <c r="G132" s="174">
        <v>537.23</v>
      </c>
    </row>
    <row r="133" spans="1:7" ht="18" customHeight="1" x14ac:dyDescent="0.2">
      <c r="A133" s="127">
        <v>127</v>
      </c>
      <c r="B133" s="128" t="s">
        <v>123</v>
      </c>
      <c r="C133" s="173">
        <v>6038</v>
      </c>
      <c r="D133" s="130">
        <v>1965613</v>
      </c>
      <c r="E133" s="131">
        <v>0</v>
      </c>
      <c r="F133" s="132">
        <v>1965613</v>
      </c>
      <c r="G133" s="174">
        <v>325.54000000000002</v>
      </c>
    </row>
    <row r="134" spans="1:7" ht="18" customHeight="1" x14ac:dyDescent="0.2">
      <c r="A134" s="127">
        <v>128</v>
      </c>
      <c r="B134" s="128" t="s">
        <v>124</v>
      </c>
      <c r="C134" s="173">
        <v>15772</v>
      </c>
      <c r="D134" s="130">
        <v>5343806</v>
      </c>
      <c r="E134" s="131">
        <v>2947530</v>
      </c>
      <c r="F134" s="132">
        <v>8291336</v>
      </c>
      <c r="G134" s="174">
        <v>525.70000000000005</v>
      </c>
    </row>
    <row r="135" spans="1:7" ht="18" customHeight="1" x14ac:dyDescent="0.2">
      <c r="A135" s="127">
        <v>129</v>
      </c>
      <c r="B135" s="128" t="s">
        <v>125</v>
      </c>
      <c r="C135" s="173">
        <v>5023</v>
      </c>
      <c r="D135" s="130">
        <v>1438397</v>
      </c>
      <c r="E135" s="131">
        <v>0</v>
      </c>
      <c r="F135" s="132">
        <v>1438397</v>
      </c>
      <c r="G135" s="174">
        <v>286.36</v>
      </c>
    </row>
    <row r="136" spans="1:7" ht="18" customHeight="1" x14ac:dyDescent="0.2">
      <c r="A136" s="127">
        <v>130</v>
      </c>
      <c r="B136" s="128" t="s">
        <v>126</v>
      </c>
      <c r="C136" s="173">
        <v>3456</v>
      </c>
      <c r="D136" s="130">
        <v>2454147</v>
      </c>
      <c r="E136" s="131">
        <v>0</v>
      </c>
      <c r="F136" s="132">
        <v>2454147</v>
      </c>
      <c r="G136" s="174">
        <v>710.11</v>
      </c>
    </row>
    <row r="137" spans="1:7" ht="18" customHeight="1" x14ac:dyDescent="0.2">
      <c r="A137" s="127">
        <v>131</v>
      </c>
      <c r="B137" s="128" t="s">
        <v>127</v>
      </c>
      <c r="C137" s="173">
        <v>6810</v>
      </c>
      <c r="D137" s="130">
        <v>2954801</v>
      </c>
      <c r="E137" s="131">
        <v>0</v>
      </c>
      <c r="F137" s="132">
        <v>2954801</v>
      </c>
      <c r="G137" s="174">
        <v>433.89</v>
      </c>
    </row>
    <row r="138" spans="1:7" ht="18" customHeight="1" x14ac:dyDescent="0.2">
      <c r="A138" s="127">
        <v>132</v>
      </c>
      <c r="B138" s="128" t="s">
        <v>128</v>
      </c>
      <c r="C138" s="173">
        <v>23257</v>
      </c>
      <c r="D138" s="130">
        <v>13158153</v>
      </c>
      <c r="E138" s="131">
        <v>667526</v>
      </c>
      <c r="F138" s="132">
        <v>13825679</v>
      </c>
      <c r="G138" s="174">
        <v>594.47</v>
      </c>
    </row>
    <row r="139" spans="1:7" ht="18" customHeight="1" x14ac:dyDescent="0.2">
      <c r="A139" s="127">
        <v>133</v>
      </c>
      <c r="B139" s="128" t="s">
        <v>129</v>
      </c>
      <c r="C139" s="173">
        <v>6306</v>
      </c>
      <c r="D139" s="130">
        <v>3687353</v>
      </c>
      <c r="E139" s="131">
        <v>0</v>
      </c>
      <c r="F139" s="132">
        <v>3687353</v>
      </c>
      <c r="G139" s="174">
        <v>584.74</v>
      </c>
    </row>
    <row r="140" spans="1:7" ht="18" customHeight="1" x14ac:dyDescent="0.2">
      <c r="A140" s="127">
        <v>134</v>
      </c>
      <c r="B140" s="128" t="s">
        <v>130</v>
      </c>
      <c r="C140" s="173">
        <v>7231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4513</v>
      </c>
      <c r="D141" s="130">
        <v>2225833</v>
      </c>
      <c r="E141" s="131">
        <v>102343</v>
      </c>
      <c r="F141" s="132">
        <v>2328176</v>
      </c>
      <c r="G141" s="174">
        <v>515.88</v>
      </c>
    </row>
    <row r="142" spans="1:7" ht="18" customHeight="1" x14ac:dyDescent="0.2">
      <c r="A142" s="127">
        <v>136</v>
      </c>
      <c r="B142" s="128" t="s">
        <v>132</v>
      </c>
      <c r="C142" s="173">
        <v>5296</v>
      </c>
      <c r="D142" s="130">
        <v>1163333</v>
      </c>
      <c r="E142" s="131">
        <v>113684</v>
      </c>
      <c r="F142" s="132">
        <v>1277017</v>
      </c>
      <c r="G142" s="174">
        <v>241.13</v>
      </c>
    </row>
    <row r="143" spans="1:7" ht="18" customHeight="1" x14ac:dyDescent="0.2">
      <c r="A143" s="127">
        <v>137</v>
      </c>
      <c r="B143" s="128" t="s">
        <v>133</v>
      </c>
      <c r="C143" s="173">
        <v>6308</v>
      </c>
      <c r="D143" s="130">
        <v>3824172</v>
      </c>
      <c r="E143" s="131">
        <v>0</v>
      </c>
      <c r="F143" s="132">
        <v>3824172</v>
      </c>
      <c r="G143" s="174">
        <v>606.24</v>
      </c>
    </row>
    <row r="144" spans="1:7" ht="18" customHeight="1" x14ac:dyDescent="0.2">
      <c r="A144" s="127">
        <v>138</v>
      </c>
      <c r="B144" s="128" t="s">
        <v>134</v>
      </c>
      <c r="C144" s="173">
        <v>18970</v>
      </c>
      <c r="D144" s="130">
        <v>2974894</v>
      </c>
      <c r="E144" s="131">
        <v>164100</v>
      </c>
      <c r="F144" s="132">
        <v>3138994</v>
      </c>
      <c r="G144" s="174">
        <v>165.47</v>
      </c>
    </row>
    <row r="145" spans="1:7" ht="18" customHeight="1" x14ac:dyDescent="0.2">
      <c r="A145" s="127">
        <v>139</v>
      </c>
      <c r="B145" s="128" t="s">
        <v>135</v>
      </c>
      <c r="C145" s="173">
        <v>11731</v>
      </c>
      <c r="D145" s="130">
        <v>3467624</v>
      </c>
      <c r="E145" s="131">
        <v>715591</v>
      </c>
      <c r="F145" s="132">
        <v>4183215</v>
      </c>
      <c r="G145" s="174">
        <v>356.59</v>
      </c>
    </row>
    <row r="146" spans="1:7" ht="18" customHeight="1" x14ac:dyDescent="0.2">
      <c r="A146" s="127">
        <v>140</v>
      </c>
      <c r="B146" s="128" t="s">
        <v>136</v>
      </c>
      <c r="C146" s="173">
        <v>1327</v>
      </c>
      <c r="D146" s="130">
        <v>363245</v>
      </c>
      <c r="E146" s="131">
        <v>13492</v>
      </c>
      <c r="F146" s="132">
        <v>376737</v>
      </c>
      <c r="G146" s="174">
        <v>283.89999999999998</v>
      </c>
    </row>
    <row r="147" spans="1:7" ht="18" customHeight="1" x14ac:dyDescent="0.2">
      <c r="A147" s="127">
        <v>141</v>
      </c>
      <c r="B147" s="128" t="s">
        <v>137</v>
      </c>
      <c r="C147" s="173">
        <v>2431</v>
      </c>
      <c r="D147" s="130">
        <v>1430803</v>
      </c>
      <c r="E147" s="131">
        <v>2038</v>
      </c>
      <c r="F147" s="132">
        <v>1432841</v>
      </c>
      <c r="G147" s="174">
        <v>589.4</v>
      </c>
    </row>
    <row r="148" spans="1:7" ht="18" customHeight="1" x14ac:dyDescent="0.2">
      <c r="A148" s="127">
        <v>142</v>
      </c>
      <c r="B148" s="128" t="s">
        <v>138</v>
      </c>
      <c r="C148" s="173">
        <v>4374</v>
      </c>
      <c r="D148" s="130">
        <v>1229360</v>
      </c>
      <c r="E148" s="131">
        <v>0</v>
      </c>
      <c r="F148" s="132">
        <v>1229360</v>
      </c>
      <c r="G148" s="174">
        <v>281.06</v>
      </c>
    </row>
    <row r="149" spans="1:7" ht="18" customHeight="1" x14ac:dyDescent="0.2">
      <c r="A149" s="127">
        <v>143</v>
      </c>
      <c r="B149" s="128" t="s">
        <v>139</v>
      </c>
      <c r="C149" s="173">
        <v>9390</v>
      </c>
      <c r="D149" s="130">
        <v>3685416</v>
      </c>
      <c r="E149" s="131">
        <v>0</v>
      </c>
      <c r="F149" s="132">
        <v>3685416</v>
      </c>
      <c r="G149" s="174">
        <v>392.48</v>
      </c>
    </row>
    <row r="150" spans="1:7" ht="18" customHeight="1" x14ac:dyDescent="0.2">
      <c r="A150" s="127">
        <v>144</v>
      </c>
      <c r="B150" s="128" t="s">
        <v>140</v>
      </c>
      <c r="C150" s="173">
        <v>1239</v>
      </c>
      <c r="D150" s="130">
        <v>465884</v>
      </c>
      <c r="E150" s="131">
        <v>0</v>
      </c>
      <c r="F150" s="132">
        <v>465884</v>
      </c>
      <c r="G150" s="174">
        <v>376.02</v>
      </c>
    </row>
    <row r="151" spans="1:7" ht="18" customHeight="1" x14ac:dyDescent="0.2">
      <c r="A151" s="127">
        <v>145</v>
      </c>
      <c r="B151" s="128" t="s">
        <v>141</v>
      </c>
      <c r="C151" s="173">
        <v>11324</v>
      </c>
      <c r="D151" s="130">
        <v>2114894</v>
      </c>
      <c r="E151" s="131">
        <v>0</v>
      </c>
      <c r="F151" s="132">
        <v>2114894</v>
      </c>
      <c r="G151" s="174">
        <v>186.76</v>
      </c>
    </row>
    <row r="152" spans="1:7" ht="18" customHeight="1" x14ac:dyDescent="0.2">
      <c r="A152" s="127">
        <v>146</v>
      </c>
      <c r="B152" s="128" t="s">
        <v>142</v>
      </c>
      <c r="C152" s="173">
        <v>3412</v>
      </c>
      <c r="D152" s="130">
        <v>110000</v>
      </c>
      <c r="E152" s="131">
        <v>0</v>
      </c>
      <c r="F152" s="132">
        <v>110000</v>
      </c>
      <c r="G152" s="174">
        <v>32.24</v>
      </c>
    </row>
    <row r="153" spans="1:7" ht="18" customHeight="1" x14ac:dyDescent="0.2">
      <c r="A153" s="127">
        <v>147</v>
      </c>
      <c r="B153" s="128" t="s">
        <v>143</v>
      </c>
      <c r="C153" s="173">
        <v>3206</v>
      </c>
      <c r="D153" s="130">
        <v>1246594</v>
      </c>
      <c r="E153" s="131">
        <v>0</v>
      </c>
      <c r="F153" s="132">
        <v>1246594</v>
      </c>
      <c r="G153" s="174">
        <v>388.83</v>
      </c>
    </row>
    <row r="154" spans="1:7" ht="18" customHeight="1" x14ac:dyDescent="0.2">
      <c r="A154" s="127">
        <v>148</v>
      </c>
      <c r="B154" s="128" t="s">
        <v>144</v>
      </c>
      <c r="C154" s="173">
        <v>7440</v>
      </c>
      <c r="D154" s="130">
        <v>3032497</v>
      </c>
      <c r="E154" s="131">
        <v>0</v>
      </c>
      <c r="F154" s="132">
        <v>3032497</v>
      </c>
      <c r="G154" s="174">
        <v>407.59</v>
      </c>
    </row>
    <row r="155" spans="1:7" ht="18" customHeight="1" x14ac:dyDescent="0.2">
      <c r="A155" s="127">
        <v>149</v>
      </c>
      <c r="B155" s="128" t="s">
        <v>145</v>
      </c>
      <c r="C155" s="173">
        <v>4649</v>
      </c>
      <c r="D155" s="130">
        <v>2471111</v>
      </c>
      <c r="E155" s="131">
        <v>0</v>
      </c>
      <c r="F155" s="132">
        <v>2471111</v>
      </c>
      <c r="G155" s="174">
        <v>531.54</v>
      </c>
    </row>
    <row r="156" spans="1:7" ht="18" customHeight="1" x14ac:dyDescent="0.2">
      <c r="A156" s="127">
        <v>150</v>
      </c>
      <c r="B156" s="128" t="s">
        <v>146</v>
      </c>
      <c r="C156" s="173">
        <v>3925</v>
      </c>
      <c r="D156" s="130">
        <v>600000</v>
      </c>
      <c r="E156" s="131">
        <v>0</v>
      </c>
      <c r="F156" s="132">
        <v>600000</v>
      </c>
      <c r="G156" s="174">
        <v>152.87</v>
      </c>
    </row>
    <row r="157" spans="1:7" ht="18" customHeight="1" x14ac:dyDescent="0.2">
      <c r="A157" s="127">
        <v>151</v>
      </c>
      <c r="B157" s="128" t="s">
        <v>147</v>
      </c>
      <c r="C157" s="173">
        <v>17489</v>
      </c>
      <c r="D157" s="130">
        <v>4426098</v>
      </c>
      <c r="E157" s="131">
        <v>105482</v>
      </c>
      <c r="F157" s="132">
        <v>4531580</v>
      </c>
      <c r="G157" s="174">
        <v>259.11</v>
      </c>
    </row>
    <row r="158" spans="1:7" ht="18" customHeight="1" x14ac:dyDescent="0.2">
      <c r="A158" s="127">
        <v>152</v>
      </c>
      <c r="B158" s="128" t="s">
        <v>148</v>
      </c>
      <c r="C158" s="173">
        <v>12539</v>
      </c>
      <c r="D158" s="130">
        <v>5993338</v>
      </c>
      <c r="E158" s="131">
        <v>2241</v>
      </c>
      <c r="F158" s="132">
        <v>5995579</v>
      </c>
      <c r="G158" s="174">
        <v>478.15</v>
      </c>
    </row>
    <row r="159" spans="1:7" ht="18" customHeight="1" x14ac:dyDescent="0.2">
      <c r="A159" s="127">
        <v>153</v>
      </c>
      <c r="B159" s="128" t="s">
        <v>149</v>
      </c>
      <c r="C159" s="173">
        <v>17279</v>
      </c>
      <c r="D159" s="130">
        <v>4450124</v>
      </c>
      <c r="E159" s="131">
        <v>1043625</v>
      </c>
      <c r="F159" s="132">
        <v>5493749</v>
      </c>
      <c r="G159" s="174">
        <v>317.94</v>
      </c>
    </row>
    <row r="160" spans="1:7" ht="18" customHeight="1" x14ac:dyDescent="0.2">
      <c r="A160" s="127">
        <v>154</v>
      </c>
      <c r="B160" s="128" t="s">
        <v>150</v>
      </c>
      <c r="C160" s="173">
        <v>25556</v>
      </c>
      <c r="D160" s="130">
        <v>13889731</v>
      </c>
      <c r="E160" s="131">
        <v>9705</v>
      </c>
      <c r="F160" s="132">
        <v>13899436</v>
      </c>
      <c r="G160" s="174">
        <v>543.88</v>
      </c>
    </row>
    <row r="161" spans="1:7" ht="18" customHeight="1" x14ac:dyDescent="0.2">
      <c r="A161" s="127">
        <v>155</v>
      </c>
      <c r="B161" s="128" t="s">
        <v>151</v>
      </c>
      <c r="C161" s="173">
        <v>14552</v>
      </c>
      <c r="D161" s="130">
        <v>2842903</v>
      </c>
      <c r="E161" s="131">
        <v>0</v>
      </c>
      <c r="F161" s="132">
        <v>2842903</v>
      </c>
      <c r="G161" s="174">
        <v>195.36</v>
      </c>
    </row>
    <row r="162" spans="1:7" ht="18" customHeight="1" x14ac:dyDescent="0.2">
      <c r="A162" s="127">
        <v>156</v>
      </c>
      <c r="B162" s="128" t="s">
        <v>152</v>
      </c>
      <c r="C162" s="173">
        <v>2263</v>
      </c>
      <c r="D162" s="130">
        <v>764784</v>
      </c>
      <c r="E162" s="131">
        <v>0</v>
      </c>
      <c r="F162" s="132">
        <v>764784</v>
      </c>
      <c r="G162" s="174">
        <v>337.95</v>
      </c>
    </row>
    <row r="163" spans="1:7" ht="18" customHeight="1" x14ac:dyDescent="0.2">
      <c r="A163" s="127">
        <v>157</v>
      </c>
      <c r="B163" s="128" t="s">
        <v>153</v>
      </c>
      <c r="C163" s="173">
        <v>553</v>
      </c>
      <c r="D163" s="130">
        <v>553867</v>
      </c>
      <c r="E163" s="131">
        <v>0</v>
      </c>
      <c r="F163" s="132">
        <v>553867</v>
      </c>
      <c r="G163" s="174">
        <v>1001.57</v>
      </c>
    </row>
    <row r="164" spans="1:7" ht="18" customHeight="1" x14ac:dyDescent="0.2">
      <c r="A164" s="127">
        <v>158</v>
      </c>
      <c r="B164" s="128" t="s">
        <v>154</v>
      </c>
      <c r="C164" s="173">
        <v>2195</v>
      </c>
      <c r="D164" s="130">
        <v>860143</v>
      </c>
      <c r="E164" s="131">
        <v>0</v>
      </c>
      <c r="F164" s="132">
        <v>860143</v>
      </c>
      <c r="G164" s="174">
        <v>391.86</v>
      </c>
    </row>
    <row r="165" spans="1:7" ht="18" customHeight="1" x14ac:dyDescent="0.2">
      <c r="A165" s="127">
        <v>159</v>
      </c>
      <c r="B165" s="128" t="s">
        <v>155</v>
      </c>
      <c r="C165" s="173">
        <v>4212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3906</v>
      </c>
      <c r="D166" s="130">
        <v>0</v>
      </c>
      <c r="E166" s="131">
        <v>0</v>
      </c>
      <c r="F166" s="132">
        <v>0</v>
      </c>
      <c r="G166" s="174">
        <v>0</v>
      </c>
    </row>
    <row r="167" spans="1:7" ht="18" customHeight="1" x14ac:dyDescent="0.2">
      <c r="A167" s="127">
        <v>161</v>
      </c>
      <c r="B167" s="128" t="s">
        <v>157</v>
      </c>
      <c r="C167" s="173">
        <v>2314</v>
      </c>
      <c r="D167" s="130">
        <v>650000</v>
      </c>
      <c r="E167" s="131">
        <v>0</v>
      </c>
      <c r="F167" s="132">
        <v>650000</v>
      </c>
      <c r="G167" s="174">
        <v>280.89999999999998</v>
      </c>
    </row>
    <row r="168" spans="1:7" ht="18" customHeight="1" x14ac:dyDescent="0.2">
      <c r="A168" s="127">
        <v>162</v>
      </c>
      <c r="B168" s="128" t="s">
        <v>214</v>
      </c>
      <c r="C168" s="173">
        <v>2143</v>
      </c>
      <c r="D168" s="130">
        <v>1529300</v>
      </c>
      <c r="E168" s="131">
        <v>0</v>
      </c>
      <c r="F168" s="132">
        <v>1529300</v>
      </c>
      <c r="G168" s="174">
        <v>713.63</v>
      </c>
    </row>
    <row r="169" spans="1:7" ht="18" customHeight="1" x14ac:dyDescent="0.2">
      <c r="A169" s="127">
        <v>163</v>
      </c>
      <c r="B169" s="128" t="s">
        <v>215</v>
      </c>
      <c r="C169" s="173">
        <v>1210</v>
      </c>
      <c r="D169" s="130">
        <v>724564</v>
      </c>
      <c r="E169" s="131">
        <v>0</v>
      </c>
      <c r="F169" s="132">
        <v>724564</v>
      </c>
      <c r="G169" s="174">
        <v>598.80999999999995</v>
      </c>
    </row>
    <row r="170" spans="1:7" ht="18" customHeight="1" x14ac:dyDescent="0.2">
      <c r="A170" s="127">
        <v>164</v>
      </c>
      <c r="B170" s="128" t="s">
        <v>158</v>
      </c>
      <c r="C170" s="173">
        <v>3007</v>
      </c>
      <c r="D170" s="130">
        <v>719999</v>
      </c>
      <c r="E170" s="131">
        <v>63023</v>
      </c>
      <c r="F170" s="132">
        <v>783022</v>
      </c>
      <c r="G170" s="174">
        <v>260.39999999999998</v>
      </c>
    </row>
    <row r="171" spans="1:7" ht="18" customHeight="1" x14ac:dyDescent="0.2">
      <c r="A171" s="127">
        <v>165</v>
      </c>
      <c r="B171" s="128" t="s">
        <v>216</v>
      </c>
      <c r="C171" s="173">
        <v>2134</v>
      </c>
      <c r="D171" s="130">
        <v>579829</v>
      </c>
      <c r="E171" s="131">
        <v>0</v>
      </c>
      <c r="F171" s="132">
        <v>579829</v>
      </c>
      <c r="G171" s="174">
        <v>271.70999999999998</v>
      </c>
    </row>
    <row r="172" spans="1:7" ht="18" customHeight="1" x14ac:dyDescent="0.2">
      <c r="A172" s="127">
        <v>166</v>
      </c>
      <c r="B172" s="128" t="s">
        <v>159</v>
      </c>
      <c r="C172" s="173">
        <v>2174</v>
      </c>
      <c r="D172" s="130">
        <v>299160</v>
      </c>
      <c r="E172" s="131">
        <v>0</v>
      </c>
      <c r="F172" s="132">
        <v>299160</v>
      </c>
      <c r="G172" s="174">
        <v>137.61000000000001</v>
      </c>
    </row>
    <row r="173" spans="1:7" ht="18" customHeight="1" x14ac:dyDescent="0.2">
      <c r="A173" s="127">
        <v>167</v>
      </c>
      <c r="B173" s="128" t="s">
        <v>160</v>
      </c>
      <c r="C173" s="173">
        <v>1571</v>
      </c>
      <c r="D173" s="130">
        <v>1312602</v>
      </c>
      <c r="E173" s="131">
        <v>58169</v>
      </c>
      <c r="F173" s="132">
        <v>1370771</v>
      </c>
      <c r="G173" s="174">
        <v>872.55</v>
      </c>
    </row>
    <row r="174" spans="1:7" ht="18" customHeight="1" x14ac:dyDescent="0.2">
      <c r="A174" s="127">
        <v>168</v>
      </c>
      <c r="B174" s="128" t="s">
        <v>161</v>
      </c>
      <c r="C174" s="173">
        <v>6340</v>
      </c>
      <c r="D174" s="130">
        <v>2434995</v>
      </c>
      <c r="E174" s="131">
        <v>0</v>
      </c>
      <c r="F174" s="132">
        <v>2434995</v>
      </c>
      <c r="G174" s="174">
        <v>384.07</v>
      </c>
    </row>
    <row r="175" spans="1:7" ht="18" customHeight="1" x14ac:dyDescent="0.2">
      <c r="A175" s="127">
        <v>169</v>
      </c>
      <c r="B175" s="128" t="s">
        <v>162</v>
      </c>
      <c r="C175" s="173">
        <v>8488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8572</v>
      </c>
      <c r="D176" s="130">
        <v>2721238</v>
      </c>
      <c r="E176" s="131">
        <v>0</v>
      </c>
      <c r="F176" s="132">
        <v>2721238</v>
      </c>
      <c r="G176" s="174">
        <v>317.45999999999998</v>
      </c>
    </row>
    <row r="177" spans="1:7" ht="18" customHeight="1" x14ac:dyDescent="0.2">
      <c r="A177" s="127">
        <v>171</v>
      </c>
      <c r="B177" s="128" t="s">
        <v>164</v>
      </c>
      <c r="C177" s="173">
        <v>7155</v>
      </c>
      <c r="D177" s="130">
        <v>4288708</v>
      </c>
      <c r="E177" s="131">
        <v>0</v>
      </c>
      <c r="F177" s="132">
        <v>4288708</v>
      </c>
      <c r="G177" s="174">
        <v>599.4</v>
      </c>
    </row>
    <row r="178" spans="1:7" ht="18" customHeight="1" x14ac:dyDescent="0.2">
      <c r="A178" s="127">
        <v>172</v>
      </c>
      <c r="B178" s="128" t="s">
        <v>165</v>
      </c>
      <c r="C178" s="173">
        <v>19622</v>
      </c>
      <c r="D178" s="130">
        <v>6355421</v>
      </c>
      <c r="E178" s="131">
        <v>155568</v>
      </c>
      <c r="F178" s="132">
        <v>6510989</v>
      </c>
      <c r="G178" s="174">
        <v>331.82</v>
      </c>
    </row>
    <row r="179" spans="1:7" ht="18" customHeight="1" x14ac:dyDescent="0.2">
      <c r="A179" s="127">
        <v>173</v>
      </c>
      <c r="B179" s="128" t="s">
        <v>166</v>
      </c>
      <c r="C179" s="173">
        <v>2445</v>
      </c>
      <c r="D179" s="130">
        <v>1306560</v>
      </c>
      <c r="E179" s="131">
        <v>0</v>
      </c>
      <c r="F179" s="132">
        <v>1306560</v>
      </c>
      <c r="G179" s="174">
        <v>534.38</v>
      </c>
    </row>
    <row r="180" spans="1:7" ht="18" customHeight="1" x14ac:dyDescent="0.2">
      <c r="A180" s="127">
        <v>174</v>
      </c>
      <c r="B180" s="128" t="s">
        <v>167</v>
      </c>
      <c r="C180" s="173">
        <v>3323</v>
      </c>
      <c r="D180" s="130">
        <v>101161</v>
      </c>
      <c r="E180" s="131">
        <v>0</v>
      </c>
      <c r="F180" s="132">
        <v>101161</v>
      </c>
      <c r="G180" s="174">
        <v>30.44</v>
      </c>
    </row>
    <row r="181" spans="1:7" ht="18" customHeight="1" x14ac:dyDescent="0.2">
      <c r="A181" s="127">
        <v>175</v>
      </c>
      <c r="B181" s="128" t="s">
        <v>168</v>
      </c>
      <c r="C181" s="173">
        <v>22960</v>
      </c>
      <c r="D181" s="130">
        <v>13333524</v>
      </c>
      <c r="E181" s="131">
        <v>6000</v>
      </c>
      <c r="F181" s="132">
        <v>13339524</v>
      </c>
      <c r="G181" s="174">
        <v>580.99</v>
      </c>
    </row>
    <row r="182" spans="1:7" ht="18" customHeight="1" x14ac:dyDescent="0.2">
      <c r="A182" s="127">
        <v>176</v>
      </c>
      <c r="B182" s="128" t="s">
        <v>169</v>
      </c>
      <c r="C182" s="173">
        <v>9858</v>
      </c>
      <c r="D182" s="130">
        <v>1280000</v>
      </c>
      <c r="E182" s="131">
        <v>122361</v>
      </c>
      <c r="F182" s="132">
        <v>1402361</v>
      </c>
      <c r="G182" s="174">
        <v>142.26</v>
      </c>
    </row>
    <row r="183" spans="1:7" ht="18" customHeight="1" x14ac:dyDescent="0.2">
      <c r="A183" s="127">
        <v>177</v>
      </c>
      <c r="B183" s="128" t="s">
        <v>170</v>
      </c>
      <c r="C183" s="173">
        <v>10446</v>
      </c>
      <c r="D183" s="130">
        <v>2588526</v>
      </c>
      <c r="E183" s="131">
        <v>0</v>
      </c>
      <c r="F183" s="132">
        <v>2588526</v>
      </c>
      <c r="G183" s="174">
        <v>247.8</v>
      </c>
    </row>
    <row r="184" spans="1:7" ht="18" customHeight="1" x14ac:dyDescent="0.2">
      <c r="A184" s="127">
        <v>178</v>
      </c>
      <c r="B184" s="128" t="s">
        <v>171</v>
      </c>
      <c r="C184" s="173">
        <v>3261</v>
      </c>
      <c r="D184" s="130">
        <v>1098094</v>
      </c>
      <c r="E184" s="131">
        <v>0</v>
      </c>
      <c r="F184" s="132">
        <v>1098094</v>
      </c>
      <c r="G184" s="174">
        <v>336.74</v>
      </c>
    </row>
    <row r="185" spans="1:7" ht="18" customHeight="1" x14ac:dyDescent="0.2">
      <c r="A185" s="127">
        <v>179</v>
      </c>
      <c r="B185" s="128" t="s">
        <v>172</v>
      </c>
      <c r="C185" s="173">
        <v>3325</v>
      </c>
      <c r="D185" s="130">
        <v>799727</v>
      </c>
      <c r="E185" s="131">
        <v>12876</v>
      </c>
      <c r="F185" s="132">
        <v>812603</v>
      </c>
      <c r="G185" s="174">
        <v>244.39</v>
      </c>
    </row>
    <row r="186" spans="1:7" ht="18" customHeight="1" x14ac:dyDescent="0.2">
      <c r="A186" s="127">
        <v>180</v>
      </c>
      <c r="B186" s="128" t="s">
        <v>173</v>
      </c>
      <c r="C186" s="173">
        <v>5395</v>
      </c>
      <c r="D186" s="130">
        <v>3202663</v>
      </c>
      <c r="E186" s="131">
        <v>0</v>
      </c>
      <c r="F186" s="132">
        <v>3202663</v>
      </c>
      <c r="G186" s="174">
        <v>593.64</v>
      </c>
    </row>
    <row r="187" spans="1:7" ht="18" customHeight="1" x14ac:dyDescent="0.2">
      <c r="A187" s="127">
        <v>181</v>
      </c>
      <c r="B187" s="128" t="s">
        <v>174</v>
      </c>
      <c r="C187" s="173">
        <v>8713</v>
      </c>
      <c r="D187" s="130">
        <v>4173997</v>
      </c>
      <c r="E187" s="131">
        <v>70818</v>
      </c>
      <c r="F187" s="132">
        <v>4244815</v>
      </c>
      <c r="G187" s="174">
        <v>487.18</v>
      </c>
    </row>
    <row r="188" spans="1:7" ht="18" customHeight="1" x14ac:dyDescent="0.2">
      <c r="A188" s="127">
        <v>182</v>
      </c>
      <c r="B188" s="128" t="s">
        <v>175</v>
      </c>
      <c r="C188" s="173">
        <v>4229</v>
      </c>
      <c r="D188" s="130">
        <v>520177</v>
      </c>
      <c r="E188" s="131">
        <v>1214647</v>
      </c>
      <c r="F188" s="132">
        <v>1734824</v>
      </c>
      <c r="G188" s="174">
        <v>410.22</v>
      </c>
    </row>
    <row r="189" spans="1:7" ht="18" customHeight="1" x14ac:dyDescent="0.2">
      <c r="A189" s="127">
        <v>183</v>
      </c>
      <c r="B189" s="128" t="s">
        <v>176</v>
      </c>
      <c r="C189" s="173">
        <v>1699</v>
      </c>
      <c r="D189" s="130">
        <v>564747</v>
      </c>
      <c r="E189" s="131">
        <v>0</v>
      </c>
      <c r="F189" s="132">
        <v>564747</v>
      </c>
      <c r="G189" s="174">
        <v>332.4</v>
      </c>
    </row>
    <row r="190" spans="1:7" ht="18" customHeight="1" x14ac:dyDescent="0.2">
      <c r="A190" s="127">
        <v>184</v>
      </c>
      <c r="B190" s="128" t="s">
        <v>177</v>
      </c>
      <c r="C190" s="173">
        <v>4247</v>
      </c>
      <c r="D190" s="130">
        <v>529691</v>
      </c>
      <c r="E190" s="131">
        <v>0</v>
      </c>
      <c r="F190" s="132">
        <v>529691</v>
      </c>
      <c r="G190" s="174">
        <v>124.72</v>
      </c>
    </row>
    <row r="191" spans="1:7" ht="18" customHeight="1" x14ac:dyDescent="0.2">
      <c r="A191" s="127">
        <v>185</v>
      </c>
      <c r="B191" s="128" t="s">
        <v>178</v>
      </c>
      <c r="C191" s="173">
        <v>11591</v>
      </c>
      <c r="D191" s="130">
        <v>0</v>
      </c>
      <c r="E191" s="131">
        <v>388000</v>
      </c>
      <c r="F191" s="132">
        <v>388000</v>
      </c>
      <c r="G191" s="174">
        <v>33.47</v>
      </c>
    </row>
    <row r="192" spans="1:7" ht="18" customHeight="1" x14ac:dyDescent="0.2">
      <c r="A192" s="127">
        <v>186</v>
      </c>
      <c r="B192" s="128" t="s">
        <v>179</v>
      </c>
      <c r="C192" s="173">
        <v>17031</v>
      </c>
      <c r="D192" s="130">
        <v>3648969</v>
      </c>
      <c r="E192" s="131">
        <v>708843</v>
      </c>
      <c r="F192" s="132">
        <v>4357812</v>
      </c>
      <c r="G192" s="174">
        <v>255.88</v>
      </c>
    </row>
    <row r="193" spans="1:7" ht="18" customHeight="1" x14ac:dyDescent="0.2">
      <c r="A193" s="127">
        <v>187</v>
      </c>
      <c r="B193" s="128" t="s">
        <v>180</v>
      </c>
      <c r="C193" s="173">
        <v>12018</v>
      </c>
      <c r="D193" s="130">
        <v>5328309</v>
      </c>
      <c r="E193" s="131">
        <v>61875</v>
      </c>
      <c r="F193" s="132">
        <v>5390184</v>
      </c>
      <c r="G193" s="174">
        <v>448.51</v>
      </c>
    </row>
    <row r="194" spans="1:7" ht="18" customHeight="1" x14ac:dyDescent="0.2">
      <c r="A194" s="127">
        <v>188</v>
      </c>
      <c r="B194" s="128" t="s">
        <v>181</v>
      </c>
      <c r="C194" s="173">
        <v>1365</v>
      </c>
      <c r="D194" s="130">
        <v>350000</v>
      </c>
      <c r="E194" s="131">
        <v>0</v>
      </c>
      <c r="F194" s="132">
        <v>350000</v>
      </c>
      <c r="G194" s="174">
        <v>256.41000000000003</v>
      </c>
    </row>
    <row r="195" spans="1:7" ht="18" customHeight="1" x14ac:dyDescent="0.2">
      <c r="A195" s="127">
        <v>189</v>
      </c>
      <c r="B195" s="128" t="s">
        <v>182</v>
      </c>
      <c r="C195" s="173">
        <v>3799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15283</v>
      </c>
      <c r="D196" s="130">
        <v>4649053</v>
      </c>
      <c r="E196" s="131">
        <v>0</v>
      </c>
      <c r="F196" s="132">
        <v>4649053</v>
      </c>
      <c r="G196" s="174">
        <v>304.2</v>
      </c>
    </row>
    <row r="197" spans="1:7" ht="18" customHeight="1" x14ac:dyDescent="0.2">
      <c r="A197" s="127">
        <v>191</v>
      </c>
      <c r="B197" s="128" t="s">
        <v>184</v>
      </c>
      <c r="C197" s="173">
        <v>3446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33229</v>
      </c>
      <c r="D198" s="130">
        <v>18655540</v>
      </c>
      <c r="E198" s="131">
        <v>1035409</v>
      </c>
      <c r="F198" s="132">
        <v>19690949</v>
      </c>
      <c r="G198" s="174">
        <v>592.58000000000004</v>
      </c>
    </row>
    <row r="199" spans="1:7" ht="18" customHeight="1" x14ac:dyDescent="0.2">
      <c r="A199" s="127">
        <v>193</v>
      </c>
      <c r="B199" s="128" t="s">
        <v>186</v>
      </c>
      <c r="C199" s="173">
        <v>1464</v>
      </c>
      <c r="D199" s="130">
        <v>614906</v>
      </c>
      <c r="E199" s="131">
        <v>0</v>
      </c>
      <c r="F199" s="132">
        <v>614906</v>
      </c>
      <c r="G199" s="174">
        <v>420.02</v>
      </c>
    </row>
    <row r="200" spans="1:7" ht="18" customHeight="1" x14ac:dyDescent="0.2">
      <c r="A200" s="127">
        <v>194</v>
      </c>
      <c r="B200" s="128" t="s">
        <v>187</v>
      </c>
      <c r="C200" s="173">
        <v>4299</v>
      </c>
      <c r="D200" s="130">
        <v>978390</v>
      </c>
      <c r="E200" s="131">
        <v>0</v>
      </c>
      <c r="F200" s="132">
        <v>978390</v>
      </c>
      <c r="G200" s="174">
        <v>227.59</v>
      </c>
    </row>
    <row r="201" spans="1:7" ht="18" customHeight="1" x14ac:dyDescent="0.2">
      <c r="A201" s="127">
        <v>195</v>
      </c>
      <c r="B201" s="128" t="s">
        <v>188</v>
      </c>
      <c r="C201" s="173">
        <v>1321</v>
      </c>
      <c r="D201" s="130">
        <v>578926</v>
      </c>
      <c r="E201" s="131">
        <v>13571</v>
      </c>
      <c r="F201" s="132">
        <v>592497</v>
      </c>
      <c r="G201" s="174">
        <v>448.52</v>
      </c>
    </row>
    <row r="202" spans="1:7" ht="18" customHeight="1" x14ac:dyDescent="0.2">
      <c r="A202" s="127">
        <v>196</v>
      </c>
      <c r="B202" s="128" t="s">
        <v>189</v>
      </c>
      <c r="C202" s="173">
        <v>5673</v>
      </c>
      <c r="D202" s="130">
        <v>2020108</v>
      </c>
      <c r="E202" s="131">
        <v>0</v>
      </c>
      <c r="F202" s="132">
        <v>2020108</v>
      </c>
      <c r="G202" s="174">
        <v>356.09</v>
      </c>
    </row>
    <row r="203" spans="1:7" ht="18" customHeight="1" x14ac:dyDescent="0.2">
      <c r="A203" s="127">
        <v>197</v>
      </c>
      <c r="B203" s="128" t="s">
        <v>190</v>
      </c>
      <c r="C203" s="173">
        <v>5666</v>
      </c>
      <c r="D203" s="130">
        <v>819336</v>
      </c>
      <c r="E203" s="131">
        <v>27173</v>
      </c>
      <c r="F203" s="132">
        <v>846509</v>
      </c>
      <c r="G203" s="174">
        <v>149.4</v>
      </c>
    </row>
    <row r="204" spans="1:7" ht="18" customHeight="1" x14ac:dyDescent="0.2">
      <c r="A204" s="127">
        <v>198</v>
      </c>
      <c r="B204" s="128" t="s">
        <v>191</v>
      </c>
      <c r="C204" s="173">
        <v>2311</v>
      </c>
      <c r="D204" s="130">
        <v>979496</v>
      </c>
      <c r="E204" s="131">
        <v>8667</v>
      </c>
      <c r="F204" s="132">
        <v>988163</v>
      </c>
      <c r="G204" s="174">
        <v>427.59</v>
      </c>
    </row>
    <row r="205" spans="1:7" ht="18" customHeight="1" x14ac:dyDescent="0.2">
      <c r="A205" s="127">
        <v>199</v>
      </c>
      <c r="B205" s="128" t="s">
        <v>192</v>
      </c>
      <c r="C205" s="173">
        <v>4802</v>
      </c>
      <c r="D205" s="130">
        <v>295260</v>
      </c>
      <c r="E205" s="131">
        <v>0</v>
      </c>
      <c r="F205" s="132">
        <v>295260</v>
      </c>
      <c r="G205" s="174">
        <v>61.49</v>
      </c>
    </row>
    <row r="206" spans="1:7" ht="18" customHeight="1" x14ac:dyDescent="0.2">
      <c r="A206" s="127">
        <v>200</v>
      </c>
      <c r="B206" s="128" t="s">
        <v>193</v>
      </c>
      <c r="C206" s="173">
        <v>8819</v>
      </c>
      <c r="D206" s="130">
        <v>2770082</v>
      </c>
      <c r="E206" s="131">
        <v>0</v>
      </c>
      <c r="F206" s="132">
        <v>2770082</v>
      </c>
      <c r="G206" s="174">
        <v>314.10000000000002</v>
      </c>
    </row>
    <row r="207" spans="1:7" ht="18" customHeight="1" x14ac:dyDescent="0.2">
      <c r="A207" s="127">
        <v>201</v>
      </c>
      <c r="B207" s="128" t="s">
        <v>194</v>
      </c>
      <c r="C207" s="173">
        <v>2614</v>
      </c>
      <c r="D207" s="130">
        <v>2234342</v>
      </c>
      <c r="E207" s="131">
        <v>0</v>
      </c>
      <c r="F207" s="132">
        <v>2234342</v>
      </c>
      <c r="G207" s="174">
        <v>854.76</v>
      </c>
    </row>
    <row r="208" spans="1:7" ht="18" customHeight="1" x14ac:dyDescent="0.2">
      <c r="A208" s="127">
        <v>202</v>
      </c>
      <c r="B208" s="128" t="s">
        <v>195</v>
      </c>
      <c r="C208" s="173">
        <v>16389</v>
      </c>
      <c r="D208" s="130">
        <v>1966667</v>
      </c>
      <c r="E208" s="131">
        <v>10107</v>
      </c>
      <c r="F208" s="132">
        <v>1976774</v>
      </c>
      <c r="G208" s="174">
        <v>120.62</v>
      </c>
    </row>
    <row r="209" spans="1:7" ht="18" customHeight="1" x14ac:dyDescent="0.2">
      <c r="A209" s="127">
        <v>203</v>
      </c>
      <c r="B209" s="128" t="s">
        <v>196</v>
      </c>
      <c r="C209" s="173">
        <v>2763</v>
      </c>
      <c r="D209" s="130">
        <v>710262</v>
      </c>
      <c r="E209" s="131">
        <v>0</v>
      </c>
      <c r="F209" s="132">
        <v>710262</v>
      </c>
      <c r="G209" s="174">
        <v>257.06</v>
      </c>
    </row>
    <row r="210" spans="1:7" ht="18" customHeight="1" x14ac:dyDescent="0.2">
      <c r="A210" s="127">
        <v>204</v>
      </c>
      <c r="B210" s="128" t="s">
        <v>197</v>
      </c>
      <c r="C210" s="173">
        <v>17159</v>
      </c>
      <c r="D210" s="130">
        <v>3791181</v>
      </c>
      <c r="E210" s="131">
        <v>2102</v>
      </c>
      <c r="F210" s="132">
        <v>3793283</v>
      </c>
      <c r="G210" s="174">
        <v>221.07</v>
      </c>
    </row>
    <row r="211" spans="1:7" ht="18" customHeight="1" x14ac:dyDescent="0.2">
      <c r="A211" s="127">
        <v>205</v>
      </c>
      <c r="B211" s="128" t="s">
        <v>198</v>
      </c>
      <c r="C211" s="173">
        <v>1495</v>
      </c>
      <c r="D211" s="130">
        <v>833212</v>
      </c>
      <c r="E211" s="131">
        <v>0</v>
      </c>
      <c r="F211" s="132">
        <v>833212</v>
      </c>
      <c r="G211" s="174">
        <v>557.33000000000004</v>
      </c>
    </row>
    <row r="212" spans="1:7" ht="18" customHeight="1" x14ac:dyDescent="0.2">
      <c r="A212" s="127">
        <v>206</v>
      </c>
      <c r="B212" s="128" t="s">
        <v>199</v>
      </c>
      <c r="C212" s="173">
        <v>6503</v>
      </c>
      <c r="D212" s="130">
        <v>3732194</v>
      </c>
      <c r="E212" s="131">
        <v>0</v>
      </c>
      <c r="F212" s="132">
        <v>3732194</v>
      </c>
      <c r="G212" s="174">
        <v>573.91999999999996</v>
      </c>
    </row>
    <row r="213" spans="1:7" ht="18" customHeight="1" x14ac:dyDescent="0.2">
      <c r="A213" s="127">
        <v>207</v>
      </c>
      <c r="B213" s="128" t="s">
        <v>200</v>
      </c>
      <c r="C213" s="173">
        <v>21608</v>
      </c>
      <c r="D213" s="130">
        <v>10702333</v>
      </c>
      <c r="E213" s="131">
        <v>0</v>
      </c>
      <c r="F213" s="132">
        <v>10702333</v>
      </c>
      <c r="G213" s="174">
        <v>495.29</v>
      </c>
    </row>
    <row r="214" spans="1:7" ht="18" customHeight="1" x14ac:dyDescent="0.2">
      <c r="A214" s="127">
        <v>208</v>
      </c>
      <c r="B214" s="128" t="s">
        <v>201</v>
      </c>
      <c r="C214" s="173">
        <v>6934</v>
      </c>
      <c r="D214" s="130">
        <v>1966681</v>
      </c>
      <c r="E214" s="131">
        <v>0</v>
      </c>
      <c r="F214" s="132">
        <v>1966681</v>
      </c>
      <c r="G214" s="174">
        <v>283.63</v>
      </c>
    </row>
    <row r="215" spans="1:7" ht="18" customHeight="1" x14ac:dyDescent="0.2">
      <c r="A215" s="127">
        <v>209</v>
      </c>
      <c r="B215" s="128" t="s">
        <v>202</v>
      </c>
      <c r="C215" s="173">
        <v>1378</v>
      </c>
      <c r="D215" s="130">
        <v>893118</v>
      </c>
      <c r="E215" s="131">
        <v>0</v>
      </c>
      <c r="F215" s="132">
        <v>893118</v>
      </c>
      <c r="G215" s="174">
        <v>648.13</v>
      </c>
    </row>
    <row r="216" spans="1:7" ht="18" customHeight="1" x14ac:dyDescent="0.2">
      <c r="A216" s="127">
        <v>210</v>
      </c>
      <c r="B216" s="128" t="s">
        <v>203</v>
      </c>
      <c r="C216" s="173">
        <v>4991</v>
      </c>
      <c r="D216" s="130">
        <v>288681</v>
      </c>
      <c r="E216" s="131">
        <v>0</v>
      </c>
      <c r="F216" s="132">
        <v>288681</v>
      </c>
      <c r="G216" s="174">
        <v>57.84</v>
      </c>
    </row>
    <row r="217" spans="1:7" ht="18" customHeight="1" x14ac:dyDescent="0.2">
      <c r="A217" s="127">
        <v>211</v>
      </c>
      <c r="B217" s="128" t="s">
        <v>204</v>
      </c>
      <c r="C217" s="173">
        <v>4517</v>
      </c>
      <c r="D217" s="130">
        <v>123544</v>
      </c>
      <c r="E217" s="131">
        <v>0</v>
      </c>
      <c r="F217" s="132">
        <v>123544</v>
      </c>
      <c r="G217" s="174">
        <v>27.35</v>
      </c>
    </row>
    <row r="218" spans="1:7" ht="18" customHeight="1" thickBot="1" x14ac:dyDescent="0.25">
      <c r="A218" s="135">
        <v>212</v>
      </c>
      <c r="B218" s="136" t="s">
        <v>205</v>
      </c>
      <c r="C218" s="175">
        <v>4710</v>
      </c>
      <c r="D218" s="138">
        <v>117123</v>
      </c>
      <c r="E218" s="139">
        <v>0</v>
      </c>
      <c r="F218" s="140">
        <v>117123</v>
      </c>
      <c r="G218" s="176">
        <v>24.87</v>
      </c>
    </row>
    <row r="219" spans="1:7" ht="16.5" thickBot="1" x14ac:dyDescent="0.25">
      <c r="B219" s="20" t="s">
        <v>210</v>
      </c>
      <c r="C219" s="142">
        <v>2058543</v>
      </c>
      <c r="D219" s="143">
        <v>731892320</v>
      </c>
      <c r="E219" s="144">
        <v>167357595</v>
      </c>
      <c r="F219" s="145">
        <v>899249915</v>
      </c>
      <c r="G219" s="142">
        <v>436.84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24</v>
      </c>
    </row>
    <row r="222" spans="1:7" x14ac:dyDescent="0.2">
      <c r="C222" s="147" t="s">
        <v>239</v>
      </c>
      <c r="E222" s="146">
        <f>COUNTIF(E7:E218,0)</f>
        <v>135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5CBA-0770-4EDB-ADBF-AE3D228C335B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9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258</v>
      </c>
      <c r="D4" s="102"/>
      <c r="E4" s="103">
        <v>42369</v>
      </c>
      <c r="F4" s="104"/>
      <c r="G4" s="105" t="s">
        <v>225</v>
      </c>
    </row>
    <row r="5" spans="1:7" s="3" customFormat="1" ht="16.5" thickBot="1" x14ac:dyDescent="0.25">
      <c r="A5" s="113"/>
      <c r="B5" s="185"/>
      <c r="C5" s="186"/>
      <c r="D5" s="109" t="s">
        <v>208</v>
      </c>
      <c r="E5" s="110" t="s">
        <v>207</v>
      </c>
      <c r="F5" s="111" t="s">
        <v>209</v>
      </c>
      <c r="G5" s="187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19315</v>
      </c>
      <c r="D7" s="123">
        <v>3395490</v>
      </c>
      <c r="E7" s="188">
        <v>102219</v>
      </c>
      <c r="F7" s="125">
        <v>3497709</v>
      </c>
      <c r="G7" s="172">
        <v>181.08770385710588</v>
      </c>
    </row>
    <row r="8" spans="1:7" ht="18" customHeight="1" x14ac:dyDescent="0.2">
      <c r="A8" s="127">
        <v>2</v>
      </c>
      <c r="B8" s="128" t="s">
        <v>233</v>
      </c>
      <c r="C8" s="173">
        <v>3135</v>
      </c>
      <c r="D8" s="130">
        <v>0</v>
      </c>
      <c r="E8" s="131">
        <v>0</v>
      </c>
      <c r="F8" s="132">
        <v>0</v>
      </c>
      <c r="G8" s="174">
        <v>0</v>
      </c>
    </row>
    <row r="9" spans="1:7" ht="18" customHeight="1" x14ac:dyDescent="0.2">
      <c r="A9" s="127">
        <v>3</v>
      </c>
      <c r="B9" s="128" t="s">
        <v>3</v>
      </c>
      <c r="C9" s="173">
        <v>3685</v>
      </c>
      <c r="D9" s="130">
        <v>815858</v>
      </c>
      <c r="E9" s="131">
        <v>69651</v>
      </c>
      <c r="F9" s="132">
        <v>885509</v>
      </c>
      <c r="G9" s="174">
        <v>240.3009497964722</v>
      </c>
    </row>
    <row r="10" spans="1:7" ht="18" customHeight="1" x14ac:dyDescent="0.2">
      <c r="A10" s="127">
        <v>4</v>
      </c>
      <c r="B10" s="128" t="s">
        <v>4</v>
      </c>
      <c r="C10" s="173">
        <v>8563</v>
      </c>
      <c r="D10" s="130">
        <v>1375915</v>
      </c>
      <c r="E10" s="131">
        <v>0</v>
      </c>
      <c r="F10" s="132">
        <v>1375915</v>
      </c>
      <c r="G10" s="174">
        <v>160.68142006306201</v>
      </c>
    </row>
    <row r="11" spans="1:7" ht="18" customHeight="1" x14ac:dyDescent="0.2">
      <c r="A11" s="127">
        <v>5</v>
      </c>
      <c r="B11" s="128" t="s">
        <v>5</v>
      </c>
      <c r="C11" s="173">
        <v>2463</v>
      </c>
      <c r="D11" s="130">
        <v>1590815</v>
      </c>
      <c r="E11" s="131">
        <v>0</v>
      </c>
      <c r="F11" s="132">
        <v>1590815</v>
      </c>
      <c r="G11" s="174">
        <v>645.88509947218836</v>
      </c>
    </row>
    <row r="12" spans="1:7" ht="18" customHeight="1" x14ac:dyDescent="0.2">
      <c r="A12" s="127">
        <v>6</v>
      </c>
      <c r="B12" s="128" t="s">
        <v>6</v>
      </c>
      <c r="C12" s="173">
        <v>1488</v>
      </c>
      <c r="D12" s="130">
        <v>132611</v>
      </c>
      <c r="E12" s="131">
        <v>11700</v>
      </c>
      <c r="F12" s="132">
        <v>144311</v>
      </c>
      <c r="G12" s="174">
        <v>96.983198924731184</v>
      </c>
    </row>
    <row r="13" spans="1:7" ht="18" customHeight="1" x14ac:dyDescent="0.2">
      <c r="A13" s="127">
        <v>7</v>
      </c>
      <c r="B13" s="128" t="s">
        <v>7</v>
      </c>
      <c r="C13" s="173">
        <v>8263</v>
      </c>
      <c r="D13" s="130">
        <v>2713115</v>
      </c>
      <c r="E13" s="131">
        <v>0</v>
      </c>
      <c r="F13" s="132">
        <v>2713115</v>
      </c>
      <c r="G13" s="174">
        <v>328.3450320706765</v>
      </c>
    </row>
    <row r="14" spans="1:7" ht="18" customHeight="1" x14ac:dyDescent="0.2">
      <c r="A14" s="127">
        <v>8</v>
      </c>
      <c r="B14" s="128" t="s">
        <v>8</v>
      </c>
      <c r="C14" s="173">
        <v>1616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5340</v>
      </c>
      <c r="D15" s="130">
        <v>789786</v>
      </c>
      <c r="E15" s="131">
        <v>0</v>
      </c>
      <c r="F15" s="132">
        <v>789786</v>
      </c>
      <c r="G15" s="174">
        <v>147.9</v>
      </c>
    </row>
    <row r="16" spans="1:7" ht="18" customHeight="1" x14ac:dyDescent="0.2">
      <c r="A16" s="127">
        <v>10</v>
      </c>
      <c r="B16" s="128" t="s">
        <v>211</v>
      </c>
      <c r="C16" s="173">
        <v>4279</v>
      </c>
      <c r="D16" s="130">
        <v>1866667</v>
      </c>
      <c r="E16" s="131">
        <v>0</v>
      </c>
      <c r="F16" s="132">
        <v>1866667</v>
      </c>
      <c r="G16" s="174">
        <v>436.23907455012852</v>
      </c>
    </row>
    <row r="17" spans="1:7" ht="18" customHeight="1" x14ac:dyDescent="0.2">
      <c r="A17" s="127">
        <v>11</v>
      </c>
      <c r="B17" s="128" t="s">
        <v>10</v>
      </c>
      <c r="C17" s="173">
        <v>3260</v>
      </c>
      <c r="D17" s="130">
        <v>2402954</v>
      </c>
      <c r="E17" s="131">
        <v>0</v>
      </c>
      <c r="F17" s="132">
        <v>2402954</v>
      </c>
      <c r="G17" s="174">
        <v>737.10245398773009</v>
      </c>
    </row>
    <row r="18" spans="1:7" ht="18" customHeight="1" x14ac:dyDescent="0.2">
      <c r="A18" s="127">
        <v>12</v>
      </c>
      <c r="B18" s="128" t="s">
        <v>11</v>
      </c>
      <c r="C18" s="173">
        <v>5623</v>
      </c>
      <c r="D18" s="130">
        <v>1440831</v>
      </c>
      <c r="E18" s="131">
        <v>0</v>
      </c>
      <c r="F18" s="132">
        <v>1440831</v>
      </c>
      <c r="G18" s="174">
        <v>256.23884047661392</v>
      </c>
    </row>
    <row r="19" spans="1:7" ht="18" customHeight="1" x14ac:dyDescent="0.2">
      <c r="A19" s="127">
        <v>13</v>
      </c>
      <c r="B19" s="128" t="s">
        <v>12</v>
      </c>
      <c r="C19" s="173">
        <v>5766</v>
      </c>
      <c r="D19" s="130">
        <v>3712357</v>
      </c>
      <c r="E19" s="131">
        <v>564</v>
      </c>
      <c r="F19" s="132">
        <v>3712921</v>
      </c>
      <c r="G19" s="174">
        <v>643.93357613596947</v>
      </c>
    </row>
    <row r="20" spans="1:7" ht="18" customHeight="1" x14ac:dyDescent="0.2">
      <c r="A20" s="127">
        <v>14</v>
      </c>
      <c r="B20" s="128" t="s">
        <v>13</v>
      </c>
      <c r="C20" s="173">
        <v>11781</v>
      </c>
      <c r="D20" s="130">
        <v>5971652</v>
      </c>
      <c r="E20" s="131">
        <v>406910</v>
      </c>
      <c r="F20" s="132">
        <v>6378562</v>
      </c>
      <c r="G20" s="174">
        <v>541.42789236906879</v>
      </c>
    </row>
    <row r="21" spans="1:7" ht="18" customHeight="1" x14ac:dyDescent="0.2">
      <c r="A21" s="127">
        <v>15</v>
      </c>
      <c r="B21" s="128" t="s">
        <v>14</v>
      </c>
      <c r="C21" s="173">
        <v>24539</v>
      </c>
      <c r="D21" s="130">
        <v>5180077</v>
      </c>
      <c r="E21" s="131">
        <v>198958</v>
      </c>
      <c r="F21" s="132">
        <v>5379035</v>
      </c>
      <c r="G21" s="174">
        <v>219.20351277558171</v>
      </c>
    </row>
    <row r="22" spans="1:7" ht="18" customHeight="1" x14ac:dyDescent="0.2">
      <c r="A22" s="127">
        <v>16</v>
      </c>
      <c r="B22" s="128" t="s">
        <v>15</v>
      </c>
      <c r="C22" s="173">
        <v>1962</v>
      </c>
      <c r="D22" s="130">
        <v>583397</v>
      </c>
      <c r="E22" s="131">
        <v>0</v>
      </c>
      <c r="F22" s="132">
        <v>583397</v>
      </c>
      <c r="G22" s="174">
        <v>297.34811416921508</v>
      </c>
    </row>
    <row r="23" spans="1:7" ht="18" customHeight="1" x14ac:dyDescent="0.2">
      <c r="A23" s="127">
        <v>17</v>
      </c>
      <c r="B23" s="134" t="s">
        <v>16</v>
      </c>
      <c r="C23" s="173">
        <v>49590</v>
      </c>
      <c r="D23" s="130">
        <v>18224143</v>
      </c>
      <c r="E23" s="131">
        <v>6768404</v>
      </c>
      <c r="F23" s="132">
        <v>24992547</v>
      </c>
      <c r="G23" s="174">
        <v>503.98360556563824</v>
      </c>
    </row>
    <row r="24" spans="1:7" ht="18" customHeight="1" x14ac:dyDescent="0.2">
      <c r="A24" s="127">
        <v>18</v>
      </c>
      <c r="B24" s="128" t="s">
        <v>17</v>
      </c>
      <c r="C24" s="173">
        <v>7442</v>
      </c>
      <c r="D24" s="130">
        <v>1900000</v>
      </c>
      <c r="E24" s="131">
        <v>0</v>
      </c>
      <c r="F24" s="132">
        <v>1900000</v>
      </c>
      <c r="G24" s="174">
        <v>255.30771298038161</v>
      </c>
    </row>
    <row r="25" spans="1:7" ht="18" customHeight="1" x14ac:dyDescent="0.2">
      <c r="A25" s="127">
        <v>19</v>
      </c>
      <c r="B25" s="128" t="s">
        <v>18</v>
      </c>
      <c r="C25" s="173">
        <v>11409</v>
      </c>
      <c r="D25" s="130">
        <v>6052299</v>
      </c>
      <c r="E25" s="131">
        <v>0</v>
      </c>
      <c r="F25" s="132">
        <v>6052299</v>
      </c>
      <c r="G25" s="174">
        <v>530.48461740731</v>
      </c>
    </row>
    <row r="26" spans="1:7" ht="18" customHeight="1" x14ac:dyDescent="0.2">
      <c r="A26" s="127">
        <v>20</v>
      </c>
      <c r="B26" s="128" t="s">
        <v>19</v>
      </c>
      <c r="C26" s="173">
        <v>4888</v>
      </c>
      <c r="D26" s="130">
        <v>1016996</v>
      </c>
      <c r="E26" s="131">
        <v>48579</v>
      </c>
      <c r="F26" s="132">
        <v>1065575</v>
      </c>
      <c r="G26" s="174">
        <v>217.99815875613749</v>
      </c>
    </row>
    <row r="27" spans="1:7" ht="18" customHeight="1" x14ac:dyDescent="0.2">
      <c r="A27" s="127">
        <v>21</v>
      </c>
      <c r="B27" s="128" t="s">
        <v>20</v>
      </c>
      <c r="C27" s="173">
        <v>2048</v>
      </c>
      <c r="D27" s="130">
        <v>832309</v>
      </c>
      <c r="E27" s="131">
        <v>0</v>
      </c>
      <c r="F27" s="132">
        <v>832309</v>
      </c>
      <c r="G27" s="174">
        <v>406.40087890625</v>
      </c>
    </row>
    <row r="28" spans="1:7" ht="18" customHeight="1" x14ac:dyDescent="0.2">
      <c r="A28" s="127">
        <v>22</v>
      </c>
      <c r="B28" s="128" t="s">
        <v>21</v>
      </c>
      <c r="C28" s="173">
        <v>2370</v>
      </c>
      <c r="D28" s="130">
        <v>180328</v>
      </c>
      <c r="E28" s="131">
        <v>0</v>
      </c>
      <c r="F28" s="132">
        <v>180328</v>
      </c>
      <c r="G28" s="174">
        <v>76.087763713080165</v>
      </c>
    </row>
    <row r="29" spans="1:7" ht="18" customHeight="1" x14ac:dyDescent="0.2">
      <c r="A29" s="127">
        <v>23</v>
      </c>
      <c r="B29" s="128" t="s">
        <v>22</v>
      </c>
      <c r="C29" s="173">
        <v>4162</v>
      </c>
      <c r="D29" s="130">
        <v>370050</v>
      </c>
      <c r="E29" s="131">
        <v>0</v>
      </c>
      <c r="F29" s="132">
        <v>370050</v>
      </c>
      <c r="G29" s="174">
        <v>88.911580970687169</v>
      </c>
    </row>
    <row r="30" spans="1:7" ht="18" customHeight="1" x14ac:dyDescent="0.2">
      <c r="A30" s="127">
        <v>24</v>
      </c>
      <c r="B30" s="128" t="s">
        <v>23</v>
      </c>
      <c r="C30" s="173">
        <v>3281</v>
      </c>
      <c r="D30" s="130">
        <v>1491881</v>
      </c>
      <c r="E30" s="131">
        <v>0</v>
      </c>
      <c r="F30" s="132">
        <v>1491881</v>
      </c>
      <c r="G30" s="174">
        <v>454.70313928680281</v>
      </c>
    </row>
    <row r="31" spans="1:7" ht="18" customHeight="1" x14ac:dyDescent="0.2">
      <c r="A31" s="127">
        <v>25</v>
      </c>
      <c r="B31" s="128" t="s">
        <v>24</v>
      </c>
      <c r="C31" s="173">
        <v>14781</v>
      </c>
      <c r="D31" s="130">
        <v>3068795</v>
      </c>
      <c r="E31" s="131">
        <v>0</v>
      </c>
      <c r="F31" s="132">
        <v>3068795</v>
      </c>
      <c r="G31" s="174">
        <v>207.61754955686354</v>
      </c>
    </row>
    <row r="32" spans="1:7" ht="18" customHeight="1" x14ac:dyDescent="0.2">
      <c r="A32" s="127">
        <v>26</v>
      </c>
      <c r="B32" s="128" t="s">
        <v>25</v>
      </c>
      <c r="C32" s="173">
        <v>2635</v>
      </c>
      <c r="D32" s="130">
        <v>1520849</v>
      </c>
      <c r="E32" s="131">
        <v>0</v>
      </c>
      <c r="F32" s="132">
        <v>1520849</v>
      </c>
      <c r="G32" s="174">
        <v>577.17229601518022</v>
      </c>
    </row>
    <row r="33" spans="1:7" ht="18" customHeight="1" x14ac:dyDescent="0.2">
      <c r="A33" s="127">
        <v>27</v>
      </c>
      <c r="B33" s="128" t="s">
        <v>26</v>
      </c>
      <c r="C33" s="173">
        <v>3964</v>
      </c>
      <c r="D33" s="130">
        <v>1553333</v>
      </c>
      <c r="E33" s="131">
        <v>0</v>
      </c>
      <c r="F33" s="132">
        <v>1553333</v>
      </c>
      <c r="G33" s="174">
        <v>391.85998990918262</v>
      </c>
    </row>
    <row r="34" spans="1:7" ht="18" customHeight="1" x14ac:dyDescent="0.2">
      <c r="A34" s="127">
        <v>28</v>
      </c>
      <c r="B34" s="128" t="s">
        <v>27</v>
      </c>
      <c r="C34" s="173">
        <v>1049</v>
      </c>
      <c r="D34" s="130">
        <v>0</v>
      </c>
      <c r="E34" s="131">
        <v>16119</v>
      </c>
      <c r="F34" s="132">
        <v>16119</v>
      </c>
      <c r="G34" s="174">
        <v>15.36606291706387</v>
      </c>
    </row>
    <row r="35" spans="1:7" ht="18" customHeight="1" x14ac:dyDescent="0.2">
      <c r="A35" s="127">
        <v>29</v>
      </c>
      <c r="B35" s="134" t="s">
        <v>28</v>
      </c>
      <c r="C35" s="173">
        <v>3814</v>
      </c>
      <c r="D35" s="130">
        <v>0</v>
      </c>
      <c r="E35" s="131">
        <v>0</v>
      </c>
      <c r="F35" s="132">
        <v>0</v>
      </c>
      <c r="G35" s="174">
        <v>0</v>
      </c>
    </row>
    <row r="36" spans="1:7" ht="18" customHeight="1" x14ac:dyDescent="0.2">
      <c r="A36" s="127">
        <v>30</v>
      </c>
      <c r="B36" s="128" t="s">
        <v>29</v>
      </c>
      <c r="C36" s="173">
        <v>2191</v>
      </c>
      <c r="D36" s="130">
        <v>1310315</v>
      </c>
      <c r="E36" s="131">
        <v>258</v>
      </c>
      <c r="F36" s="132">
        <v>1310573</v>
      </c>
      <c r="G36" s="174">
        <v>598.16202647193063</v>
      </c>
    </row>
    <row r="37" spans="1:7" ht="18" customHeight="1" x14ac:dyDescent="0.2">
      <c r="A37" s="127">
        <v>31</v>
      </c>
      <c r="B37" s="128" t="s">
        <v>212</v>
      </c>
      <c r="C37" s="173">
        <v>7683</v>
      </c>
      <c r="D37" s="130">
        <v>1269010</v>
      </c>
      <c r="E37" s="131">
        <v>268647</v>
      </c>
      <c r="F37" s="132">
        <v>1537657</v>
      </c>
      <c r="G37" s="174">
        <v>200.13757646752572</v>
      </c>
    </row>
    <row r="38" spans="1:7" ht="18" customHeight="1" x14ac:dyDescent="0.2">
      <c r="A38" s="127">
        <v>32</v>
      </c>
      <c r="B38" s="128" t="s">
        <v>30</v>
      </c>
      <c r="C38" s="173">
        <v>1317</v>
      </c>
      <c r="D38" s="130">
        <v>1058730</v>
      </c>
      <c r="E38" s="131">
        <v>0</v>
      </c>
      <c r="F38" s="132">
        <v>1058730</v>
      </c>
      <c r="G38" s="174">
        <v>803.89521640091118</v>
      </c>
    </row>
    <row r="39" spans="1:7" ht="18" customHeight="1" x14ac:dyDescent="0.2">
      <c r="A39" s="127">
        <v>33</v>
      </c>
      <c r="B39" s="128" t="s">
        <v>31</v>
      </c>
      <c r="C39" s="173">
        <v>5848</v>
      </c>
      <c r="D39" s="130">
        <v>4804720</v>
      </c>
      <c r="E39" s="131">
        <v>156710</v>
      </c>
      <c r="F39" s="132">
        <v>4961430</v>
      </c>
      <c r="G39" s="174">
        <v>848.39774281805751</v>
      </c>
    </row>
    <row r="40" spans="1:7" ht="18" customHeight="1" x14ac:dyDescent="0.2">
      <c r="A40" s="127">
        <v>34</v>
      </c>
      <c r="B40" s="128" t="s">
        <v>32</v>
      </c>
      <c r="C40" s="173">
        <v>3522</v>
      </c>
      <c r="D40" s="130">
        <v>1287128</v>
      </c>
      <c r="E40" s="131">
        <v>0</v>
      </c>
      <c r="F40" s="132">
        <v>1287128</v>
      </c>
      <c r="G40" s="174">
        <v>365.45371947756956</v>
      </c>
    </row>
    <row r="41" spans="1:7" ht="18" customHeight="1" x14ac:dyDescent="0.2">
      <c r="A41" s="127">
        <v>35</v>
      </c>
      <c r="B41" s="128" t="s">
        <v>33</v>
      </c>
      <c r="C41" s="173">
        <v>35130</v>
      </c>
      <c r="D41" s="130">
        <v>9485257</v>
      </c>
      <c r="E41" s="131">
        <v>0</v>
      </c>
      <c r="F41" s="132">
        <v>9485257</v>
      </c>
      <c r="G41" s="174">
        <v>270.00446911471676</v>
      </c>
    </row>
    <row r="42" spans="1:7" ht="18" customHeight="1" x14ac:dyDescent="0.2">
      <c r="A42" s="127">
        <v>36</v>
      </c>
      <c r="B42" s="128" t="s">
        <v>34</v>
      </c>
      <c r="C42" s="173">
        <v>2708</v>
      </c>
      <c r="D42" s="130">
        <v>975828</v>
      </c>
      <c r="E42" s="131">
        <v>0</v>
      </c>
      <c r="F42" s="132">
        <v>975828</v>
      </c>
      <c r="G42" s="174">
        <v>360.35007385524375</v>
      </c>
    </row>
    <row r="43" spans="1:7" ht="18" customHeight="1" x14ac:dyDescent="0.2">
      <c r="A43" s="127">
        <v>37</v>
      </c>
      <c r="B43" s="134" t="s">
        <v>35</v>
      </c>
      <c r="C43" s="173">
        <v>8945</v>
      </c>
      <c r="D43" s="130">
        <v>2232224</v>
      </c>
      <c r="E43" s="131">
        <v>12382</v>
      </c>
      <c r="F43" s="132">
        <v>2244606</v>
      </c>
      <c r="G43" s="174">
        <v>250.93415315818893</v>
      </c>
    </row>
    <row r="44" spans="1:7" ht="18" customHeight="1" x14ac:dyDescent="0.2">
      <c r="A44" s="127">
        <v>38</v>
      </c>
      <c r="B44" s="128" t="s">
        <v>36</v>
      </c>
      <c r="C44" s="173">
        <v>6988</v>
      </c>
      <c r="D44" s="130">
        <v>2301665</v>
      </c>
      <c r="E44" s="131">
        <v>0</v>
      </c>
      <c r="F44" s="132">
        <v>2301665</v>
      </c>
      <c r="G44" s="174">
        <v>329.37392673153977</v>
      </c>
    </row>
    <row r="45" spans="1:7" ht="18" customHeight="1" x14ac:dyDescent="0.2">
      <c r="A45" s="127">
        <v>39</v>
      </c>
      <c r="B45" s="128" t="s">
        <v>37</v>
      </c>
      <c r="C45" s="173">
        <v>7593</v>
      </c>
      <c r="D45" s="130">
        <v>1200549</v>
      </c>
      <c r="E45" s="131">
        <v>0</v>
      </c>
      <c r="F45" s="132">
        <v>1200549</v>
      </c>
      <c r="G45" s="174">
        <v>158.11260371394707</v>
      </c>
    </row>
    <row r="46" spans="1:7" ht="18" customHeight="1" x14ac:dyDescent="0.2">
      <c r="A46" s="127">
        <v>40</v>
      </c>
      <c r="B46" s="128" t="s">
        <v>38</v>
      </c>
      <c r="C46" s="173">
        <v>4003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2946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8684</v>
      </c>
      <c r="D48" s="130">
        <v>7349968</v>
      </c>
      <c r="E48" s="131">
        <v>164806</v>
      </c>
      <c r="F48" s="132">
        <v>7514774</v>
      </c>
      <c r="G48" s="174">
        <v>865.35859051128512</v>
      </c>
    </row>
    <row r="49" spans="1:7" ht="18" customHeight="1" x14ac:dyDescent="0.2">
      <c r="A49" s="127">
        <v>43</v>
      </c>
      <c r="B49" s="128" t="s">
        <v>41</v>
      </c>
      <c r="C49" s="173">
        <v>2539</v>
      </c>
      <c r="D49" s="130">
        <v>571500</v>
      </c>
      <c r="E49" s="131">
        <v>38000</v>
      </c>
      <c r="F49" s="132">
        <v>609500</v>
      </c>
      <c r="G49" s="174">
        <v>240.05513981882632</v>
      </c>
    </row>
    <row r="50" spans="1:7" ht="18" customHeight="1" x14ac:dyDescent="0.2">
      <c r="A50" s="127">
        <v>44</v>
      </c>
      <c r="B50" s="128" t="s">
        <v>42</v>
      </c>
      <c r="C50" s="173">
        <v>2149</v>
      </c>
      <c r="D50" s="130">
        <v>3020046</v>
      </c>
      <c r="E50" s="131">
        <v>767414</v>
      </c>
      <c r="F50" s="132">
        <v>3787460</v>
      </c>
      <c r="G50" s="174">
        <v>1762.4290367612844</v>
      </c>
    </row>
    <row r="51" spans="1:7" ht="18" customHeight="1" x14ac:dyDescent="0.2">
      <c r="A51" s="127">
        <v>45</v>
      </c>
      <c r="B51" s="128" t="s">
        <v>43</v>
      </c>
      <c r="C51" s="173">
        <v>2297</v>
      </c>
      <c r="D51" s="130">
        <v>1284375</v>
      </c>
      <c r="E51" s="131">
        <v>0</v>
      </c>
      <c r="F51" s="132">
        <v>1284375</v>
      </c>
      <c r="G51" s="174">
        <v>559.15324336090555</v>
      </c>
    </row>
    <row r="52" spans="1:7" ht="18" customHeight="1" x14ac:dyDescent="0.2">
      <c r="A52" s="127">
        <v>46</v>
      </c>
      <c r="B52" s="128" t="s">
        <v>44</v>
      </c>
      <c r="C52" s="173">
        <v>19751</v>
      </c>
      <c r="D52" s="130">
        <v>6031459</v>
      </c>
      <c r="E52" s="131">
        <v>0</v>
      </c>
      <c r="F52" s="132">
        <v>6031459</v>
      </c>
      <c r="G52" s="174">
        <v>305.37486709533692</v>
      </c>
    </row>
    <row r="53" spans="1:7" x14ac:dyDescent="0.2">
      <c r="A53" s="127">
        <v>47</v>
      </c>
      <c r="B53" s="128" t="s">
        <v>45</v>
      </c>
      <c r="C53" s="173">
        <v>3810</v>
      </c>
      <c r="D53" s="130">
        <v>1643485</v>
      </c>
      <c r="E53" s="131">
        <v>0</v>
      </c>
      <c r="F53" s="132">
        <v>1643485</v>
      </c>
      <c r="G53" s="174">
        <v>431.36089238845142</v>
      </c>
    </row>
    <row r="54" spans="1:7" ht="18" customHeight="1" x14ac:dyDescent="0.2">
      <c r="A54" s="127">
        <v>48</v>
      </c>
      <c r="B54" s="128" t="s">
        <v>46</v>
      </c>
      <c r="C54" s="173">
        <v>11345</v>
      </c>
      <c r="D54" s="130">
        <v>3680451</v>
      </c>
      <c r="E54" s="131">
        <v>0</v>
      </c>
      <c r="F54" s="132">
        <v>3680451</v>
      </c>
      <c r="G54" s="174">
        <v>324.41172322609077</v>
      </c>
    </row>
    <row r="55" spans="1:7" ht="18" customHeight="1" x14ac:dyDescent="0.2">
      <c r="A55" s="127">
        <v>49</v>
      </c>
      <c r="B55" s="128" t="s">
        <v>47</v>
      </c>
      <c r="C55" s="173">
        <v>326</v>
      </c>
      <c r="D55" s="130">
        <v>28243</v>
      </c>
      <c r="E55" s="131">
        <v>0</v>
      </c>
      <c r="F55" s="132">
        <v>28243</v>
      </c>
      <c r="G55" s="174">
        <v>86.634969325153378</v>
      </c>
    </row>
    <row r="56" spans="1:7" ht="18" customHeight="1" x14ac:dyDescent="0.2">
      <c r="A56" s="127">
        <v>50</v>
      </c>
      <c r="B56" s="128" t="s">
        <v>48</v>
      </c>
      <c r="C56" s="173">
        <v>2821</v>
      </c>
      <c r="D56" s="130">
        <v>0</v>
      </c>
      <c r="E56" s="131">
        <v>106961</v>
      </c>
      <c r="F56" s="132">
        <v>106961</v>
      </c>
      <c r="G56" s="174">
        <v>37.915987238567887</v>
      </c>
    </row>
    <row r="57" spans="1:7" ht="18" customHeight="1" x14ac:dyDescent="0.2">
      <c r="A57" s="127">
        <v>51</v>
      </c>
      <c r="B57" s="128" t="s">
        <v>49</v>
      </c>
      <c r="C57" s="173">
        <v>9649</v>
      </c>
      <c r="D57" s="130">
        <v>750000</v>
      </c>
      <c r="E57" s="131">
        <v>198000</v>
      </c>
      <c r="F57" s="132">
        <v>948000</v>
      </c>
      <c r="G57" s="174">
        <v>98.248523163022071</v>
      </c>
    </row>
    <row r="58" spans="1:7" ht="18" customHeight="1" x14ac:dyDescent="0.2">
      <c r="A58" s="127">
        <v>52</v>
      </c>
      <c r="B58" s="128" t="s">
        <v>50</v>
      </c>
      <c r="C58" s="173">
        <v>4274</v>
      </c>
      <c r="D58" s="130">
        <v>727154</v>
      </c>
      <c r="E58" s="131">
        <v>0</v>
      </c>
      <c r="F58" s="132">
        <v>727154</v>
      </c>
      <c r="G58" s="174">
        <v>170.13430042115115</v>
      </c>
    </row>
    <row r="59" spans="1:7" ht="18" customHeight="1" x14ac:dyDescent="0.2">
      <c r="A59" s="127">
        <v>53</v>
      </c>
      <c r="B59" s="128" t="s">
        <v>51</v>
      </c>
      <c r="C59" s="173">
        <v>11952</v>
      </c>
      <c r="D59" s="130">
        <v>2754081</v>
      </c>
      <c r="E59" s="131">
        <v>238534</v>
      </c>
      <c r="F59" s="132">
        <v>2992615</v>
      </c>
      <c r="G59" s="174">
        <v>250.38612784471218</v>
      </c>
    </row>
    <row r="60" spans="1:7" ht="18" customHeight="1" x14ac:dyDescent="0.2">
      <c r="A60" s="127">
        <v>54</v>
      </c>
      <c r="B60" s="128" t="s">
        <v>52</v>
      </c>
      <c r="C60" s="173">
        <v>6985</v>
      </c>
      <c r="D60" s="130">
        <v>2582650</v>
      </c>
      <c r="E60" s="131">
        <v>0</v>
      </c>
      <c r="F60" s="132">
        <v>2582650</v>
      </c>
      <c r="G60" s="174">
        <v>369.74230493915536</v>
      </c>
    </row>
    <row r="61" spans="1:7" ht="18" customHeight="1" x14ac:dyDescent="0.2">
      <c r="A61" s="127">
        <v>55</v>
      </c>
      <c r="B61" s="128" t="s">
        <v>53</v>
      </c>
      <c r="C61" s="173">
        <v>13810</v>
      </c>
      <c r="D61" s="130">
        <v>2688300</v>
      </c>
      <c r="E61" s="131">
        <v>213239</v>
      </c>
      <c r="F61" s="132">
        <v>2901539</v>
      </c>
      <c r="G61" s="174">
        <v>210.1041998551774</v>
      </c>
    </row>
    <row r="62" spans="1:7" ht="18" customHeight="1" x14ac:dyDescent="0.2">
      <c r="A62" s="127">
        <v>56</v>
      </c>
      <c r="B62" s="128" t="s">
        <v>54</v>
      </c>
      <c r="C62" s="173">
        <v>16158</v>
      </c>
      <c r="D62" s="130">
        <v>0</v>
      </c>
      <c r="E62" s="131">
        <v>0</v>
      </c>
      <c r="F62" s="132">
        <v>0</v>
      </c>
      <c r="G62" s="174">
        <v>0</v>
      </c>
    </row>
    <row r="63" spans="1:7" ht="18" customHeight="1" x14ac:dyDescent="0.2">
      <c r="A63" s="127">
        <v>57</v>
      </c>
      <c r="B63" s="128" t="s">
        <v>55</v>
      </c>
      <c r="C63" s="173">
        <v>15919</v>
      </c>
      <c r="D63" s="130">
        <v>10395687</v>
      </c>
      <c r="E63" s="131">
        <v>681707</v>
      </c>
      <c r="F63" s="132">
        <v>11077394</v>
      </c>
      <c r="G63" s="174">
        <v>695.85991582385827</v>
      </c>
    </row>
    <row r="64" spans="1:7" ht="18" customHeight="1" x14ac:dyDescent="0.2">
      <c r="A64" s="127">
        <v>58</v>
      </c>
      <c r="B64" s="128" t="s">
        <v>56</v>
      </c>
      <c r="C64" s="173">
        <v>21202</v>
      </c>
      <c r="D64" s="130">
        <v>5679949</v>
      </c>
      <c r="E64" s="131">
        <v>347709</v>
      </c>
      <c r="F64" s="132">
        <v>6027658</v>
      </c>
      <c r="G64" s="174">
        <v>284.29667012545985</v>
      </c>
    </row>
    <row r="65" spans="1:7" ht="18" customHeight="1" x14ac:dyDescent="0.2">
      <c r="A65" s="127">
        <v>59</v>
      </c>
      <c r="B65" s="128" t="s">
        <v>57</v>
      </c>
      <c r="C65" s="173">
        <v>676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2381</v>
      </c>
      <c r="D66" s="130">
        <v>267380</v>
      </c>
      <c r="E66" s="131">
        <v>0</v>
      </c>
      <c r="F66" s="132">
        <v>267380</v>
      </c>
      <c r="G66" s="174">
        <v>112.29735405291895</v>
      </c>
    </row>
    <row r="67" spans="1:7" ht="18" customHeight="1" x14ac:dyDescent="0.2">
      <c r="A67" s="127">
        <v>61</v>
      </c>
      <c r="B67" s="128" t="s">
        <v>59</v>
      </c>
      <c r="C67" s="173">
        <v>29358</v>
      </c>
      <c r="D67" s="130">
        <v>4987719</v>
      </c>
      <c r="E67" s="131">
        <v>36159</v>
      </c>
      <c r="F67" s="132">
        <v>5023878</v>
      </c>
      <c r="G67" s="174">
        <v>171.12466789290823</v>
      </c>
    </row>
    <row r="68" spans="1:7" ht="18" customHeight="1" x14ac:dyDescent="0.2">
      <c r="A68" s="127">
        <v>62</v>
      </c>
      <c r="B68" s="128" t="s">
        <v>60</v>
      </c>
      <c r="C68" s="173">
        <v>5731</v>
      </c>
      <c r="D68" s="130">
        <v>88926</v>
      </c>
      <c r="E68" s="131">
        <v>0</v>
      </c>
      <c r="F68" s="132">
        <v>88926</v>
      </c>
      <c r="G68" s="174">
        <v>15.516663758506368</v>
      </c>
    </row>
    <row r="69" spans="1:7" ht="18" customHeight="1" x14ac:dyDescent="0.2">
      <c r="A69" s="127">
        <v>63</v>
      </c>
      <c r="B69" s="128" t="s">
        <v>61</v>
      </c>
      <c r="C69" s="173">
        <v>6663</v>
      </c>
      <c r="D69" s="130">
        <v>1857796</v>
      </c>
      <c r="E69" s="131">
        <v>0</v>
      </c>
      <c r="F69" s="132">
        <v>1857796</v>
      </c>
      <c r="G69" s="174">
        <v>278.82275251388262</v>
      </c>
    </row>
    <row r="70" spans="1:7" ht="18" customHeight="1" x14ac:dyDescent="0.2">
      <c r="A70" s="127">
        <v>64</v>
      </c>
      <c r="B70" s="128" t="s">
        <v>62</v>
      </c>
      <c r="C70" s="173">
        <v>4345</v>
      </c>
      <c r="D70" s="130">
        <v>221169</v>
      </c>
      <c r="E70" s="131">
        <v>0</v>
      </c>
      <c r="F70" s="132">
        <v>221169</v>
      </c>
      <c r="G70" s="174">
        <v>50.901956271576523</v>
      </c>
    </row>
    <row r="71" spans="1:7" ht="18" customHeight="1" x14ac:dyDescent="0.2">
      <c r="A71" s="127">
        <v>65</v>
      </c>
      <c r="B71" s="128" t="s">
        <v>63</v>
      </c>
      <c r="C71" s="173">
        <v>614</v>
      </c>
      <c r="D71" s="130">
        <v>0</v>
      </c>
      <c r="E71" s="131">
        <v>0</v>
      </c>
      <c r="F71" s="132">
        <v>0</v>
      </c>
      <c r="G71" s="174">
        <v>0</v>
      </c>
    </row>
    <row r="72" spans="1:7" ht="18" customHeight="1" x14ac:dyDescent="0.2">
      <c r="A72" s="127">
        <v>66</v>
      </c>
      <c r="B72" s="128" t="s">
        <v>64</v>
      </c>
      <c r="C72" s="173">
        <v>16350</v>
      </c>
      <c r="D72" s="130">
        <v>5883057</v>
      </c>
      <c r="E72" s="131">
        <v>304582</v>
      </c>
      <c r="F72" s="132">
        <v>6187639</v>
      </c>
      <c r="G72" s="174">
        <v>378.44886850152903</v>
      </c>
    </row>
    <row r="73" spans="1:7" ht="18" customHeight="1" x14ac:dyDescent="0.2">
      <c r="A73" s="127">
        <v>67</v>
      </c>
      <c r="B73" s="128" t="s">
        <v>65</v>
      </c>
      <c r="C73" s="173">
        <v>3638</v>
      </c>
      <c r="D73" s="130">
        <v>1850024</v>
      </c>
      <c r="E73" s="131">
        <v>0</v>
      </c>
      <c r="F73" s="132">
        <v>1850024</v>
      </c>
      <c r="G73" s="174">
        <v>508.52776250687191</v>
      </c>
    </row>
    <row r="74" spans="1:7" ht="18" customHeight="1" x14ac:dyDescent="0.2">
      <c r="A74" s="127">
        <v>68</v>
      </c>
      <c r="B74" s="128" t="s">
        <v>66</v>
      </c>
      <c r="C74" s="173">
        <v>5960</v>
      </c>
      <c r="D74" s="130">
        <v>6904820</v>
      </c>
      <c r="E74" s="131">
        <v>62</v>
      </c>
      <c r="F74" s="132">
        <v>6904882</v>
      </c>
      <c r="G74" s="174">
        <v>1158.5372483221477</v>
      </c>
    </row>
    <row r="75" spans="1:7" ht="18" customHeight="1" x14ac:dyDescent="0.2">
      <c r="A75" s="127">
        <v>69</v>
      </c>
      <c r="B75" s="128" t="s">
        <v>67</v>
      </c>
      <c r="C75" s="173">
        <v>49613</v>
      </c>
      <c r="D75" s="130">
        <v>35265173</v>
      </c>
      <c r="E75" s="131">
        <v>17376163</v>
      </c>
      <c r="F75" s="132">
        <v>52641336</v>
      </c>
      <c r="G75" s="174">
        <v>1061.0391631225687</v>
      </c>
    </row>
    <row r="76" spans="1:7" ht="18" customHeight="1" x14ac:dyDescent="0.2">
      <c r="A76" s="127">
        <v>70</v>
      </c>
      <c r="B76" s="128" t="s">
        <v>68</v>
      </c>
      <c r="C76" s="173">
        <v>2536</v>
      </c>
      <c r="D76" s="130">
        <v>426690</v>
      </c>
      <c r="E76" s="131">
        <v>15771</v>
      </c>
      <c r="F76" s="132">
        <v>442461</v>
      </c>
      <c r="G76" s="174">
        <v>174.47200315457414</v>
      </c>
    </row>
    <row r="77" spans="1:7" ht="18" customHeight="1" x14ac:dyDescent="0.2">
      <c r="A77" s="127">
        <v>71</v>
      </c>
      <c r="B77" s="128" t="s">
        <v>69</v>
      </c>
      <c r="C77" s="173">
        <v>671</v>
      </c>
      <c r="D77" s="130">
        <v>778505</v>
      </c>
      <c r="E77" s="131">
        <v>0</v>
      </c>
      <c r="F77" s="132">
        <v>778505</v>
      </c>
      <c r="G77" s="174">
        <v>1160.2160953800299</v>
      </c>
    </row>
    <row r="78" spans="1:7" ht="18" customHeight="1" x14ac:dyDescent="0.2">
      <c r="A78" s="127">
        <v>72</v>
      </c>
      <c r="B78" s="128" t="s">
        <v>70</v>
      </c>
      <c r="C78" s="173">
        <v>3301</v>
      </c>
      <c r="D78" s="130">
        <v>1471941</v>
      </c>
      <c r="E78" s="131">
        <v>0</v>
      </c>
      <c r="F78" s="132">
        <v>1471941</v>
      </c>
      <c r="G78" s="174">
        <v>445.90760375643742</v>
      </c>
    </row>
    <row r="79" spans="1:7" ht="18" customHeight="1" x14ac:dyDescent="0.2">
      <c r="A79" s="127">
        <v>73</v>
      </c>
      <c r="B79" s="128" t="s">
        <v>71</v>
      </c>
      <c r="C79" s="173">
        <v>55865</v>
      </c>
      <c r="D79" s="130">
        <v>29402253</v>
      </c>
      <c r="E79" s="131">
        <v>0</v>
      </c>
      <c r="F79" s="132">
        <v>29402253</v>
      </c>
      <c r="G79" s="174">
        <v>526.30901279871114</v>
      </c>
    </row>
    <row r="80" spans="1:7" ht="18" customHeight="1" x14ac:dyDescent="0.2">
      <c r="A80" s="127">
        <v>74</v>
      </c>
      <c r="B80" s="128" t="s">
        <v>72</v>
      </c>
      <c r="C80" s="173">
        <v>5405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3525</v>
      </c>
      <c r="D81" s="130">
        <v>284430</v>
      </c>
      <c r="E81" s="131">
        <v>31153</v>
      </c>
      <c r="F81" s="132">
        <v>315583</v>
      </c>
      <c r="G81" s="174">
        <v>89.527092198581556</v>
      </c>
    </row>
    <row r="82" spans="1:7" ht="18" customHeight="1" x14ac:dyDescent="0.2">
      <c r="A82" s="127">
        <v>76</v>
      </c>
      <c r="B82" s="128" t="s">
        <v>74</v>
      </c>
      <c r="C82" s="173">
        <v>26726</v>
      </c>
      <c r="D82" s="130">
        <v>16347897</v>
      </c>
      <c r="E82" s="131">
        <v>79177</v>
      </c>
      <c r="F82" s="132">
        <v>16427074</v>
      </c>
      <c r="G82" s="174">
        <v>614.64768390331517</v>
      </c>
    </row>
    <row r="83" spans="1:7" ht="18" customHeight="1" x14ac:dyDescent="0.2">
      <c r="A83" s="127">
        <v>77</v>
      </c>
      <c r="B83" s="128" t="s">
        <v>75</v>
      </c>
      <c r="C83" s="173">
        <v>4983</v>
      </c>
      <c r="D83" s="130">
        <v>747889</v>
      </c>
      <c r="E83" s="131">
        <v>0</v>
      </c>
      <c r="F83" s="132">
        <v>747889</v>
      </c>
      <c r="G83" s="174">
        <v>150.08809953843067</v>
      </c>
    </row>
    <row r="84" spans="1:7" ht="18" customHeight="1" x14ac:dyDescent="0.2">
      <c r="A84" s="127">
        <v>78</v>
      </c>
      <c r="B84" s="128" t="s">
        <v>76</v>
      </c>
      <c r="C84" s="173">
        <v>1654</v>
      </c>
      <c r="D84" s="130">
        <v>516894</v>
      </c>
      <c r="E84" s="131">
        <v>0</v>
      </c>
      <c r="F84" s="132">
        <v>516894</v>
      </c>
      <c r="G84" s="174">
        <v>312.51148730350667</v>
      </c>
    </row>
    <row r="85" spans="1:7" ht="18" customHeight="1" x14ac:dyDescent="0.2">
      <c r="A85" s="127">
        <v>79</v>
      </c>
      <c r="B85" s="128" t="s">
        <v>77</v>
      </c>
      <c r="C85" s="173">
        <v>13598</v>
      </c>
      <c r="D85" s="130">
        <v>3487650</v>
      </c>
      <c r="E85" s="131">
        <v>60750</v>
      </c>
      <c r="F85" s="132">
        <v>3548400</v>
      </c>
      <c r="G85" s="174">
        <v>260.95013972643034</v>
      </c>
    </row>
    <row r="86" spans="1:7" ht="18" customHeight="1" x14ac:dyDescent="0.2">
      <c r="A86" s="127">
        <v>80</v>
      </c>
      <c r="B86" s="128" t="s">
        <v>78</v>
      </c>
      <c r="C86" s="173">
        <v>7816</v>
      </c>
      <c r="D86" s="130">
        <v>5205177</v>
      </c>
      <c r="E86" s="131">
        <v>0</v>
      </c>
      <c r="F86" s="132">
        <v>5205177</v>
      </c>
      <c r="G86" s="174">
        <v>665.96430399181168</v>
      </c>
    </row>
    <row r="87" spans="1:7" ht="18" customHeight="1" x14ac:dyDescent="0.2">
      <c r="A87" s="127">
        <v>81</v>
      </c>
      <c r="B87" s="128" t="s">
        <v>79</v>
      </c>
      <c r="C87" s="173">
        <v>10803</v>
      </c>
      <c r="D87" s="130">
        <v>1542473</v>
      </c>
      <c r="E87" s="131">
        <v>25118</v>
      </c>
      <c r="F87" s="132">
        <v>1567591</v>
      </c>
      <c r="G87" s="174">
        <v>145.10700731278348</v>
      </c>
    </row>
    <row r="88" spans="1:7" ht="18" customHeight="1" x14ac:dyDescent="0.2">
      <c r="A88" s="127">
        <v>82</v>
      </c>
      <c r="B88" s="128" t="s">
        <v>80</v>
      </c>
      <c r="C88" s="173">
        <v>15292</v>
      </c>
      <c r="D88" s="130">
        <v>7380419</v>
      </c>
      <c r="E88" s="131">
        <v>9694251</v>
      </c>
      <c r="F88" s="132">
        <v>17074670</v>
      </c>
      <c r="G88" s="174">
        <v>1116.5753335077166</v>
      </c>
    </row>
    <row r="89" spans="1:7" ht="18" customHeight="1" x14ac:dyDescent="0.2">
      <c r="A89" s="127">
        <v>83</v>
      </c>
      <c r="B89" s="128" t="s">
        <v>81</v>
      </c>
      <c r="C89" s="173">
        <v>273647</v>
      </c>
      <c r="D89" s="130">
        <v>117398511</v>
      </c>
      <c r="E89" s="131">
        <v>66098466</v>
      </c>
      <c r="F89" s="132">
        <v>183496977</v>
      </c>
      <c r="G89" s="174">
        <v>670.56089414464623</v>
      </c>
    </row>
    <row r="90" spans="1:7" ht="18" customHeight="1" x14ac:dyDescent="0.2">
      <c r="A90" s="127">
        <v>84</v>
      </c>
      <c r="B90" s="128" t="s">
        <v>82</v>
      </c>
      <c r="C90" s="173">
        <v>2753</v>
      </c>
      <c r="D90" s="130">
        <v>528800</v>
      </c>
      <c r="E90" s="131">
        <v>36559</v>
      </c>
      <c r="F90" s="132">
        <v>565359</v>
      </c>
      <c r="G90" s="174">
        <v>205.36106066109699</v>
      </c>
    </row>
    <row r="91" spans="1:7" ht="18" customHeight="1" x14ac:dyDescent="0.2">
      <c r="A91" s="127">
        <v>85</v>
      </c>
      <c r="B91" s="128" t="s">
        <v>83</v>
      </c>
      <c r="C91" s="173">
        <v>11801</v>
      </c>
      <c r="D91" s="130">
        <v>11409091</v>
      </c>
      <c r="E91" s="131">
        <v>105688</v>
      </c>
      <c r="F91" s="132">
        <v>11514779</v>
      </c>
      <c r="G91" s="174">
        <v>975.74603847131596</v>
      </c>
    </row>
    <row r="92" spans="1:7" ht="18" customHeight="1" x14ac:dyDescent="0.2">
      <c r="A92" s="127">
        <v>86</v>
      </c>
      <c r="B92" s="128" t="s">
        <v>84</v>
      </c>
      <c r="C92" s="173">
        <v>13665</v>
      </c>
      <c r="D92" s="130">
        <v>1592500</v>
      </c>
      <c r="E92" s="131">
        <v>0</v>
      </c>
      <c r="F92" s="132">
        <v>1592500</v>
      </c>
      <c r="G92" s="174">
        <v>116.53860226856933</v>
      </c>
    </row>
    <row r="93" spans="1:7" ht="18" customHeight="1" x14ac:dyDescent="0.2">
      <c r="A93" s="127">
        <v>87</v>
      </c>
      <c r="B93" s="128" t="s">
        <v>85</v>
      </c>
      <c r="C93" s="173">
        <v>3676</v>
      </c>
      <c r="D93" s="130">
        <v>0</v>
      </c>
      <c r="E93" s="131">
        <v>0</v>
      </c>
      <c r="F93" s="132">
        <v>0</v>
      </c>
      <c r="G93" s="174">
        <v>0</v>
      </c>
    </row>
    <row r="94" spans="1:7" ht="18" customHeight="1" x14ac:dyDescent="0.2">
      <c r="A94" s="127">
        <v>88</v>
      </c>
      <c r="B94" s="128" t="s">
        <v>86</v>
      </c>
      <c r="C94" s="173">
        <v>3829</v>
      </c>
      <c r="D94" s="130">
        <v>85979</v>
      </c>
      <c r="E94" s="131">
        <v>0</v>
      </c>
      <c r="F94" s="132">
        <v>85979</v>
      </c>
      <c r="G94" s="174">
        <v>22.454687908069992</v>
      </c>
    </row>
    <row r="95" spans="1:7" ht="18" customHeight="1" x14ac:dyDescent="0.2">
      <c r="A95" s="127">
        <v>89</v>
      </c>
      <c r="B95" s="128" t="s">
        <v>87</v>
      </c>
      <c r="C95" s="173">
        <v>1905</v>
      </c>
      <c r="D95" s="130">
        <v>237500</v>
      </c>
      <c r="E95" s="131">
        <v>0</v>
      </c>
      <c r="F95" s="132">
        <v>237500</v>
      </c>
      <c r="G95" s="174">
        <v>124.67191601049869</v>
      </c>
    </row>
    <row r="96" spans="1:7" ht="18" customHeight="1" x14ac:dyDescent="0.2">
      <c r="A96" s="127">
        <v>90</v>
      </c>
      <c r="B96" s="128" t="s">
        <v>88</v>
      </c>
      <c r="C96" s="173">
        <v>3216</v>
      </c>
      <c r="D96" s="130">
        <v>965897</v>
      </c>
      <c r="E96" s="131">
        <v>0</v>
      </c>
      <c r="F96" s="132">
        <v>965897</v>
      </c>
      <c r="G96" s="174">
        <v>300.34110696517411</v>
      </c>
    </row>
    <row r="97" spans="1:7" ht="18" customHeight="1" x14ac:dyDescent="0.2">
      <c r="A97" s="127">
        <v>91</v>
      </c>
      <c r="B97" s="128" t="s">
        <v>89</v>
      </c>
      <c r="C97" s="173">
        <v>1558</v>
      </c>
      <c r="D97" s="130">
        <v>0</v>
      </c>
      <c r="E97" s="131">
        <v>22103</v>
      </c>
      <c r="F97" s="132">
        <v>22103</v>
      </c>
      <c r="G97" s="174">
        <v>14.186777920410783</v>
      </c>
    </row>
    <row r="98" spans="1:7" ht="18" customHeight="1" x14ac:dyDescent="0.2">
      <c r="A98" s="127">
        <v>92</v>
      </c>
      <c r="B98" s="128" t="s">
        <v>90</v>
      </c>
      <c r="C98" s="173">
        <v>5691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4093</v>
      </c>
      <c r="D99" s="130">
        <v>754664</v>
      </c>
      <c r="E99" s="131">
        <v>0</v>
      </c>
      <c r="F99" s="132">
        <v>754664</v>
      </c>
      <c r="G99" s="174">
        <v>184.37918397263621</v>
      </c>
    </row>
    <row r="100" spans="1:7" ht="18" customHeight="1" x14ac:dyDescent="0.2">
      <c r="A100" s="127">
        <v>94</v>
      </c>
      <c r="B100" s="128" t="s">
        <v>92</v>
      </c>
      <c r="C100" s="173">
        <v>2108</v>
      </c>
      <c r="D100" s="130">
        <v>880718</v>
      </c>
      <c r="E100" s="131">
        <v>0</v>
      </c>
      <c r="F100" s="132">
        <v>880718</v>
      </c>
      <c r="G100" s="174">
        <v>417.7979127134725</v>
      </c>
    </row>
    <row r="101" spans="1:7" ht="18" customHeight="1" x14ac:dyDescent="0.2">
      <c r="A101" s="127">
        <v>95</v>
      </c>
      <c r="B101" s="128" t="s">
        <v>93</v>
      </c>
      <c r="C101" s="173">
        <v>107977</v>
      </c>
      <c r="D101" s="130">
        <v>32492457</v>
      </c>
      <c r="E101" s="131">
        <v>18288431</v>
      </c>
      <c r="F101" s="132">
        <v>50780888</v>
      </c>
      <c r="G101" s="174">
        <v>470.29356251794366</v>
      </c>
    </row>
    <row r="102" spans="1:7" ht="18" customHeight="1" x14ac:dyDescent="0.2">
      <c r="A102" s="127">
        <v>96</v>
      </c>
      <c r="B102" s="128" t="s">
        <v>94</v>
      </c>
      <c r="C102" s="173">
        <v>4111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15911</v>
      </c>
      <c r="D103" s="130">
        <v>3935398</v>
      </c>
      <c r="E103" s="131">
        <v>343194</v>
      </c>
      <c r="F103" s="132">
        <v>4278592</v>
      </c>
      <c r="G103" s="174">
        <v>268.90779963547232</v>
      </c>
    </row>
    <row r="104" spans="1:7" ht="18" customHeight="1" x14ac:dyDescent="0.2">
      <c r="A104" s="127">
        <v>98</v>
      </c>
      <c r="B104" s="128" t="s">
        <v>96</v>
      </c>
      <c r="C104" s="173">
        <v>7410</v>
      </c>
      <c r="D104" s="130">
        <v>1230737</v>
      </c>
      <c r="E104" s="131">
        <v>0</v>
      </c>
      <c r="F104" s="132">
        <v>1230737</v>
      </c>
      <c r="G104" s="174">
        <v>166.09136302294198</v>
      </c>
    </row>
    <row r="105" spans="1:7" ht="18" customHeight="1" x14ac:dyDescent="0.2">
      <c r="A105" s="127">
        <v>99</v>
      </c>
      <c r="B105" s="128" t="s">
        <v>97</v>
      </c>
      <c r="C105" s="173">
        <v>8548</v>
      </c>
      <c r="D105" s="130">
        <v>1319287</v>
      </c>
      <c r="E105" s="131">
        <v>52000</v>
      </c>
      <c r="F105" s="132">
        <v>1371287</v>
      </c>
      <c r="G105" s="174">
        <v>160.42197005147403</v>
      </c>
    </row>
    <row r="106" spans="1:7" ht="18" customHeight="1" x14ac:dyDescent="0.2">
      <c r="A106" s="127">
        <v>100</v>
      </c>
      <c r="B106" s="128" t="s">
        <v>98</v>
      </c>
      <c r="C106" s="173">
        <v>3717</v>
      </c>
      <c r="D106" s="130">
        <v>832496</v>
      </c>
      <c r="E106" s="131">
        <v>52</v>
      </c>
      <c r="F106" s="132">
        <v>832548</v>
      </c>
      <c r="G106" s="174">
        <v>223.98385794995966</v>
      </c>
    </row>
    <row r="107" spans="1:7" ht="18" customHeight="1" x14ac:dyDescent="0.2">
      <c r="A107" s="127">
        <v>101</v>
      </c>
      <c r="B107" s="128" t="s">
        <v>213</v>
      </c>
      <c r="C107" s="173">
        <v>6652</v>
      </c>
      <c r="D107" s="130">
        <v>2638348</v>
      </c>
      <c r="E107" s="131">
        <v>0</v>
      </c>
      <c r="F107" s="132">
        <v>2638348</v>
      </c>
      <c r="G107" s="174">
        <v>396.62477450390861</v>
      </c>
    </row>
    <row r="108" spans="1:7" ht="18" customHeight="1" x14ac:dyDescent="0.2">
      <c r="A108" s="127">
        <v>102</v>
      </c>
      <c r="B108" s="128" t="s">
        <v>99</v>
      </c>
      <c r="C108" s="173">
        <v>4951</v>
      </c>
      <c r="D108" s="130">
        <v>1735965</v>
      </c>
      <c r="E108" s="131">
        <v>0</v>
      </c>
      <c r="F108" s="132">
        <v>1735965</v>
      </c>
      <c r="G108" s="174">
        <v>350.62916582508586</v>
      </c>
    </row>
    <row r="109" spans="1:7" ht="18" customHeight="1" x14ac:dyDescent="0.2">
      <c r="A109" s="127">
        <v>103</v>
      </c>
      <c r="B109" s="128" t="s">
        <v>217</v>
      </c>
      <c r="C109" s="173">
        <v>2641</v>
      </c>
      <c r="D109" s="130">
        <v>980000</v>
      </c>
      <c r="E109" s="131">
        <v>0</v>
      </c>
      <c r="F109" s="132">
        <v>980000</v>
      </c>
      <c r="G109" s="174">
        <v>371.07156380159029</v>
      </c>
    </row>
    <row r="110" spans="1:7" ht="18" customHeight="1" x14ac:dyDescent="0.2">
      <c r="A110" s="127">
        <v>104</v>
      </c>
      <c r="B110" s="128" t="s">
        <v>100</v>
      </c>
      <c r="C110" s="173">
        <v>2977</v>
      </c>
      <c r="D110" s="130">
        <v>1589083</v>
      </c>
      <c r="E110" s="131">
        <v>0</v>
      </c>
      <c r="F110" s="132">
        <v>1589083</v>
      </c>
      <c r="G110" s="174">
        <v>533.78669801813908</v>
      </c>
    </row>
    <row r="111" spans="1:7" ht="18" customHeight="1" x14ac:dyDescent="0.2">
      <c r="A111" s="127">
        <v>105</v>
      </c>
      <c r="B111" s="128" t="s">
        <v>101</v>
      </c>
      <c r="C111" s="173">
        <v>4749</v>
      </c>
      <c r="D111" s="130">
        <v>189168</v>
      </c>
      <c r="E111" s="131">
        <v>92440</v>
      </c>
      <c r="F111" s="132">
        <v>281608</v>
      </c>
      <c r="G111" s="174">
        <v>59.298378606022318</v>
      </c>
    </row>
    <row r="112" spans="1:7" ht="18" customHeight="1" x14ac:dyDescent="0.2">
      <c r="A112" s="127">
        <v>106</v>
      </c>
      <c r="B112" s="128" t="s">
        <v>102</v>
      </c>
      <c r="C112" s="173">
        <v>3124</v>
      </c>
      <c r="D112" s="130">
        <v>1205773</v>
      </c>
      <c r="E112" s="131">
        <v>0</v>
      </c>
      <c r="F112" s="132">
        <v>1205773</v>
      </c>
      <c r="G112" s="174">
        <v>385.97087067861713</v>
      </c>
    </row>
    <row r="113" spans="1:7" ht="18" customHeight="1" x14ac:dyDescent="0.2">
      <c r="A113" s="127">
        <v>107</v>
      </c>
      <c r="B113" s="128" t="s">
        <v>103</v>
      </c>
      <c r="C113" s="173">
        <v>5227</v>
      </c>
      <c r="D113" s="130">
        <v>1132957</v>
      </c>
      <c r="E113" s="131">
        <v>0</v>
      </c>
      <c r="F113" s="132">
        <v>1132957</v>
      </c>
      <c r="G113" s="174">
        <v>216.75090874306485</v>
      </c>
    </row>
    <row r="114" spans="1:7" ht="18" customHeight="1" x14ac:dyDescent="0.2">
      <c r="A114" s="127">
        <v>108</v>
      </c>
      <c r="B114" s="128" t="s">
        <v>104</v>
      </c>
      <c r="C114" s="173">
        <v>6113</v>
      </c>
      <c r="D114" s="130">
        <v>197300</v>
      </c>
      <c r="E114" s="131">
        <v>0</v>
      </c>
      <c r="F114" s="132">
        <v>197300</v>
      </c>
      <c r="G114" s="174">
        <v>32.275478488467201</v>
      </c>
    </row>
    <row r="115" spans="1:7" ht="18" customHeight="1" x14ac:dyDescent="0.2">
      <c r="A115" s="127">
        <v>109</v>
      </c>
      <c r="B115" s="128" t="s">
        <v>105</v>
      </c>
      <c r="C115" s="173">
        <v>4156</v>
      </c>
      <c r="D115" s="130">
        <v>1977950</v>
      </c>
      <c r="E115" s="131">
        <v>67783</v>
      </c>
      <c r="F115" s="132">
        <v>2045733</v>
      </c>
      <c r="G115" s="174">
        <v>492.23604427333976</v>
      </c>
    </row>
    <row r="116" spans="1:7" ht="18" customHeight="1" x14ac:dyDescent="0.2">
      <c r="A116" s="127">
        <v>110</v>
      </c>
      <c r="B116" s="128" t="s">
        <v>106</v>
      </c>
      <c r="C116" s="173">
        <v>19361</v>
      </c>
      <c r="D116" s="130">
        <v>6375650</v>
      </c>
      <c r="E116" s="131">
        <v>1485652</v>
      </c>
      <c r="F116" s="132">
        <v>7861302</v>
      </c>
      <c r="G116" s="174">
        <v>406.03801456536337</v>
      </c>
    </row>
    <row r="117" spans="1:7" ht="18" customHeight="1" x14ac:dyDescent="0.2">
      <c r="A117" s="127">
        <v>111</v>
      </c>
      <c r="B117" s="128" t="s">
        <v>107</v>
      </c>
      <c r="C117" s="173">
        <v>3524</v>
      </c>
      <c r="D117" s="130">
        <v>3115370</v>
      </c>
      <c r="E117" s="131">
        <v>0</v>
      </c>
      <c r="F117" s="132">
        <v>3115370</v>
      </c>
      <c r="G117" s="174">
        <v>884.04370034052215</v>
      </c>
    </row>
    <row r="118" spans="1:7" ht="18" customHeight="1" x14ac:dyDescent="0.2">
      <c r="A118" s="127">
        <v>112</v>
      </c>
      <c r="B118" s="128" t="s">
        <v>108</v>
      </c>
      <c r="C118" s="173">
        <v>5360</v>
      </c>
      <c r="D118" s="130">
        <v>2035768</v>
      </c>
      <c r="E118" s="131">
        <v>0</v>
      </c>
      <c r="F118" s="132">
        <v>2035768</v>
      </c>
      <c r="G118" s="174">
        <v>379.80746268656719</v>
      </c>
    </row>
    <row r="119" spans="1:7" ht="18" customHeight="1" x14ac:dyDescent="0.2">
      <c r="A119" s="127">
        <v>113</v>
      </c>
      <c r="B119" s="128" t="s">
        <v>109</v>
      </c>
      <c r="C119" s="173">
        <v>2652</v>
      </c>
      <c r="D119" s="130">
        <v>364263</v>
      </c>
      <c r="E119" s="131">
        <v>88692</v>
      </c>
      <c r="F119" s="132">
        <v>452955</v>
      </c>
      <c r="G119" s="174">
        <v>170.79751131221718</v>
      </c>
    </row>
    <row r="120" spans="1:7" ht="18" customHeight="1" x14ac:dyDescent="0.2">
      <c r="A120" s="127">
        <v>114</v>
      </c>
      <c r="B120" s="128" t="s">
        <v>110</v>
      </c>
      <c r="C120" s="173">
        <v>31708</v>
      </c>
      <c r="D120" s="130">
        <v>9573060</v>
      </c>
      <c r="E120" s="131">
        <v>920226</v>
      </c>
      <c r="F120" s="132">
        <v>10493286</v>
      </c>
      <c r="G120" s="174">
        <v>330.9349690929734</v>
      </c>
    </row>
    <row r="121" spans="1:7" ht="18" customHeight="1" x14ac:dyDescent="0.2">
      <c r="A121" s="127">
        <v>115</v>
      </c>
      <c r="B121" s="128" t="s">
        <v>111</v>
      </c>
      <c r="C121" s="173">
        <v>36588</v>
      </c>
      <c r="D121" s="130">
        <v>10359856</v>
      </c>
      <c r="E121" s="131">
        <v>2010666</v>
      </c>
      <c r="F121" s="132">
        <v>12370522</v>
      </c>
      <c r="G121" s="174">
        <v>338.10325789876464</v>
      </c>
    </row>
    <row r="122" spans="1:7" ht="18" customHeight="1" x14ac:dyDescent="0.2">
      <c r="A122" s="127">
        <v>116</v>
      </c>
      <c r="B122" s="128" t="s">
        <v>112</v>
      </c>
      <c r="C122" s="173">
        <v>1701</v>
      </c>
      <c r="D122" s="130">
        <v>382918</v>
      </c>
      <c r="E122" s="131">
        <v>0</v>
      </c>
      <c r="F122" s="132">
        <v>382918</v>
      </c>
      <c r="G122" s="174">
        <v>225.11346266901822</v>
      </c>
    </row>
    <row r="123" spans="1:7" ht="18" customHeight="1" x14ac:dyDescent="0.2">
      <c r="A123" s="127">
        <v>117</v>
      </c>
      <c r="B123" s="128" t="s">
        <v>113</v>
      </c>
      <c r="C123" s="173">
        <v>4150</v>
      </c>
      <c r="D123" s="130">
        <v>1731346</v>
      </c>
      <c r="E123" s="131">
        <v>0</v>
      </c>
      <c r="F123" s="132">
        <v>1731346</v>
      </c>
      <c r="G123" s="174">
        <v>417.19180722891565</v>
      </c>
    </row>
    <row r="124" spans="1:7" ht="18" customHeight="1" x14ac:dyDescent="0.2">
      <c r="A124" s="127">
        <v>118</v>
      </c>
      <c r="B124" s="128" t="s">
        <v>114</v>
      </c>
      <c r="C124" s="173">
        <v>12857</v>
      </c>
      <c r="D124" s="130">
        <v>2717820</v>
      </c>
      <c r="E124" s="131">
        <v>0</v>
      </c>
      <c r="F124" s="132">
        <v>2717820</v>
      </c>
      <c r="G124" s="174">
        <v>211.38834875943067</v>
      </c>
    </row>
    <row r="125" spans="1:7" ht="18" customHeight="1" x14ac:dyDescent="0.2">
      <c r="A125" s="127">
        <v>119</v>
      </c>
      <c r="B125" s="128" t="s">
        <v>115</v>
      </c>
      <c r="C125" s="173">
        <v>408</v>
      </c>
      <c r="D125" s="130">
        <v>83893</v>
      </c>
      <c r="E125" s="131">
        <v>0</v>
      </c>
      <c r="F125" s="132">
        <v>83893</v>
      </c>
      <c r="G125" s="174">
        <v>205.62009803921569</v>
      </c>
    </row>
    <row r="126" spans="1:7" ht="18" customHeight="1" x14ac:dyDescent="0.2">
      <c r="A126" s="127">
        <v>120</v>
      </c>
      <c r="B126" s="128" t="s">
        <v>116</v>
      </c>
      <c r="C126" s="173">
        <v>7558</v>
      </c>
      <c r="D126" s="130">
        <v>2361244</v>
      </c>
      <c r="E126" s="131">
        <v>0</v>
      </c>
      <c r="F126" s="132">
        <v>2361244</v>
      </c>
      <c r="G126" s="174">
        <v>312.41651230484257</v>
      </c>
    </row>
    <row r="127" spans="1:7" ht="18" customHeight="1" x14ac:dyDescent="0.2">
      <c r="A127" s="127">
        <v>121</v>
      </c>
      <c r="B127" s="128" t="s">
        <v>117</v>
      </c>
      <c r="C127" s="173">
        <v>17599</v>
      </c>
      <c r="D127" s="130">
        <v>7287500</v>
      </c>
      <c r="E127" s="131">
        <v>2737356</v>
      </c>
      <c r="F127" s="132">
        <v>10024856</v>
      </c>
      <c r="G127" s="174">
        <v>569.62645604863917</v>
      </c>
    </row>
    <row r="128" spans="1:7" ht="18" customHeight="1" x14ac:dyDescent="0.2">
      <c r="A128" s="127">
        <v>122</v>
      </c>
      <c r="B128" s="128" t="s">
        <v>118</v>
      </c>
      <c r="C128" s="173">
        <v>6188</v>
      </c>
      <c r="D128" s="130">
        <v>3108701</v>
      </c>
      <c r="E128" s="131">
        <v>0</v>
      </c>
      <c r="F128" s="132">
        <v>3108701</v>
      </c>
      <c r="G128" s="174">
        <v>502.37572721396253</v>
      </c>
    </row>
    <row r="129" spans="1:7" ht="18" customHeight="1" x14ac:dyDescent="0.2">
      <c r="A129" s="127">
        <v>123</v>
      </c>
      <c r="B129" s="128" t="s">
        <v>119</v>
      </c>
      <c r="C129" s="173">
        <v>3492</v>
      </c>
      <c r="D129" s="130">
        <v>1536540</v>
      </c>
      <c r="E129" s="131">
        <v>0</v>
      </c>
      <c r="F129" s="132">
        <v>1536540</v>
      </c>
      <c r="G129" s="174">
        <v>440.01718213058422</v>
      </c>
    </row>
    <row r="130" spans="1:7" ht="18" customHeight="1" x14ac:dyDescent="0.2">
      <c r="A130" s="127">
        <v>124</v>
      </c>
      <c r="B130" s="128" t="s">
        <v>120</v>
      </c>
      <c r="C130" s="173">
        <v>1872</v>
      </c>
      <c r="D130" s="130">
        <v>1807822</v>
      </c>
      <c r="E130" s="131">
        <v>0</v>
      </c>
      <c r="F130" s="132">
        <v>1807822</v>
      </c>
      <c r="G130" s="174">
        <v>965.71688034188037</v>
      </c>
    </row>
    <row r="131" spans="1:7" ht="18" customHeight="1" x14ac:dyDescent="0.2">
      <c r="A131" s="127">
        <v>125</v>
      </c>
      <c r="B131" s="128" t="s">
        <v>121</v>
      </c>
      <c r="C131" s="173">
        <v>2497</v>
      </c>
      <c r="D131" s="130">
        <v>390</v>
      </c>
      <c r="E131" s="131">
        <v>0</v>
      </c>
      <c r="F131" s="132">
        <v>390</v>
      </c>
      <c r="G131" s="174">
        <v>0.15618742490989188</v>
      </c>
    </row>
    <row r="132" spans="1:7" ht="18" customHeight="1" x14ac:dyDescent="0.2">
      <c r="A132" s="127">
        <v>126</v>
      </c>
      <c r="B132" s="128" t="s">
        <v>122</v>
      </c>
      <c r="C132" s="173">
        <v>4359</v>
      </c>
      <c r="D132" s="130">
        <v>2731493</v>
      </c>
      <c r="E132" s="131">
        <v>0</v>
      </c>
      <c r="F132" s="132">
        <v>2731493</v>
      </c>
      <c r="G132" s="174">
        <v>626.63294333562749</v>
      </c>
    </row>
    <row r="133" spans="1:7" ht="18" customHeight="1" x14ac:dyDescent="0.2">
      <c r="A133" s="127">
        <v>127</v>
      </c>
      <c r="B133" s="128" t="s">
        <v>123</v>
      </c>
      <c r="C133" s="173">
        <v>6077</v>
      </c>
      <c r="D133" s="130">
        <v>1761973</v>
      </c>
      <c r="E133" s="131">
        <v>0</v>
      </c>
      <c r="F133" s="132">
        <v>1761973</v>
      </c>
      <c r="G133" s="174">
        <v>289.9412539081784</v>
      </c>
    </row>
    <row r="134" spans="1:7" ht="18" customHeight="1" x14ac:dyDescent="0.2">
      <c r="A134" s="127">
        <v>128</v>
      </c>
      <c r="B134" s="128" t="s">
        <v>124</v>
      </c>
      <c r="C134" s="173">
        <v>15896</v>
      </c>
      <c r="D134" s="130">
        <v>4908318</v>
      </c>
      <c r="E134" s="131">
        <v>2547356</v>
      </c>
      <c r="F134" s="132">
        <v>7455674</v>
      </c>
      <c r="G134" s="174">
        <v>469.0283090085556</v>
      </c>
    </row>
    <row r="135" spans="1:7" ht="18" customHeight="1" x14ac:dyDescent="0.2">
      <c r="A135" s="127">
        <v>129</v>
      </c>
      <c r="B135" s="128" t="s">
        <v>125</v>
      </c>
      <c r="C135" s="173">
        <v>5014</v>
      </c>
      <c r="D135" s="130">
        <v>1243802</v>
      </c>
      <c r="E135" s="131">
        <v>0</v>
      </c>
      <c r="F135" s="132">
        <v>1243802</v>
      </c>
      <c r="G135" s="174">
        <v>248.0658157159952</v>
      </c>
    </row>
    <row r="136" spans="1:7" ht="18" customHeight="1" x14ac:dyDescent="0.2">
      <c r="A136" s="127">
        <v>130</v>
      </c>
      <c r="B136" s="128" t="s">
        <v>126</v>
      </c>
      <c r="C136" s="173">
        <v>3466</v>
      </c>
      <c r="D136" s="130">
        <v>2333751</v>
      </c>
      <c r="E136" s="131">
        <v>0</v>
      </c>
      <c r="F136" s="132">
        <v>2333751</v>
      </c>
      <c r="G136" s="174">
        <v>673.32688978649742</v>
      </c>
    </row>
    <row r="137" spans="1:7" ht="18" customHeight="1" x14ac:dyDescent="0.2">
      <c r="A137" s="127">
        <v>131</v>
      </c>
      <c r="B137" s="128" t="s">
        <v>127</v>
      </c>
      <c r="C137" s="173">
        <v>6763</v>
      </c>
      <c r="D137" s="130">
        <v>2725797</v>
      </c>
      <c r="E137" s="131">
        <v>0</v>
      </c>
      <c r="F137" s="132">
        <v>2725797</v>
      </c>
      <c r="G137" s="174">
        <v>403.04554191926661</v>
      </c>
    </row>
    <row r="138" spans="1:7" ht="18" customHeight="1" x14ac:dyDescent="0.2">
      <c r="A138" s="127">
        <v>132</v>
      </c>
      <c r="B138" s="128" t="s">
        <v>128</v>
      </c>
      <c r="C138" s="173">
        <v>23173</v>
      </c>
      <c r="D138" s="130">
        <v>12511641</v>
      </c>
      <c r="E138" s="131">
        <v>386119</v>
      </c>
      <c r="F138" s="132">
        <v>12897760</v>
      </c>
      <c r="G138" s="174">
        <v>556.58568161222115</v>
      </c>
    </row>
    <row r="139" spans="1:7" ht="18" customHeight="1" x14ac:dyDescent="0.2">
      <c r="A139" s="127">
        <v>133</v>
      </c>
      <c r="B139" s="128" t="s">
        <v>129</v>
      </c>
      <c r="C139" s="173">
        <v>6236</v>
      </c>
      <c r="D139" s="130">
        <v>3476389</v>
      </c>
      <c r="E139" s="131">
        <v>30000</v>
      </c>
      <c r="F139" s="132">
        <v>3506389</v>
      </c>
      <c r="G139" s="174">
        <v>562.28175112251438</v>
      </c>
    </row>
    <row r="140" spans="1:7" ht="18" customHeight="1" x14ac:dyDescent="0.2">
      <c r="A140" s="127">
        <v>134</v>
      </c>
      <c r="B140" s="128" t="s">
        <v>130</v>
      </c>
      <c r="C140" s="173">
        <v>7271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4477</v>
      </c>
      <c r="D141" s="130">
        <v>2041250</v>
      </c>
      <c r="E141" s="131">
        <v>86342</v>
      </c>
      <c r="F141" s="132">
        <v>2127592</v>
      </c>
      <c r="G141" s="174">
        <v>475.22716104534288</v>
      </c>
    </row>
    <row r="142" spans="1:7" ht="18" customHeight="1" x14ac:dyDescent="0.2">
      <c r="A142" s="127">
        <v>136</v>
      </c>
      <c r="B142" s="128" t="s">
        <v>132</v>
      </c>
      <c r="C142" s="173">
        <v>5287</v>
      </c>
      <c r="D142" s="130">
        <v>989076</v>
      </c>
      <c r="E142" s="131">
        <v>98140</v>
      </c>
      <c r="F142" s="132">
        <v>1087216</v>
      </c>
      <c r="G142" s="174">
        <v>205.63949309627387</v>
      </c>
    </row>
    <row r="143" spans="1:7" ht="18" customHeight="1" x14ac:dyDescent="0.2">
      <c r="A143" s="127">
        <v>137</v>
      </c>
      <c r="B143" s="128" t="s">
        <v>133</v>
      </c>
      <c r="C143" s="173">
        <v>6311</v>
      </c>
      <c r="D143" s="130">
        <v>5645920</v>
      </c>
      <c r="E143" s="131">
        <v>0</v>
      </c>
      <c r="F143" s="132">
        <v>5645920</v>
      </c>
      <c r="G143" s="174">
        <v>894.61575027729361</v>
      </c>
    </row>
    <row r="144" spans="1:7" ht="18" customHeight="1" x14ac:dyDescent="0.2">
      <c r="A144" s="127">
        <v>138</v>
      </c>
      <c r="B144" s="128" t="s">
        <v>134</v>
      </c>
      <c r="C144" s="173">
        <v>19025</v>
      </c>
      <c r="D144" s="130">
        <v>3790304</v>
      </c>
      <c r="E144" s="131">
        <v>126789</v>
      </c>
      <c r="F144" s="132">
        <v>3917093</v>
      </c>
      <c r="G144" s="174">
        <v>205.89187910643889</v>
      </c>
    </row>
    <row r="145" spans="1:7" ht="18" customHeight="1" x14ac:dyDescent="0.2">
      <c r="A145" s="127">
        <v>139</v>
      </c>
      <c r="B145" s="128" t="s">
        <v>135</v>
      </c>
      <c r="C145" s="173">
        <v>11698</v>
      </c>
      <c r="D145" s="130">
        <v>4010926</v>
      </c>
      <c r="E145" s="131">
        <v>649999</v>
      </c>
      <c r="F145" s="132">
        <v>4660925</v>
      </c>
      <c r="G145" s="174">
        <v>398.43776713968202</v>
      </c>
    </row>
    <row r="146" spans="1:7" ht="18" customHeight="1" x14ac:dyDescent="0.2">
      <c r="A146" s="127">
        <v>140</v>
      </c>
      <c r="B146" s="128" t="s">
        <v>136</v>
      </c>
      <c r="C146" s="173">
        <v>1311</v>
      </c>
      <c r="D146" s="130">
        <v>791037</v>
      </c>
      <c r="E146" s="131">
        <v>11713</v>
      </c>
      <c r="F146" s="132">
        <v>802750</v>
      </c>
      <c r="G146" s="174">
        <v>612.31884057971013</v>
      </c>
    </row>
    <row r="147" spans="1:7" ht="18" customHeight="1" x14ac:dyDescent="0.2">
      <c r="A147" s="127">
        <v>141</v>
      </c>
      <c r="B147" s="128" t="s">
        <v>137</v>
      </c>
      <c r="C147" s="173">
        <v>2425</v>
      </c>
      <c r="D147" s="130">
        <v>1349460</v>
      </c>
      <c r="E147" s="131">
        <v>38922</v>
      </c>
      <c r="F147" s="132">
        <v>1388382</v>
      </c>
      <c r="G147" s="174">
        <v>572.52865979381443</v>
      </c>
    </row>
    <row r="148" spans="1:7" ht="18" customHeight="1" x14ac:dyDescent="0.2">
      <c r="A148" s="127">
        <v>142</v>
      </c>
      <c r="B148" s="128" t="s">
        <v>138</v>
      </c>
      <c r="C148" s="173">
        <v>4370</v>
      </c>
      <c r="D148" s="130">
        <v>1080643</v>
      </c>
      <c r="E148" s="131">
        <v>0</v>
      </c>
      <c r="F148" s="132">
        <v>1080643</v>
      </c>
      <c r="G148" s="174">
        <v>247.28672768878718</v>
      </c>
    </row>
    <row r="149" spans="1:7" ht="18" customHeight="1" x14ac:dyDescent="0.2">
      <c r="A149" s="127">
        <v>143</v>
      </c>
      <c r="B149" s="128" t="s">
        <v>139</v>
      </c>
      <c r="C149" s="173">
        <v>9370</v>
      </c>
      <c r="D149" s="130">
        <v>3354451</v>
      </c>
      <c r="E149" s="131">
        <v>9678</v>
      </c>
      <c r="F149" s="132">
        <v>3364129</v>
      </c>
      <c r="G149" s="174">
        <v>359.03191035218782</v>
      </c>
    </row>
    <row r="150" spans="1:7" ht="18" customHeight="1" x14ac:dyDescent="0.2">
      <c r="A150" s="127">
        <v>144</v>
      </c>
      <c r="B150" s="128" t="s">
        <v>140</v>
      </c>
      <c r="C150" s="173">
        <v>1232</v>
      </c>
      <c r="D150" s="130">
        <v>418237</v>
      </c>
      <c r="E150" s="131">
        <v>0</v>
      </c>
      <c r="F150" s="132">
        <v>418237</v>
      </c>
      <c r="G150" s="174">
        <v>339.47808441558442</v>
      </c>
    </row>
    <row r="151" spans="1:7" ht="18" customHeight="1" x14ac:dyDescent="0.2">
      <c r="A151" s="127">
        <v>145</v>
      </c>
      <c r="B151" s="128" t="s">
        <v>141</v>
      </c>
      <c r="C151" s="173">
        <v>11375</v>
      </c>
      <c r="D151" s="130">
        <v>2138985</v>
      </c>
      <c r="E151" s="131">
        <v>0</v>
      </c>
      <c r="F151" s="132">
        <v>2138985</v>
      </c>
      <c r="G151" s="174">
        <v>188.04263736263735</v>
      </c>
    </row>
    <row r="152" spans="1:7" ht="18" customHeight="1" x14ac:dyDescent="0.2">
      <c r="A152" s="127">
        <v>146</v>
      </c>
      <c r="B152" s="128" t="s">
        <v>142</v>
      </c>
      <c r="C152" s="173">
        <v>3378</v>
      </c>
      <c r="D152" s="130">
        <v>0</v>
      </c>
      <c r="E152" s="131">
        <v>0</v>
      </c>
      <c r="F152" s="132">
        <v>0</v>
      </c>
      <c r="G152" s="174">
        <v>0</v>
      </c>
    </row>
    <row r="153" spans="1:7" ht="18" customHeight="1" x14ac:dyDescent="0.2">
      <c r="A153" s="127">
        <v>147</v>
      </c>
      <c r="B153" s="128" t="s">
        <v>143</v>
      </c>
      <c r="C153" s="173">
        <v>3189</v>
      </c>
      <c r="D153" s="130">
        <v>1128444</v>
      </c>
      <c r="E153" s="131">
        <v>57823</v>
      </c>
      <c r="F153" s="132">
        <v>1186267</v>
      </c>
      <c r="G153" s="174">
        <v>371.98714330511132</v>
      </c>
    </row>
    <row r="154" spans="1:7" ht="18" customHeight="1" x14ac:dyDescent="0.2">
      <c r="A154" s="127">
        <v>148</v>
      </c>
      <c r="B154" s="128" t="s">
        <v>144</v>
      </c>
      <c r="C154" s="173">
        <v>7456</v>
      </c>
      <c r="D154" s="130">
        <v>3044418</v>
      </c>
      <c r="E154" s="131">
        <v>0</v>
      </c>
      <c r="F154" s="132">
        <v>3044418</v>
      </c>
      <c r="G154" s="174">
        <v>408.31786480686696</v>
      </c>
    </row>
    <row r="155" spans="1:7" ht="18" customHeight="1" x14ac:dyDescent="0.2">
      <c r="A155" s="127">
        <v>149</v>
      </c>
      <c r="B155" s="128" t="s">
        <v>145</v>
      </c>
      <c r="C155" s="173">
        <v>4660</v>
      </c>
      <c r="D155" s="130">
        <v>3047107</v>
      </c>
      <c r="E155" s="131">
        <v>0</v>
      </c>
      <c r="F155" s="132">
        <v>3047107</v>
      </c>
      <c r="G155" s="174">
        <v>653.88562231759659</v>
      </c>
    </row>
    <row r="156" spans="1:7" ht="18" customHeight="1" x14ac:dyDescent="0.2">
      <c r="A156" s="127">
        <v>150</v>
      </c>
      <c r="B156" s="128" t="s">
        <v>146</v>
      </c>
      <c r="C156" s="173">
        <v>3951</v>
      </c>
      <c r="D156" s="130">
        <v>480000</v>
      </c>
      <c r="E156" s="131">
        <v>38</v>
      </c>
      <c r="F156" s="132">
        <v>480038</v>
      </c>
      <c r="G156" s="174">
        <v>121.49784864591243</v>
      </c>
    </row>
    <row r="157" spans="1:7" ht="18" customHeight="1" x14ac:dyDescent="0.2">
      <c r="A157" s="127">
        <v>151</v>
      </c>
      <c r="B157" s="128" t="s">
        <v>147</v>
      </c>
      <c r="C157" s="173">
        <v>17571</v>
      </c>
      <c r="D157" s="130">
        <v>4644722</v>
      </c>
      <c r="E157" s="131">
        <v>149902</v>
      </c>
      <c r="F157" s="132">
        <v>4794624</v>
      </c>
      <c r="G157" s="174">
        <v>272.8714358886802</v>
      </c>
    </row>
    <row r="158" spans="1:7" ht="18" customHeight="1" x14ac:dyDescent="0.2">
      <c r="A158" s="127">
        <v>152</v>
      </c>
      <c r="B158" s="128" t="s">
        <v>148</v>
      </c>
      <c r="C158" s="173">
        <v>12581</v>
      </c>
      <c r="D158" s="130">
        <v>6495339</v>
      </c>
      <c r="E158" s="131">
        <v>100000</v>
      </c>
      <c r="F158" s="132">
        <v>6595339</v>
      </c>
      <c r="G158" s="174">
        <v>524.23010889436455</v>
      </c>
    </row>
    <row r="159" spans="1:7" ht="18" customHeight="1" x14ac:dyDescent="0.2">
      <c r="A159" s="127">
        <v>153</v>
      </c>
      <c r="B159" s="128" t="s">
        <v>149</v>
      </c>
      <c r="C159" s="173">
        <v>17244</v>
      </c>
      <c r="D159" s="130">
        <v>5045265</v>
      </c>
      <c r="E159" s="131">
        <v>3973323</v>
      </c>
      <c r="F159" s="132">
        <v>9018588</v>
      </c>
      <c r="G159" s="174">
        <v>522.99860821155187</v>
      </c>
    </row>
    <row r="160" spans="1:7" ht="18" customHeight="1" x14ac:dyDescent="0.2">
      <c r="A160" s="127">
        <v>154</v>
      </c>
      <c r="B160" s="128" t="s">
        <v>150</v>
      </c>
      <c r="C160" s="173">
        <v>25789</v>
      </c>
      <c r="D160" s="130">
        <v>13305878</v>
      </c>
      <c r="E160" s="131">
        <v>3466</v>
      </c>
      <c r="F160" s="132">
        <v>13309344</v>
      </c>
      <c r="G160" s="174">
        <v>516.08608321377335</v>
      </c>
    </row>
    <row r="161" spans="1:7" ht="18" customHeight="1" x14ac:dyDescent="0.2">
      <c r="A161" s="127">
        <v>155</v>
      </c>
      <c r="B161" s="128" t="s">
        <v>151</v>
      </c>
      <c r="C161" s="173">
        <v>14663</v>
      </c>
      <c r="D161" s="130">
        <v>2265000</v>
      </c>
      <c r="E161" s="131">
        <v>0</v>
      </c>
      <c r="F161" s="132">
        <v>2265000</v>
      </c>
      <c r="G161" s="174">
        <v>154.47043579076586</v>
      </c>
    </row>
    <row r="162" spans="1:7" ht="18" customHeight="1" x14ac:dyDescent="0.2">
      <c r="A162" s="127">
        <v>156</v>
      </c>
      <c r="B162" s="128" t="s">
        <v>152</v>
      </c>
      <c r="C162" s="173">
        <v>2269</v>
      </c>
      <c r="D162" s="130">
        <v>693811</v>
      </c>
      <c r="E162" s="131">
        <v>0</v>
      </c>
      <c r="F162" s="132">
        <v>693811</v>
      </c>
      <c r="G162" s="174">
        <v>305.77831643895991</v>
      </c>
    </row>
    <row r="163" spans="1:7" ht="18" customHeight="1" x14ac:dyDescent="0.2">
      <c r="A163" s="127">
        <v>157</v>
      </c>
      <c r="B163" s="128" t="s">
        <v>153</v>
      </c>
      <c r="C163" s="173">
        <v>538</v>
      </c>
      <c r="D163" s="130">
        <v>524800</v>
      </c>
      <c r="E163" s="131">
        <v>32000</v>
      </c>
      <c r="F163" s="132">
        <v>556800</v>
      </c>
      <c r="G163" s="174">
        <v>1034.9442379182155</v>
      </c>
    </row>
    <row r="164" spans="1:7" ht="18" customHeight="1" x14ac:dyDescent="0.2">
      <c r="A164" s="127">
        <v>158</v>
      </c>
      <c r="B164" s="128" t="s">
        <v>154</v>
      </c>
      <c r="C164" s="173">
        <v>2151</v>
      </c>
      <c r="D164" s="130">
        <v>1125093</v>
      </c>
      <c r="E164" s="131">
        <v>0</v>
      </c>
      <c r="F164" s="132">
        <v>1125093</v>
      </c>
      <c r="G164" s="174">
        <v>523.05578800557885</v>
      </c>
    </row>
    <row r="165" spans="1:7" ht="18" customHeight="1" x14ac:dyDescent="0.2">
      <c r="A165" s="127">
        <v>159</v>
      </c>
      <c r="B165" s="128" t="s">
        <v>155</v>
      </c>
      <c r="C165" s="173">
        <v>4212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3897</v>
      </c>
      <c r="D166" s="130">
        <v>400000</v>
      </c>
      <c r="E166" s="131">
        <v>0</v>
      </c>
      <c r="F166" s="132">
        <v>400000</v>
      </c>
      <c r="G166" s="174">
        <v>102.64305876315115</v>
      </c>
    </row>
    <row r="167" spans="1:7" ht="18" customHeight="1" x14ac:dyDescent="0.2">
      <c r="A167" s="127">
        <v>161</v>
      </c>
      <c r="B167" s="128" t="s">
        <v>157</v>
      </c>
      <c r="C167" s="173">
        <v>2318</v>
      </c>
      <c r="D167" s="130">
        <v>583333</v>
      </c>
      <c r="E167" s="131">
        <v>0</v>
      </c>
      <c r="F167" s="132">
        <v>583333</v>
      </c>
      <c r="G167" s="174">
        <v>251.65358067299397</v>
      </c>
    </row>
    <row r="168" spans="1:7" ht="18" customHeight="1" x14ac:dyDescent="0.2">
      <c r="A168" s="127">
        <v>162</v>
      </c>
      <c r="B168" s="128" t="s">
        <v>214</v>
      </c>
      <c r="C168" s="173">
        <v>2127</v>
      </c>
      <c r="D168" s="130">
        <v>1406340</v>
      </c>
      <c r="E168" s="131">
        <v>0</v>
      </c>
      <c r="F168" s="132">
        <v>1406340</v>
      </c>
      <c r="G168" s="174">
        <v>661.18476727785617</v>
      </c>
    </row>
    <row r="169" spans="1:7" ht="18" customHeight="1" x14ac:dyDescent="0.2">
      <c r="A169" s="127">
        <v>163</v>
      </c>
      <c r="B169" s="128" t="s">
        <v>215</v>
      </c>
      <c r="C169" s="173">
        <v>1196</v>
      </c>
      <c r="D169" s="130">
        <v>517535</v>
      </c>
      <c r="E169" s="131">
        <v>0</v>
      </c>
      <c r="F169" s="132">
        <v>517535</v>
      </c>
      <c r="G169" s="174">
        <v>432.72157190635454</v>
      </c>
    </row>
    <row r="170" spans="1:7" ht="18" customHeight="1" x14ac:dyDescent="0.2">
      <c r="A170" s="127">
        <v>164</v>
      </c>
      <c r="B170" s="128" t="s">
        <v>158</v>
      </c>
      <c r="C170" s="173">
        <v>3021</v>
      </c>
      <c r="D170" s="130">
        <v>679999</v>
      </c>
      <c r="E170" s="131">
        <v>54406</v>
      </c>
      <c r="F170" s="132">
        <v>734405</v>
      </c>
      <c r="G170" s="174">
        <v>243.09996689837803</v>
      </c>
    </row>
    <row r="171" spans="1:7" ht="18" customHeight="1" x14ac:dyDescent="0.2">
      <c r="A171" s="127">
        <v>165</v>
      </c>
      <c r="B171" s="128" t="s">
        <v>216</v>
      </c>
      <c r="C171" s="173">
        <v>2128</v>
      </c>
      <c r="D171" s="130">
        <v>495680</v>
      </c>
      <c r="E171" s="131">
        <v>0</v>
      </c>
      <c r="F171" s="132">
        <v>495680</v>
      </c>
      <c r="G171" s="174">
        <v>232.93233082706766</v>
      </c>
    </row>
    <row r="172" spans="1:7" ht="18" customHeight="1" x14ac:dyDescent="0.2">
      <c r="A172" s="127">
        <v>166</v>
      </c>
      <c r="B172" s="128" t="s">
        <v>159</v>
      </c>
      <c r="C172" s="173">
        <v>2174</v>
      </c>
      <c r="D172" s="130">
        <v>222832</v>
      </c>
      <c r="E172" s="131">
        <v>0</v>
      </c>
      <c r="F172" s="132">
        <v>222832</v>
      </c>
      <c r="G172" s="174">
        <v>102.49862005519779</v>
      </c>
    </row>
    <row r="173" spans="1:7" ht="18" customHeight="1" x14ac:dyDescent="0.2">
      <c r="A173" s="127">
        <v>167</v>
      </c>
      <c r="B173" s="128" t="s">
        <v>160</v>
      </c>
      <c r="C173" s="173">
        <v>1552</v>
      </c>
      <c r="D173" s="130">
        <v>1278359</v>
      </c>
      <c r="E173" s="131">
        <v>34593</v>
      </c>
      <c r="F173" s="132">
        <v>1312952</v>
      </c>
      <c r="G173" s="174">
        <v>845.97422680412376</v>
      </c>
    </row>
    <row r="174" spans="1:7" ht="18" customHeight="1" x14ac:dyDescent="0.2">
      <c r="A174" s="127">
        <v>168</v>
      </c>
      <c r="B174" s="128" t="s">
        <v>161</v>
      </c>
      <c r="C174" s="173">
        <v>6327</v>
      </c>
      <c r="D174" s="130">
        <v>2030803</v>
      </c>
      <c r="E174" s="131">
        <v>621</v>
      </c>
      <c r="F174" s="132">
        <v>2031424</v>
      </c>
      <c r="G174" s="174">
        <v>321.07223012486168</v>
      </c>
    </row>
    <row r="175" spans="1:7" ht="18" customHeight="1" x14ac:dyDescent="0.2">
      <c r="A175" s="127">
        <v>169</v>
      </c>
      <c r="B175" s="128" t="s">
        <v>162</v>
      </c>
      <c r="C175" s="173">
        <v>8583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8568</v>
      </c>
      <c r="D176" s="130">
        <v>4087831</v>
      </c>
      <c r="E176" s="131">
        <v>0</v>
      </c>
      <c r="F176" s="132">
        <v>4087831</v>
      </c>
      <c r="G176" s="174">
        <v>477.10445845004671</v>
      </c>
    </row>
    <row r="177" spans="1:7" ht="18" customHeight="1" x14ac:dyDescent="0.2">
      <c r="A177" s="127">
        <v>171</v>
      </c>
      <c r="B177" s="128" t="s">
        <v>164</v>
      </c>
      <c r="C177" s="173">
        <v>7204</v>
      </c>
      <c r="D177" s="130">
        <v>4017458</v>
      </c>
      <c r="E177" s="131">
        <v>86640</v>
      </c>
      <c r="F177" s="132">
        <v>4104098</v>
      </c>
      <c r="G177" s="174">
        <v>569.69711271515826</v>
      </c>
    </row>
    <row r="178" spans="1:7" ht="18" customHeight="1" x14ac:dyDescent="0.2">
      <c r="A178" s="127">
        <v>172</v>
      </c>
      <c r="B178" s="128" t="s">
        <v>165</v>
      </c>
      <c r="C178" s="173">
        <v>19728</v>
      </c>
      <c r="D178" s="130">
        <v>5713726</v>
      </c>
      <c r="E178" s="131">
        <v>271972</v>
      </c>
      <c r="F178" s="132">
        <v>5985698</v>
      </c>
      <c r="G178" s="174">
        <v>303.41129359286293</v>
      </c>
    </row>
    <row r="179" spans="1:7" ht="18" customHeight="1" x14ac:dyDescent="0.2">
      <c r="A179" s="127">
        <v>173</v>
      </c>
      <c r="B179" s="128" t="s">
        <v>166</v>
      </c>
      <c r="C179" s="173">
        <v>2456</v>
      </c>
      <c r="D179" s="130">
        <v>1793484</v>
      </c>
      <c r="E179" s="131">
        <v>0</v>
      </c>
      <c r="F179" s="132">
        <v>1793484</v>
      </c>
      <c r="G179" s="174">
        <v>730.24592833876227</v>
      </c>
    </row>
    <row r="180" spans="1:7" ht="18" customHeight="1" x14ac:dyDescent="0.2">
      <c r="A180" s="127">
        <v>174</v>
      </c>
      <c r="B180" s="128" t="s">
        <v>167</v>
      </c>
      <c r="C180" s="173">
        <v>3321</v>
      </c>
      <c r="D180" s="130">
        <v>50581</v>
      </c>
      <c r="E180" s="131">
        <v>0</v>
      </c>
      <c r="F180" s="132">
        <v>50581</v>
      </c>
      <c r="G180" s="174">
        <v>15.230653417645287</v>
      </c>
    </row>
    <row r="181" spans="1:7" ht="18" customHeight="1" x14ac:dyDescent="0.2">
      <c r="A181" s="127">
        <v>175</v>
      </c>
      <c r="B181" s="128" t="s">
        <v>168</v>
      </c>
      <c r="C181" s="173">
        <v>22922</v>
      </c>
      <c r="D181" s="130">
        <v>12399049</v>
      </c>
      <c r="E181" s="131">
        <v>6000</v>
      </c>
      <c r="F181" s="132">
        <v>12405049</v>
      </c>
      <c r="G181" s="174">
        <v>541.18528051653436</v>
      </c>
    </row>
    <row r="182" spans="1:7" ht="18" customHeight="1" x14ac:dyDescent="0.2">
      <c r="A182" s="127">
        <v>176</v>
      </c>
      <c r="B182" s="128" t="s">
        <v>169</v>
      </c>
      <c r="C182" s="173">
        <v>10153</v>
      </c>
      <c r="D182" s="130">
        <v>1173333</v>
      </c>
      <c r="E182" s="131">
        <v>223873</v>
      </c>
      <c r="F182" s="132">
        <v>1397206</v>
      </c>
      <c r="G182" s="174">
        <v>137.61508913621589</v>
      </c>
    </row>
    <row r="183" spans="1:7" ht="18" customHeight="1" x14ac:dyDescent="0.2">
      <c r="A183" s="127">
        <v>177</v>
      </c>
      <c r="B183" s="128" t="s">
        <v>170</v>
      </c>
      <c r="C183" s="173">
        <v>10436</v>
      </c>
      <c r="D183" s="130">
        <v>2205364</v>
      </c>
      <c r="E183" s="131">
        <v>0</v>
      </c>
      <c r="F183" s="132">
        <v>2205364</v>
      </c>
      <c r="G183" s="174">
        <v>211.32272901494827</v>
      </c>
    </row>
    <row r="184" spans="1:7" ht="18" customHeight="1" x14ac:dyDescent="0.2">
      <c r="A184" s="127">
        <v>178</v>
      </c>
      <c r="B184" s="128" t="s">
        <v>171</v>
      </c>
      <c r="C184" s="173">
        <v>3263</v>
      </c>
      <c r="D184" s="130">
        <v>941215</v>
      </c>
      <c r="E184" s="131">
        <v>0</v>
      </c>
      <c r="F184" s="132">
        <v>941215</v>
      </c>
      <c r="G184" s="174">
        <v>288.45081213607108</v>
      </c>
    </row>
    <row r="185" spans="1:7" ht="18" customHeight="1" x14ac:dyDescent="0.2">
      <c r="A185" s="127">
        <v>179</v>
      </c>
      <c r="B185" s="128" t="s">
        <v>172</v>
      </c>
      <c r="C185" s="173">
        <v>3334</v>
      </c>
      <c r="D185" s="130">
        <v>792209</v>
      </c>
      <c r="E185" s="131">
        <v>1538</v>
      </c>
      <c r="F185" s="132">
        <v>793747</v>
      </c>
      <c r="G185" s="174">
        <v>238.07648470305938</v>
      </c>
    </row>
    <row r="186" spans="1:7" ht="18" customHeight="1" x14ac:dyDescent="0.2">
      <c r="A186" s="127">
        <v>180</v>
      </c>
      <c r="B186" s="128" t="s">
        <v>173</v>
      </c>
      <c r="C186" s="173">
        <v>5417</v>
      </c>
      <c r="D186" s="130">
        <v>2992337</v>
      </c>
      <c r="E186" s="131">
        <v>0</v>
      </c>
      <c r="F186" s="132">
        <v>2992337</v>
      </c>
      <c r="G186" s="174">
        <v>552.39745246446375</v>
      </c>
    </row>
    <row r="187" spans="1:7" ht="18" customHeight="1" x14ac:dyDescent="0.2">
      <c r="A187" s="127">
        <v>181</v>
      </c>
      <c r="B187" s="128" t="s">
        <v>174</v>
      </c>
      <c r="C187" s="173">
        <v>8758</v>
      </c>
      <c r="D187" s="130">
        <v>4185301</v>
      </c>
      <c r="E187" s="131">
        <v>8457</v>
      </c>
      <c r="F187" s="132">
        <v>4193758</v>
      </c>
      <c r="G187" s="174">
        <v>478.84882393240468</v>
      </c>
    </row>
    <row r="188" spans="1:7" ht="18" customHeight="1" x14ac:dyDescent="0.2">
      <c r="A188" s="127">
        <v>182</v>
      </c>
      <c r="B188" s="128" t="s">
        <v>175</v>
      </c>
      <c r="C188" s="173">
        <v>4244</v>
      </c>
      <c r="D188" s="130">
        <v>405309</v>
      </c>
      <c r="E188" s="131">
        <v>986819</v>
      </c>
      <c r="F188" s="132">
        <v>1392128</v>
      </c>
      <c r="G188" s="174">
        <v>328.02262016965125</v>
      </c>
    </row>
    <row r="189" spans="1:7" ht="18" customHeight="1" x14ac:dyDescent="0.2">
      <c r="A189" s="127">
        <v>183</v>
      </c>
      <c r="B189" s="128" t="s">
        <v>176</v>
      </c>
      <c r="C189" s="173">
        <v>1730</v>
      </c>
      <c r="D189" s="130">
        <v>458057</v>
      </c>
      <c r="E189" s="131">
        <v>0</v>
      </c>
      <c r="F189" s="132">
        <v>458057</v>
      </c>
      <c r="G189" s="174">
        <v>264.77283236994219</v>
      </c>
    </row>
    <row r="190" spans="1:7" ht="18" customHeight="1" x14ac:dyDescent="0.2">
      <c r="A190" s="127">
        <v>184</v>
      </c>
      <c r="B190" s="128" t="s">
        <v>177</v>
      </c>
      <c r="C190" s="173">
        <v>4218</v>
      </c>
      <c r="D190" s="130">
        <v>436568</v>
      </c>
      <c r="E190" s="131">
        <v>0</v>
      </c>
      <c r="F190" s="132">
        <v>436568</v>
      </c>
      <c r="G190" s="174">
        <v>103.50118539592223</v>
      </c>
    </row>
    <row r="191" spans="1:7" ht="18" customHeight="1" x14ac:dyDescent="0.2">
      <c r="A191" s="127">
        <v>185</v>
      </c>
      <c r="B191" s="128" t="s">
        <v>178</v>
      </c>
      <c r="C191" s="173">
        <v>11576</v>
      </c>
      <c r="D191" s="130">
        <v>0</v>
      </c>
      <c r="E191" s="131">
        <v>242000</v>
      </c>
      <c r="F191" s="132">
        <v>242000</v>
      </c>
      <c r="G191" s="174">
        <v>20.905321354526606</v>
      </c>
    </row>
    <row r="192" spans="1:7" ht="18" customHeight="1" x14ac:dyDescent="0.2">
      <c r="A192" s="127">
        <v>186</v>
      </c>
      <c r="B192" s="128" t="s">
        <v>179</v>
      </c>
      <c r="C192" s="173">
        <v>16940</v>
      </c>
      <c r="D192" s="130">
        <v>3329225</v>
      </c>
      <c r="E192" s="131">
        <v>375000</v>
      </c>
      <c r="F192" s="132">
        <v>3704225</v>
      </c>
      <c r="G192" s="174">
        <v>218.66735537190084</v>
      </c>
    </row>
    <row r="193" spans="1:7" ht="18" customHeight="1" x14ac:dyDescent="0.2">
      <c r="A193" s="127">
        <v>187</v>
      </c>
      <c r="B193" s="128" t="s">
        <v>180</v>
      </c>
      <c r="C193" s="173">
        <v>12159</v>
      </c>
      <c r="D193" s="130">
        <v>4854284</v>
      </c>
      <c r="E193" s="131">
        <v>0</v>
      </c>
      <c r="F193" s="132">
        <v>4854284</v>
      </c>
      <c r="G193" s="174">
        <v>399.23381857060616</v>
      </c>
    </row>
    <row r="194" spans="1:7" ht="18" customHeight="1" x14ac:dyDescent="0.2">
      <c r="A194" s="127">
        <v>188</v>
      </c>
      <c r="B194" s="128" t="s">
        <v>181</v>
      </c>
      <c r="C194" s="173">
        <v>1339</v>
      </c>
      <c r="D194" s="130">
        <v>300000</v>
      </c>
      <c r="E194" s="131">
        <v>0</v>
      </c>
      <c r="F194" s="132">
        <v>300000</v>
      </c>
      <c r="G194" s="174">
        <v>224.04779686333083</v>
      </c>
    </row>
    <row r="195" spans="1:7" ht="18" customHeight="1" x14ac:dyDescent="0.2">
      <c r="A195" s="127">
        <v>189</v>
      </c>
      <c r="B195" s="128" t="s">
        <v>182</v>
      </c>
      <c r="C195" s="173">
        <v>3797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15208</v>
      </c>
      <c r="D196" s="130">
        <v>4142078</v>
      </c>
      <c r="E196" s="131">
        <v>0</v>
      </c>
      <c r="F196" s="132">
        <v>4142078</v>
      </c>
      <c r="G196" s="174">
        <v>272.36178327196211</v>
      </c>
    </row>
    <row r="197" spans="1:7" ht="18" customHeight="1" x14ac:dyDescent="0.2">
      <c r="A197" s="127">
        <v>191</v>
      </c>
      <c r="B197" s="128" t="s">
        <v>184</v>
      </c>
      <c r="C197" s="173">
        <v>3413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33109</v>
      </c>
      <c r="D198" s="130">
        <v>18634227</v>
      </c>
      <c r="E198" s="131">
        <v>458094</v>
      </c>
      <c r="F198" s="132">
        <v>19092321</v>
      </c>
      <c r="G198" s="174">
        <v>576.6504877827781</v>
      </c>
    </row>
    <row r="199" spans="1:7" ht="18" customHeight="1" x14ac:dyDescent="0.2">
      <c r="A199" s="127">
        <v>193</v>
      </c>
      <c r="B199" s="128" t="s">
        <v>186</v>
      </c>
      <c r="C199" s="173">
        <v>1453</v>
      </c>
      <c r="D199" s="130">
        <v>956390</v>
      </c>
      <c r="E199" s="131">
        <v>0</v>
      </c>
      <c r="F199" s="132">
        <v>956390</v>
      </c>
      <c r="G199" s="174">
        <v>658.21748107364078</v>
      </c>
    </row>
    <row r="200" spans="1:7" ht="18" customHeight="1" x14ac:dyDescent="0.2">
      <c r="A200" s="127">
        <v>194</v>
      </c>
      <c r="B200" s="128" t="s">
        <v>187</v>
      </c>
      <c r="C200" s="173">
        <v>4307</v>
      </c>
      <c r="D200" s="130">
        <v>832517</v>
      </c>
      <c r="E200" s="131">
        <v>0</v>
      </c>
      <c r="F200" s="132">
        <v>832517</v>
      </c>
      <c r="G200" s="174">
        <v>193.29394009751567</v>
      </c>
    </row>
    <row r="201" spans="1:7" ht="18" customHeight="1" x14ac:dyDescent="0.2">
      <c r="A201" s="127">
        <v>195</v>
      </c>
      <c r="B201" s="128" t="s">
        <v>188</v>
      </c>
      <c r="C201" s="173">
        <v>1329</v>
      </c>
      <c r="D201" s="130">
        <v>561228</v>
      </c>
      <c r="E201" s="131">
        <v>11781</v>
      </c>
      <c r="F201" s="132">
        <v>573009</v>
      </c>
      <c r="G201" s="174">
        <v>431.15801354401805</v>
      </c>
    </row>
    <row r="202" spans="1:7" ht="18" customHeight="1" x14ac:dyDescent="0.2">
      <c r="A202" s="127">
        <v>196</v>
      </c>
      <c r="B202" s="128" t="s">
        <v>189</v>
      </c>
      <c r="C202" s="173">
        <v>5597</v>
      </c>
      <c r="D202" s="130">
        <v>1840533</v>
      </c>
      <c r="E202" s="131">
        <v>483</v>
      </c>
      <c r="F202" s="132">
        <v>1841016</v>
      </c>
      <c r="G202" s="174">
        <v>328.92906914418438</v>
      </c>
    </row>
    <row r="203" spans="1:7" ht="18" customHeight="1" x14ac:dyDescent="0.2">
      <c r="A203" s="127">
        <v>197</v>
      </c>
      <c r="B203" s="128" t="s">
        <v>190</v>
      </c>
      <c r="C203" s="173">
        <v>5655</v>
      </c>
      <c r="D203" s="130">
        <v>1675426</v>
      </c>
      <c r="E203" s="131">
        <v>22378</v>
      </c>
      <c r="F203" s="132">
        <v>1697804</v>
      </c>
      <c r="G203" s="174">
        <v>300.23059239610961</v>
      </c>
    </row>
    <row r="204" spans="1:7" ht="18" customHeight="1" x14ac:dyDescent="0.2">
      <c r="A204" s="127">
        <v>198</v>
      </c>
      <c r="B204" s="128" t="s">
        <v>191</v>
      </c>
      <c r="C204" s="173">
        <v>2327</v>
      </c>
      <c r="D204" s="130">
        <v>967213</v>
      </c>
      <c r="E204" s="131">
        <v>667</v>
      </c>
      <c r="F204" s="132">
        <v>967880</v>
      </c>
      <c r="G204" s="174">
        <v>415.9346798452944</v>
      </c>
    </row>
    <row r="205" spans="1:7" ht="18" customHeight="1" x14ac:dyDescent="0.2">
      <c r="A205" s="127">
        <v>199</v>
      </c>
      <c r="B205" s="128" t="s">
        <v>192</v>
      </c>
      <c r="C205" s="173">
        <v>4795</v>
      </c>
      <c r="D205" s="130">
        <v>277216</v>
      </c>
      <c r="E205" s="131">
        <v>0</v>
      </c>
      <c r="F205" s="132">
        <v>277216</v>
      </c>
      <c r="G205" s="174">
        <v>57.813555787278418</v>
      </c>
    </row>
    <row r="206" spans="1:7" ht="18" customHeight="1" x14ac:dyDescent="0.2">
      <c r="A206" s="127">
        <v>200</v>
      </c>
      <c r="B206" s="128" t="s">
        <v>193</v>
      </c>
      <c r="C206" s="173">
        <v>8908</v>
      </c>
      <c r="D206" s="130">
        <v>2587577</v>
      </c>
      <c r="E206" s="131">
        <v>957</v>
      </c>
      <c r="F206" s="132">
        <v>2588534</v>
      </c>
      <c r="G206" s="174">
        <v>290.58531656937583</v>
      </c>
    </row>
    <row r="207" spans="1:7" ht="18" customHeight="1" x14ac:dyDescent="0.2">
      <c r="A207" s="127">
        <v>201</v>
      </c>
      <c r="B207" s="128" t="s">
        <v>194</v>
      </c>
      <c r="C207" s="173">
        <v>2599</v>
      </c>
      <c r="D207" s="130">
        <v>2092540</v>
      </c>
      <c r="E207" s="131">
        <v>0</v>
      </c>
      <c r="F207" s="132">
        <v>2092540</v>
      </c>
      <c r="G207" s="174">
        <v>805.13274336283189</v>
      </c>
    </row>
    <row r="208" spans="1:7" ht="18" customHeight="1" x14ac:dyDescent="0.2">
      <c r="A208" s="127">
        <v>202</v>
      </c>
      <c r="B208" s="128" t="s">
        <v>195</v>
      </c>
      <c r="C208" s="173">
        <v>16537</v>
      </c>
      <c r="D208" s="130">
        <v>1566667</v>
      </c>
      <c r="E208" s="131">
        <v>3993</v>
      </c>
      <c r="F208" s="132">
        <v>1570660</v>
      </c>
      <c r="G208" s="174">
        <v>94.978532986636026</v>
      </c>
    </row>
    <row r="209" spans="1:7" ht="18" customHeight="1" x14ac:dyDescent="0.2">
      <c r="A209" s="127">
        <v>203</v>
      </c>
      <c r="B209" s="128" t="s">
        <v>196</v>
      </c>
      <c r="C209" s="173">
        <v>2760</v>
      </c>
      <c r="D209" s="130">
        <v>1389599</v>
      </c>
      <c r="E209" s="131">
        <v>0</v>
      </c>
      <c r="F209" s="132">
        <v>1389599</v>
      </c>
      <c r="G209" s="174">
        <v>503.47789855072466</v>
      </c>
    </row>
    <row r="210" spans="1:7" ht="18" customHeight="1" x14ac:dyDescent="0.2">
      <c r="A210" s="127">
        <v>204</v>
      </c>
      <c r="B210" s="128" t="s">
        <v>197</v>
      </c>
      <c r="C210" s="173">
        <v>17101</v>
      </c>
      <c r="D210" s="130">
        <v>5439769</v>
      </c>
      <c r="E210" s="131">
        <v>140000</v>
      </c>
      <c r="F210" s="132">
        <v>5579769</v>
      </c>
      <c r="G210" s="174">
        <v>326.28319981287643</v>
      </c>
    </row>
    <row r="211" spans="1:7" ht="18" customHeight="1" x14ac:dyDescent="0.2">
      <c r="A211" s="127">
        <v>205</v>
      </c>
      <c r="B211" s="128" t="s">
        <v>198</v>
      </c>
      <c r="C211" s="173">
        <v>1508</v>
      </c>
      <c r="D211" s="130">
        <v>915758</v>
      </c>
      <c r="E211" s="131">
        <v>0</v>
      </c>
      <c r="F211" s="132">
        <v>915758</v>
      </c>
      <c r="G211" s="174">
        <v>607.26657824933682</v>
      </c>
    </row>
    <row r="212" spans="1:7" ht="18" customHeight="1" x14ac:dyDescent="0.2">
      <c r="A212" s="127">
        <v>206</v>
      </c>
      <c r="B212" s="128" t="s">
        <v>199</v>
      </c>
      <c r="C212" s="173">
        <v>6506</v>
      </c>
      <c r="D212" s="130">
        <v>3447277</v>
      </c>
      <c r="E212" s="131">
        <v>0</v>
      </c>
      <c r="F212" s="132">
        <v>3447277</v>
      </c>
      <c r="G212" s="174">
        <v>529.86120504150017</v>
      </c>
    </row>
    <row r="213" spans="1:7" ht="18" customHeight="1" x14ac:dyDescent="0.2">
      <c r="A213" s="127">
        <v>207</v>
      </c>
      <c r="B213" s="128" t="s">
        <v>200</v>
      </c>
      <c r="C213" s="173">
        <v>21686</v>
      </c>
      <c r="D213" s="130">
        <v>9675692</v>
      </c>
      <c r="E213" s="131">
        <v>0</v>
      </c>
      <c r="F213" s="132">
        <v>9675692</v>
      </c>
      <c r="G213" s="174">
        <v>446.17227704509821</v>
      </c>
    </row>
    <row r="214" spans="1:7" ht="18" customHeight="1" x14ac:dyDescent="0.2">
      <c r="A214" s="127">
        <v>208</v>
      </c>
      <c r="B214" s="128" t="s">
        <v>201</v>
      </c>
      <c r="C214" s="173">
        <v>6916</v>
      </c>
      <c r="D214" s="130">
        <v>1653318</v>
      </c>
      <c r="E214" s="131">
        <v>0</v>
      </c>
      <c r="F214" s="132">
        <v>1653318</v>
      </c>
      <c r="G214" s="174">
        <v>239.05696934644303</v>
      </c>
    </row>
    <row r="215" spans="1:7" ht="18" customHeight="1" x14ac:dyDescent="0.2">
      <c r="A215" s="127">
        <v>209</v>
      </c>
      <c r="B215" s="128" t="s">
        <v>202</v>
      </c>
      <c r="C215" s="173">
        <v>1367</v>
      </c>
      <c r="D215" s="130">
        <v>1031985</v>
      </c>
      <c r="E215" s="131">
        <v>0</v>
      </c>
      <c r="F215" s="132">
        <v>1031985</v>
      </c>
      <c r="G215" s="174">
        <v>754.92684711046081</v>
      </c>
    </row>
    <row r="216" spans="1:7" ht="18" customHeight="1" x14ac:dyDescent="0.2">
      <c r="A216" s="127">
        <v>210</v>
      </c>
      <c r="B216" s="128" t="s">
        <v>203</v>
      </c>
      <c r="C216" s="173">
        <v>4989</v>
      </c>
      <c r="D216" s="130">
        <v>252216</v>
      </c>
      <c r="E216" s="131">
        <v>0</v>
      </c>
      <c r="F216" s="132">
        <v>252216</v>
      </c>
      <c r="G216" s="174">
        <v>50.554419723391462</v>
      </c>
    </row>
    <row r="217" spans="1:7" ht="18" customHeight="1" x14ac:dyDescent="0.2">
      <c r="A217" s="127">
        <v>211</v>
      </c>
      <c r="B217" s="128" t="s">
        <v>204</v>
      </c>
      <c r="C217" s="173">
        <v>4504</v>
      </c>
      <c r="D217" s="130">
        <v>102953</v>
      </c>
      <c r="E217" s="131">
        <v>0</v>
      </c>
      <c r="F217" s="132">
        <v>102953</v>
      </c>
      <c r="G217" s="174">
        <v>22.858126110124335</v>
      </c>
    </row>
    <row r="218" spans="1:7" ht="18" customHeight="1" thickBot="1" x14ac:dyDescent="0.25">
      <c r="A218" s="135">
        <v>212</v>
      </c>
      <c r="B218" s="136" t="s">
        <v>205</v>
      </c>
      <c r="C218" s="175">
        <v>4741</v>
      </c>
      <c r="D218" s="138">
        <v>60922</v>
      </c>
      <c r="E218" s="139">
        <v>0</v>
      </c>
      <c r="F218" s="140">
        <v>60922</v>
      </c>
      <c r="G218" s="176">
        <v>12.850031638894748</v>
      </c>
    </row>
    <row r="219" spans="1:7" ht="16.5" thickBot="1" x14ac:dyDescent="0.25">
      <c r="B219" s="20" t="s">
        <v>210</v>
      </c>
      <c r="C219" s="142">
        <v>2063270</v>
      </c>
      <c r="D219" s="229">
        <v>723322927</v>
      </c>
      <c r="E219" s="230">
        <v>142021847</v>
      </c>
      <c r="F219" s="231">
        <v>865344774</v>
      </c>
      <c r="G219" s="142">
        <v>419.40452485617493</v>
      </c>
    </row>
    <row r="220" spans="1:7" ht="15.75" customHeight="1" x14ac:dyDescent="0.2"/>
    <row r="221" spans="1:7" x14ac:dyDescent="0.2">
      <c r="C221" s="147" t="s">
        <v>238</v>
      </c>
      <c r="D221" s="146">
        <v>22</v>
      </c>
    </row>
    <row r="222" spans="1:7" x14ac:dyDescent="0.2">
      <c r="C222" s="147" t="s">
        <v>239</v>
      </c>
      <c r="E222" s="146">
        <v>149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29BB-C6B7-44E7-9BC6-D2D7F4A1A4B7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259</v>
      </c>
      <c r="D4" s="168"/>
      <c r="E4" s="103">
        <v>42735</v>
      </c>
      <c r="F4" s="169"/>
      <c r="G4" s="105" t="s">
        <v>225</v>
      </c>
    </row>
    <row r="5" spans="1:7" s="3" customFormat="1" ht="16.5" thickBot="1" x14ac:dyDescent="0.25">
      <c r="A5" s="106"/>
      <c r="B5" s="107"/>
      <c r="C5" s="108"/>
      <c r="D5" s="109" t="s">
        <v>208</v>
      </c>
      <c r="E5" s="110" t="s">
        <v>207</v>
      </c>
      <c r="F5" s="111" t="s">
        <v>209</v>
      </c>
      <c r="G5" s="112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19396</v>
      </c>
      <c r="D7" s="123">
        <v>7293022</v>
      </c>
      <c r="E7" s="188">
        <v>80404</v>
      </c>
      <c r="F7" s="125">
        <v>7373426</v>
      </c>
      <c r="G7" s="172">
        <v>380.15188698700763</v>
      </c>
    </row>
    <row r="8" spans="1:7" ht="18" customHeight="1" x14ac:dyDescent="0.2">
      <c r="A8" s="127">
        <v>2</v>
      </c>
      <c r="B8" s="128" t="s">
        <v>233</v>
      </c>
      <c r="C8" s="173">
        <v>3161</v>
      </c>
      <c r="D8" s="130">
        <v>0</v>
      </c>
      <c r="E8" s="131">
        <v>2061340</v>
      </c>
      <c r="F8" s="132">
        <v>2061340</v>
      </c>
      <c r="G8" s="174">
        <v>652.11641885479276</v>
      </c>
    </row>
    <row r="9" spans="1:7" ht="18" customHeight="1" x14ac:dyDescent="0.2">
      <c r="A9" s="127">
        <v>3</v>
      </c>
      <c r="B9" s="128" t="s">
        <v>3</v>
      </c>
      <c r="C9" s="173">
        <v>3661</v>
      </c>
      <c r="D9" s="130">
        <v>1185336</v>
      </c>
      <c r="E9" s="131">
        <v>58610</v>
      </c>
      <c r="F9" s="132">
        <v>1243946</v>
      </c>
      <c r="G9" s="174">
        <v>339.78311936629336</v>
      </c>
    </row>
    <row r="10" spans="1:7" ht="18" customHeight="1" x14ac:dyDescent="0.2">
      <c r="A10" s="127">
        <v>4</v>
      </c>
      <c r="B10" s="128" t="s">
        <v>4</v>
      </c>
      <c r="C10" s="173">
        <v>8543</v>
      </c>
      <c r="D10" s="130">
        <v>1161747</v>
      </c>
      <c r="E10" s="131">
        <v>0</v>
      </c>
      <c r="F10" s="132">
        <v>1161747</v>
      </c>
      <c r="G10" s="174">
        <v>135.98817745522649</v>
      </c>
    </row>
    <row r="11" spans="1:7" ht="18" customHeight="1" x14ac:dyDescent="0.2">
      <c r="A11" s="127">
        <v>5</v>
      </c>
      <c r="B11" s="128" t="s">
        <v>5</v>
      </c>
      <c r="C11" s="173">
        <v>2492</v>
      </c>
      <c r="D11" s="130">
        <v>1172196</v>
      </c>
      <c r="E11" s="131">
        <v>0</v>
      </c>
      <c r="F11" s="132">
        <v>1172196</v>
      </c>
      <c r="G11" s="174">
        <v>470.38362760834673</v>
      </c>
    </row>
    <row r="12" spans="1:7" ht="18" customHeight="1" x14ac:dyDescent="0.2">
      <c r="A12" s="127">
        <v>6</v>
      </c>
      <c r="B12" s="128" t="s">
        <v>6</v>
      </c>
      <c r="C12" s="173">
        <v>1476</v>
      </c>
      <c r="D12" s="130">
        <v>114494</v>
      </c>
      <c r="E12" s="131">
        <v>0</v>
      </c>
      <c r="F12" s="132">
        <v>114494</v>
      </c>
      <c r="G12" s="174">
        <v>77.570460704607044</v>
      </c>
    </row>
    <row r="13" spans="1:7" ht="18" customHeight="1" x14ac:dyDescent="0.2">
      <c r="A13" s="127">
        <v>7</v>
      </c>
      <c r="B13" s="128" t="s">
        <v>7</v>
      </c>
      <c r="C13" s="173">
        <v>8202</v>
      </c>
      <c r="D13" s="130">
        <v>2507140</v>
      </c>
      <c r="E13" s="131">
        <v>1761879</v>
      </c>
      <c r="F13" s="132">
        <v>4269019</v>
      </c>
      <c r="G13" s="174">
        <v>520.48512557912704</v>
      </c>
    </row>
    <row r="14" spans="1:7" ht="18" customHeight="1" x14ac:dyDescent="0.2">
      <c r="A14" s="127">
        <v>8</v>
      </c>
      <c r="B14" s="128" t="s">
        <v>8</v>
      </c>
      <c r="C14" s="173">
        <v>1607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5306</v>
      </c>
      <c r="D15" s="130">
        <v>551541</v>
      </c>
      <c r="E15" s="131">
        <v>0</v>
      </c>
      <c r="F15" s="132">
        <v>551541</v>
      </c>
      <c r="G15" s="174">
        <v>103.94666415378816</v>
      </c>
    </row>
    <row r="16" spans="1:7" ht="18" customHeight="1" x14ac:dyDescent="0.2">
      <c r="A16" s="127">
        <v>10</v>
      </c>
      <c r="B16" s="128" t="s">
        <v>211</v>
      </c>
      <c r="C16" s="173">
        <v>4317</v>
      </c>
      <c r="D16" s="130">
        <v>1591515</v>
      </c>
      <c r="E16" s="131">
        <v>0</v>
      </c>
      <c r="F16" s="132">
        <v>1591515</v>
      </c>
      <c r="G16" s="174">
        <v>368.66226546212647</v>
      </c>
    </row>
    <row r="17" spans="1:7" ht="18" customHeight="1" x14ac:dyDescent="0.2">
      <c r="A17" s="127">
        <v>11</v>
      </c>
      <c r="B17" s="128" t="s">
        <v>10</v>
      </c>
      <c r="C17" s="173">
        <v>3230</v>
      </c>
      <c r="D17" s="130">
        <v>2253439</v>
      </c>
      <c r="E17" s="131">
        <v>0</v>
      </c>
      <c r="F17" s="132">
        <v>2253439</v>
      </c>
      <c r="G17" s="174">
        <v>697.65913312693499</v>
      </c>
    </row>
    <row r="18" spans="1:7" ht="18" customHeight="1" x14ac:dyDescent="0.2">
      <c r="A18" s="127">
        <v>12</v>
      </c>
      <c r="B18" s="128" t="s">
        <v>11</v>
      </c>
      <c r="C18" s="173">
        <v>5673</v>
      </c>
      <c r="D18" s="130">
        <v>1699223</v>
      </c>
      <c r="E18" s="131">
        <v>0</v>
      </c>
      <c r="F18" s="132">
        <v>1699223</v>
      </c>
      <c r="G18" s="174">
        <v>299.52811563546624</v>
      </c>
    </row>
    <row r="19" spans="1:7" ht="18" customHeight="1" x14ac:dyDescent="0.2">
      <c r="A19" s="127">
        <v>13</v>
      </c>
      <c r="B19" s="128" t="s">
        <v>12</v>
      </c>
      <c r="C19" s="173">
        <v>5739</v>
      </c>
      <c r="D19" s="130">
        <v>3484747</v>
      </c>
      <c r="E19" s="131">
        <v>305</v>
      </c>
      <c r="F19" s="132">
        <v>3485052</v>
      </c>
      <c r="G19" s="174">
        <v>607.25771040250913</v>
      </c>
    </row>
    <row r="20" spans="1:7" ht="18" customHeight="1" x14ac:dyDescent="0.2">
      <c r="A20" s="127">
        <v>14</v>
      </c>
      <c r="B20" s="128" t="s">
        <v>13</v>
      </c>
      <c r="C20" s="173">
        <v>11908</v>
      </c>
      <c r="D20" s="130">
        <v>5268886</v>
      </c>
      <c r="E20" s="131">
        <v>535084</v>
      </c>
      <c r="F20" s="132">
        <v>5803970</v>
      </c>
      <c r="G20" s="174">
        <v>487.40090695330872</v>
      </c>
    </row>
    <row r="21" spans="1:7" ht="18" customHeight="1" x14ac:dyDescent="0.2">
      <c r="A21" s="127">
        <v>15</v>
      </c>
      <c r="B21" s="128" t="s">
        <v>14</v>
      </c>
      <c r="C21" s="173">
        <v>24543</v>
      </c>
      <c r="D21" s="130">
        <v>6446277</v>
      </c>
      <c r="E21" s="131">
        <v>405651</v>
      </c>
      <c r="F21" s="132">
        <v>6851928</v>
      </c>
      <c r="G21" s="174">
        <v>279.18054027624987</v>
      </c>
    </row>
    <row r="22" spans="1:7" ht="18" customHeight="1" x14ac:dyDescent="0.2">
      <c r="A22" s="127">
        <v>16</v>
      </c>
      <c r="B22" s="128" t="s">
        <v>15</v>
      </c>
      <c r="C22" s="173">
        <v>1927</v>
      </c>
      <c r="D22" s="130">
        <v>588899</v>
      </c>
      <c r="E22" s="131">
        <v>0</v>
      </c>
      <c r="F22" s="132">
        <v>588899</v>
      </c>
      <c r="G22" s="174">
        <v>305.60404774260508</v>
      </c>
    </row>
    <row r="23" spans="1:7" ht="18" customHeight="1" x14ac:dyDescent="0.2">
      <c r="A23" s="127">
        <v>17</v>
      </c>
      <c r="B23" s="134" t="s">
        <v>16</v>
      </c>
      <c r="C23" s="173">
        <v>49716</v>
      </c>
      <c r="D23" s="130">
        <v>19688908</v>
      </c>
      <c r="E23" s="131">
        <v>5600068</v>
      </c>
      <c r="F23" s="132">
        <v>25288976</v>
      </c>
      <c r="G23" s="174">
        <v>508.66875854855579</v>
      </c>
    </row>
    <row r="24" spans="1:7" ht="18" customHeight="1" x14ac:dyDescent="0.2">
      <c r="A24" s="127">
        <v>18</v>
      </c>
      <c r="B24" s="128" t="s">
        <v>17</v>
      </c>
      <c r="C24" s="173">
        <v>7462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11440</v>
      </c>
      <c r="D25" s="130">
        <v>5449390</v>
      </c>
      <c r="E25" s="131">
        <v>0</v>
      </c>
      <c r="F25" s="132">
        <v>5449390</v>
      </c>
      <c r="G25" s="174">
        <v>476.34527972027973</v>
      </c>
    </row>
    <row r="26" spans="1:7" ht="18" customHeight="1" x14ac:dyDescent="0.2">
      <c r="A26" s="127">
        <v>20</v>
      </c>
      <c r="B26" s="128" t="s">
        <v>19</v>
      </c>
      <c r="C26" s="173">
        <v>4858</v>
      </c>
      <c r="D26" s="130">
        <v>888104</v>
      </c>
      <c r="E26" s="131">
        <v>36197</v>
      </c>
      <c r="F26" s="132">
        <v>924301</v>
      </c>
      <c r="G26" s="174">
        <v>190.26368876080693</v>
      </c>
    </row>
    <row r="27" spans="1:7" ht="18" customHeight="1" x14ac:dyDescent="0.2">
      <c r="A27" s="127">
        <v>21</v>
      </c>
      <c r="B27" s="128" t="s">
        <v>20</v>
      </c>
      <c r="C27" s="173">
        <v>2043</v>
      </c>
      <c r="D27" s="130">
        <v>799319</v>
      </c>
      <c r="E27" s="131">
        <v>0</v>
      </c>
      <c r="F27" s="132">
        <v>799319</v>
      </c>
      <c r="G27" s="174">
        <v>391.24767498776311</v>
      </c>
    </row>
    <row r="28" spans="1:7" ht="18" customHeight="1" x14ac:dyDescent="0.2">
      <c r="A28" s="127">
        <v>22</v>
      </c>
      <c r="B28" s="128" t="s">
        <v>21</v>
      </c>
      <c r="C28" s="173">
        <v>2346</v>
      </c>
      <c r="D28" s="130">
        <v>176126</v>
      </c>
      <c r="E28" s="131">
        <v>0</v>
      </c>
      <c r="F28" s="132">
        <v>176126</v>
      </c>
      <c r="G28" s="174">
        <v>75.075021312872977</v>
      </c>
    </row>
    <row r="29" spans="1:7" ht="18" customHeight="1" x14ac:dyDescent="0.2">
      <c r="A29" s="127">
        <v>23</v>
      </c>
      <c r="B29" s="128" t="s">
        <v>22</v>
      </c>
      <c r="C29" s="173">
        <v>4138</v>
      </c>
      <c r="D29" s="130">
        <v>396849</v>
      </c>
      <c r="E29" s="131">
        <v>0</v>
      </c>
      <c r="F29" s="132">
        <v>396849</v>
      </c>
      <c r="G29" s="174">
        <v>95.90357660705655</v>
      </c>
    </row>
    <row r="30" spans="1:7" ht="18" customHeight="1" x14ac:dyDescent="0.2">
      <c r="A30" s="127">
        <v>24</v>
      </c>
      <c r="B30" s="128" t="s">
        <v>23</v>
      </c>
      <c r="C30" s="173">
        <v>3247</v>
      </c>
      <c r="D30" s="130">
        <v>1497817</v>
      </c>
      <c r="E30" s="131">
        <v>0</v>
      </c>
      <c r="F30" s="132">
        <v>1497817</v>
      </c>
      <c r="G30" s="174">
        <v>461.29257776408991</v>
      </c>
    </row>
    <row r="31" spans="1:7" ht="18" customHeight="1" x14ac:dyDescent="0.2">
      <c r="A31" s="127">
        <v>25</v>
      </c>
      <c r="B31" s="128" t="s">
        <v>24</v>
      </c>
      <c r="C31" s="173">
        <v>14686</v>
      </c>
      <c r="D31" s="130">
        <v>2919792</v>
      </c>
      <c r="E31" s="131">
        <v>0</v>
      </c>
      <c r="F31" s="132">
        <v>2919792</v>
      </c>
      <c r="G31" s="174">
        <v>198.81465341141222</v>
      </c>
    </row>
    <row r="32" spans="1:7" ht="18" customHeight="1" x14ac:dyDescent="0.2">
      <c r="A32" s="127">
        <v>26</v>
      </c>
      <c r="B32" s="128" t="s">
        <v>25</v>
      </c>
      <c r="C32" s="173">
        <v>2611</v>
      </c>
      <c r="D32" s="130">
        <v>1484343</v>
      </c>
      <c r="E32" s="131">
        <v>25000</v>
      </c>
      <c r="F32" s="132">
        <v>1509343</v>
      </c>
      <c r="G32" s="174">
        <v>578.07085407889701</v>
      </c>
    </row>
    <row r="33" spans="1:7" ht="18" customHeight="1" x14ac:dyDescent="0.2">
      <c r="A33" s="127">
        <v>27</v>
      </c>
      <c r="B33" s="128" t="s">
        <v>26</v>
      </c>
      <c r="C33" s="173">
        <v>3962</v>
      </c>
      <c r="D33" s="130">
        <v>1463925</v>
      </c>
      <c r="E33" s="131">
        <v>61199</v>
      </c>
      <c r="F33" s="132">
        <v>1525124</v>
      </c>
      <c r="G33" s="174">
        <v>384.93791014639072</v>
      </c>
    </row>
    <row r="34" spans="1:7" ht="18" customHeight="1" x14ac:dyDescent="0.2">
      <c r="A34" s="127">
        <v>28</v>
      </c>
      <c r="B34" s="128" t="s">
        <v>27</v>
      </c>
      <c r="C34" s="173">
        <v>1044</v>
      </c>
      <c r="D34" s="130">
        <v>38255</v>
      </c>
      <c r="E34" s="131">
        <v>2100</v>
      </c>
      <c r="F34" s="132">
        <v>40355</v>
      </c>
      <c r="G34" s="174">
        <v>38.654214559386972</v>
      </c>
    </row>
    <row r="35" spans="1:7" ht="18" customHeight="1" x14ac:dyDescent="0.2">
      <c r="A35" s="127">
        <v>29</v>
      </c>
      <c r="B35" s="134" t="s">
        <v>28</v>
      </c>
      <c r="C35" s="173">
        <v>3805</v>
      </c>
      <c r="D35" s="130">
        <v>98126</v>
      </c>
      <c r="E35" s="131">
        <v>0</v>
      </c>
      <c r="F35" s="132">
        <v>98126</v>
      </c>
      <c r="G35" s="174">
        <v>25.788699080157688</v>
      </c>
    </row>
    <row r="36" spans="1:7" ht="18" customHeight="1" x14ac:dyDescent="0.2">
      <c r="A36" s="127">
        <v>30</v>
      </c>
      <c r="B36" s="128" t="s">
        <v>29</v>
      </c>
      <c r="C36" s="173">
        <v>2204</v>
      </c>
      <c r="D36" s="130">
        <v>1211121</v>
      </c>
      <c r="E36" s="131">
        <v>151</v>
      </c>
      <c r="F36" s="132">
        <v>1211272</v>
      </c>
      <c r="G36" s="174">
        <v>549.57894736842104</v>
      </c>
    </row>
    <row r="37" spans="1:7" ht="18" customHeight="1" x14ac:dyDescent="0.2">
      <c r="A37" s="127">
        <v>31</v>
      </c>
      <c r="B37" s="128" t="s">
        <v>212</v>
      </c>
      <c r="C37" s="173">
        <v>7698</v>
      </c>
      <c r="D37" s="130">
        <v>1006456</v>
      </c>
      <c r="E37" s="131">
        <v>414517</v>
      </c>
      <c r="F37" s="132">
        <v>1420973</v>
      </c>
      <c r="G37" s="174">
        <v>184.58989347882567</v>
      </c>
    </row>
    <row r="38" spans="1:7" ht="18" customHeight="1" x14ac:dyDescent="0.2">
      <c r="A38" s="127">
        <v>32</v>
      </c>
      <c r="B38" s="128" t="s">
        <v>30</v>
      </c>
      <c r="C38" s="173">
        <v>1334</v>
      </c>
      <c r="D38" s="130">
        <v>1066974</v>
      </c>
      <c r="E38" s="131">
        <v>0</v>
      </c>
      <c r="F38" s="132">
        <v>1066974</v>
      </c>
      <c r="G38" s="174">
        <v>799.83058470764615</v>
      </c>
    </row>
    <row r="39" spans="1:7" ht="18" customHeight="1" x14ac:dyDescent="0.2">
      <c r="A39" s="127">
        <v>33</v>
      </c>
      <c r="B39" s="128" t="s">
        <v>31</v>
      </c>
      <c r="C39" s="173">
        <v>5909</v>
      </c>
      <c r="D39" s="130">
        <v>4613074</v>
      </c>
      <c r="E39" s="131">
        <v>246484</v>
      </c>
      <c r="F39" s="132">
        <v>4859558</v>
      </c>
      <c r="G39" s="174">
        <v>822.39939075985785</v>
      </c>
    </row>
    <row r="40" spans="1:7" ht="18" customHeight="1" x14ac:dyDescent="0.2">
      <c r="A40" s="127">
        <v>34</v>
      </c>
      <c r="B40" s="128" t="s">
        <v>32</v>
      </c>
      <c r="C40" s="173">
        <v>3522</v>
      </c>
      <c r="D40" s="130">
        <v>1120732</v>
      </c>
      <c r="E40" s="131">
        <v>0</v>
      </c>
      <c r="F40" s="132">
        <v>1120732</v>
      </c>
      <c r="G40" s="174">
        <v>318.20897217490062</v>
      </c>
    </row>
    <row r="41" spans="1:7" ht="18" customHeight="1" x14ac:dyDescent="0.2">
      <c r="A41" s="127">
        <v>35</v>
      </c>
      <c r="B41" s="128" t="s">
        <v>33</v>
      </c>
      <c r="C41" s="173">
        <v>35276</v>
      </c>
      <c r="D41" s="130">
        <v>8339380</v>
      </c>
      <c r="E41" s="131">
        <v>0</v>
      </c>
      <c r="F41" s="132">
        <v>8339380</v>
      </c>
      <c r="G41" s="174">
        <v>236.40378727746909</v>
      </c>
    </row>
    <row r="42" spans="1:7" ht="18" customHeight="1" x14ac:dyDescent="0.2">
      <c r="A42" s="127">
        <v>36</v>
      </c>
      <c r="B42" s="128" t="s">
        <v>34</v>
      </c>
      <c r="C42" s="173">
        <v>2705</v>
      </c>
      <c r="D42" s="130">
        <v>863399</v>
      </c>
      <c r="E42" s="131">
        <v>0</v>
      </c>
      <c r="F42" s="132">
        <v>863399</v>
      </c>
      <c r="G42" s="174">
        <v>319.18632162661737</v>
      </c>
    </row>
    <row r="43" spans="1:7" ht="18" customHeight="1" x14ac:dyDescent="0.2">
      <c r="A43" s="127">
        <v>37</v>
      </c>
      <c r="B43" s="134" t="s">
        <v>35</v>
      </c>
      <c r="C43" s="173">
        <v>8879</v>
      </c>
      <c r="D43" s="130">
        <v>2521667</v>
      </c>
      <c r="E43" s="131">
        <v>3964</v>
      </c>
      <c r="F43" s="132">
        <v>2525631</v>
      </c>
      <c r="G43" s="174">
        <v>284.44993805608738</v>
      </c>
    </row>
    <row r="44" spans="1:7" ht="18" customHeight="1" x14ac:dyDescent="0.2">
      <c r="A44" s="127">
        <v>38</v>
      </c>
      <c r="B44" s="128" t="s">
        <v>36</v>
      </c>
      <c r="C44" s="173">
        <v>6988</v>
      </c>
      <c r="D44" s="130">
        <v>2852842</v>
      </c>
      <c r="E44" s="131">
        <v>0</v>
      </c>
      <c r="F44" s="132">
        <v>2852842</v>
      </c>
      <c r="G44" s="174">
        <v>408.24871207784776</v>
      </c>
    </row>
    <row r="45" spans="1:7" ht="18" customHeight="1" x14ac:dyDescent="0.2">
      <c r="A45" s="127">
        <v>39</v>
      </c>
      <c r="B45" s="128" t="s">
        <v>37</v>
      </c>
      <c r="C45" s="173">
        <v>7625</v>
      </c>
      <c r="D45" s="130">
        <v>1004750</v>
      </c>
      <c r="E45" s="131">
        <v>0</v>
      </c>
      <c r="F45" s="132">
        <v>1004750</v>
      </c>
      <c r="G45" s="174">
        <v>131.7704918032787</v>
      </c>
    </row>
    <row r="46" spans="1:7" ht="18" customHeight="1" x14ac:dyDescent="0.2">
      <c r="A46" s="127">
        <v>40</v>
      </c>
      <c r="B46" s="128" t="s">
        <v>38</v>
      </c>
      <c r="C46" s="173">
        <v>3975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2936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8652</v>
      </c>
      <c r="D48" s="130">
        <v>6114654</v>
      </c>
      <c r="E48" s="131">
        <v>138551</v>
      </c>
      <c r="F48" s="132">
        <v>6253205</v>
      </c>
      <c r="G48" s="174">
        <v>722.74676375404533</v>
      </c>
    </row>
    <row r="49" spans="1:7" ht="18" customHeight="1" x14ac:dyDescent="0.2">
      <c r="A49" s="127">
        <v>43</v>
      </c>
      <c r="B49" s="128" t="s">
        <v>41</v>
      </c>
      <c r="C49" s="173">
        <v>2523</v>
      </c>
      <c r="D49" s="130">
        <v>475617</v>
      </c>
      <c r="E49" s="131">
        <v>38145</v>
      </c>
      <c r="F49" s="132">
        <v>513762</v>
      </c>
      <c r="G49" s="174">
        <v>203.63139120095124</v>
      </c>
    </row>
    <row r="50" spans="1:7" ht="18" customHeight="1" x14ac:dyDescent="0.2">
      <c r="A50" s="127">
        <v>44</v>
      </c>
      <c r="B50" s="128" t="s">
        <v>42</v>
      </c>
      <c r="C50" s="173">
        <v>2122</v>
      </c>
      <c r="D50" s="130">
        <v>3079720</v>
      </c>
      <c r="E50" s="131">
        <v>767187</v>
      </c>
      <c r="F50" s="132">
        <v>3846907</v>
      </c>
      <c r="G50" s="174">
        <v>1812.8685202639019</v>
      </c>
    </row>
    <row r="51" spans="1:7" ht="18" customHeight="1" x14ac:dyDescent="0.2">
      <c r="A51" s="127">
        <v>45</v>
      </c>
      <c r="B51" s="128" t="s">
        <v>43</v>
      </c>
      <c r="C51" s="173">
        <v>2272</v>
      </c>
      <c r="D51" s="130">
        <v>1190625</v>
      </c>
      <c r="E51" s="131">
        <v>0</v>
      </c>
      <c r="F51" s="132">
        <v>1190625</v>
      </c>
      <c r="G51" s="174">
        <v>524.04269366197184</v>
      </c>
    </row>
    <row r="52" spans="1:7" ht="18" customHeight="1" x14ac:dyDescent="0.2">
      <c r="A52" s="127">
        <v>46</v>
      </c>
      <c r="B52" s="128" t="s">
        <v>44</v>
      </c>
      <c r="C52" s="173">
        <v>19819</v>
      </c>
      <c r="D52" s="130">
        <v>5278501</v>
      </c>
      <c r="E52" s="131">
        <v>2855</v>
      </c>
      <c r="F52" s="132">
        <v>5281356</v>
      </c>
      <c r="G52" s="174">
        <v>266.47943892224635</v>
      </c>
    </row>
    <row r="53" spans="1:7" x14ac:dyDescent="0.2">
      <c r="A53" s="127">
        <v>47</v>
      </c>
      <c r="B53" s="128" t="s">
        <v>45</v>
      </c>
      <c r="C53" s="173">
        <v>3800</v>
      </c>
      <c r="D53" s="130">
        <v>1799469</v>
      </c>
      <c r="E53" s="131">
        <v>0</v>
      </c>
      <c r="F53" s="132">
        <v>1799469</v>
      </c>
      <c r="G53" s="174">
        <v>473.54447368421052</v>
      </c>
    </row>
    <row r="54" spans="1:7" ht="18" customHeight="1" x14ac:dyDescent="0.2">
      <c r="A54" s="127">
        <v>48</v>
      </c>
      <c r="B54" s="128" t="s">
        <v>46</v>
      </c>
      <c r="C54" s="173">
        <v>11400</v>
      </c>
      <c r="D54" s="130">
        <v>3289474</v>
      </c>
      <c r="E54" s="131">
        <v>0</v>
      </c>
      <c r="F54" s="132">
        <v>3289474</v>
      </c>
      <c r="G54" s="174">
        <v>288.55035087719295</v>
      </c>
    </row>
    <row r="55" spans="1:7" ht="18" customHeight="1" x14ac:dyDescent="0.2">
      <c r="A55" s="127">
        <v>49</v>
      </c>
      <c r="B55" s="128" t="s">
        <v>47</v>
      </c>
      <c r="C55" s="173">
        <v>320</v>
      </c>
      <c r="D55" s="130">
        <v>14093</v>
      </c>
      <c r="E55" s="131">
        <v>0</v>
      </c>
      <c r="F55" s="132">
        <v>14093</v>
      </c>
      <c r="G55" s="174">
        <v>44.040624999999999</v>
      </c>
    </row>
    <row r="56" spans="1:7" ht="18" customHeight="1" x14ac:dyDescent="0.2">
      <c r="A56" s="127">
        <v>50</v>
      </c>
      <c r="B56" s="128" t="s">
        <v>48</v>
      </c>
      <c r="C56" s="173">
        <v>2849</v>
      </c>
      <c r="D56" s="130">
        <v>0</v>
      </c>
      <c r="E56" s="131">
        <v>165039</v>
      </c>
      <c r="F56" s="132">
        <v>165039</v>
      </c>
      <c r="G56" s="174">
        <v>57.928746928746932</v>
      </c>
    </row>
    <row r="57" spans="1:7" ht="18" customHeight="1" x14ac:dyDescent="0.2">
      <c r="A57" s="127">
        <v>51</v>
      </c>
      <c r="B57" s="128" t="s">
        <v>49</v>
      </c>
      <c r="C57" s="173">
        <v>9515</v>
      </c>
      <c r="D57" s="130">
        <v>673611</v>
      </c>
      <c r="E57" s="131">
        <v>172452</v>
      </c>
      <c r="F57" s="132">
        <v>846063</v>
      </c>
      <c r="G57" s="174">
        <v>88.918864950078827</v>
      </c>
    </row>
    <row r="58" spans="1:7" ht="18" customHeight="1" x14ac:dyDescent="0.2">
      <c r="A58" s="127">
        <v>52</v>
      </c>
      <c r="B58" s="128" t="s">
        <v>50</v>
      </c>
      <c r="C58" s="173">
        <v>4310</v>
      </c>
      <c r="D58" s="130">
        <v>909458</v>
      </c>
      <c r="E58" s="131">
        <v>64546</v>
      </c>
      <c r="F58" s="132">
        <v>974004</v>
      </c>
      <c r="G58" s="174">
        <v>225.98700696055684</v>
      </c>
    </row>
    <row r="59" spans="1:7" ht="18" customHeight="1" x14ac:dyDescent="0.2">
      <c r="A59" s="127">
        <v>53</v>
      </c>
      <c r="B59" s="128" t="s">
        <v>51</v>
      </c>
      <c r="C59" s="173">
        <v>11920</v>
      </c>
      <c r="D59" s="130">
        <v>2496003</v>
      </c>
      <c r="E59" s="131">
        <v>205470</v>
      </c>
      <c r="F59" s="132">
        <v>2701473</v>
      </c>
      <c r="G59" s="174">
        <v>226.63364093959731</v>
      </c>
    </row>
    <row r="60" spans="1:7" ht="18" customHeight="1" x14ac:dyDescent="0.2">
      <c r="A60" s="127">
        <v>54</v>
      </c>
      <c r="B60" s="128" t="s">
        <v>52</v>
      </c>
      <c r="C60" s="173">
        <v>6989</v>
      </c>
      <c r="D60" s="130">
        <v>2251512</v>
      </c>
      <c r="E60" s="131">
        <v>0</v>
      </c>
      <c r="F60" s="132">
        <v>2251512</v>
      </c>
      <c r="G60" s="174">
        <v>322.15080841322077</v>
      </c>
    </row>
    <row r="61" spans="1:7" ht="18" customHeight="1" x14ac:dyDescent="0.2">
      <c r="A61" s="127">
        <v>55</v>
      </c>
      <c r="B61" s="128" t="s">
        <v>53</v>
      </c>
      <c r="C61" s="173">
        <v>13673</v>
      </c>
      <c r="D61" s="130">
        <v>4751219</v>
      </c>
      <c r="E61" s="131">
        <v>176606</v>
      </c>
      <c r="F61" s="132">
        <v>4927825</v>
      </c>
      <c r="G61" s="174">
        <v>360.40554377239818</v>
      </c>
    </row>
    <row r="62" spans="1:7" ht="18" customHeight="1" x14ac:dyDescent="0.2">
      <c r="A62" s="127">
        <v>56</v>
      </c>
      <c r="B62" s="128" t="s">
        <v>54</v>
      </c>
      <c r="C62" s="173">
        <v>16212</v>
      </c>
      <c r="D62" s="130">
        <v>285127</v>
      </c>
      <c r="E62" s="131">
        <v>0</v>
      </c>
      <c r="F62" s="132">
        <v>285127</v>
      </c>
      <c r="G62" s="174">
        <v>17.587404391808537</v>
      </c>
    </row>
    <row r="63" spans="1:7" ht="18" customHeight="1" x14ac:dyDescent="0.2">
      <c r="A63" s="127">
        <v>57</v>
      </c>
      <c r="B63" s="128" t="s">
        <v>55</v>
      </c>
      <c r="C63" s="173">
        <v>15922</v>
      </c>
      <c r="D63" s="130">
        <v>10769525</v>
      </c>
      <c r="E63" s="131">
        <v>894545</v>
      </c>
      <c r="F63" s="132">
        <v>11664070</v>
      </c>
      <c r="G63" s="174">
        <v>732.57568144705442</v>
      </c>
    </row>
    <row r="64" spans="1:7" ht="18" customHeight="1" x14ac:dyDescent="0.2">
      <c r="A64" s="127">
        <v>58</v>
      </c>
      <c r="B64" s="128" t="s">
        <v>56</v>
      </c>
      <c r="C64" s="173">
        <v>20992</v>
      </c>
      <c r="D64" s="130">
        <v>4933843</v>
      </c>
      <c r="E64" s="131">
        <v>228753</v>
      </c>
      <c r="F64" s="132">
        <v>5162596</v>
      </c>
      <c r="G64" s="174">
        <v>245.93159298780489</v>
      </c>
    </row>
    <row r="65" spans="1:7" ht="18" customHeight="1" x14ac:dyDescent="0.2">
      <c r="A65" s="127">
        <v>59</v>
      </c>
      <c r="B65" s="128" t="s">
        <v>57</v>
      </c>
      <c r="C65" s="173">
        <v>658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2383</v>
      </c>
      <c r="D66" s="130">
        <v>238574</v>
      </c>
      <c r="E66" s="131">
        <v>0</v>
      </c>
      <c r="F66" s="132">
        <v>238574</v>
      </c>
      <c r="G66" s="174">
        <v>100.11498111624003</v>
      </c>
    </row>
    <row r="67" spans="1:7" ht="18" customHeight="1" x14ac:dyDescent="0.2">
      <c r="A67" s="127">
        <v>61</v>
      </c>
      <c r="B67" s="128" t="s">
        <v>59</v>
      </c>
      <c r="C67" s="173">
        <v>29362</v>
      </c>
      <c r="D67" s="130">
        <v>4099219</v>
      </c>
      <c r="E67" s="131">
        <v>28281</v>
      </c>
      <c r="F67" s="132">
        <v>4127500</v>
      </c>
      <c r="G67" s="174">
        <v>140.57284926094954</v>
      </c>
    </row>
    <row r="68" spans="1:7" ht="18" customHeight="1" x14ac:dyDescent="0.2">
      <c r="A68" s="127">
        <v>62</v>
      </c>
      <c r="B68" s="128" t="s">
        <v>60</v>
      </c>
      <c r="C68" s="173">
        <v>5658</v>
      </c>
      <c r="D68" s="130">
        <v>83387</v>
      </c>
      <c r="E68" s="131">
        <v>0</v>
      </c>
      <c r="F68" s="132">
        <v>83387</v>
      </c>
      <c r="G68" s="174">
        <v>14.737893248497702</v>
      </c>
    </row>
    <row r="69" spans="1:7" ht="18" customHeight="1" x14ac:dyDescent="0.2">
      <c r="A69" s="127">
        <v>63</v>
      </c>
      <c r="B69" s="128" t="s">
        <v>61</v>
      </c>
      <c r="C69" s="173">
        <v>6596</v>
      </c>
      <c r="D69" s="130">
        <v>1678968</v>
      </c>
      <c r="E69" s="131">
        <v>0</v>
      </c>
      <c r="F69" s="132">
        <v>1678968</v>
      </c>
      <c r="G69" s="174">
        <v>254.54335961188599</v>
      </c>
    </row>
    <row r="70" spans="1:7" ht="18" customHeight="1" x14ac:dyDescent="0.2">
      <c r="A70" s="127">
        <v>64</v>
      </c>
      <c r="B70" s="128" t="s">
        <v>62</v>
      </c>
      <c r="C70" s="173">
        <v>4322</v>
      </c>
      <c r="D70" s="130">
        <v>401905</v>
      </c>
      <c r="E70" s="131">
        <v>0</v>
      </c>
      <c r="F70" s="132">
        <v>401905</v>
      </c>
      <c r="G70" s="174">
        <v>92.990513651087454</v>
      </c>
    </row>
    <row r="71" spans="1:7" ht="18" customHeight="1" x14ac:dyDescent="0.2">
      <c r="A71" s="127">
        <v>65</v>
      </c>
      <c r="B71" s="128" t="s">
        <v>63</v>
      </c>
      <c r="C71" s="173">
        <v>599</v>
      </c>
      <c r="D71" s="130">
        <v>0</v>
      </c>
      <c r="E71" s="131">
        <v>0</v>
      </c>
      <c r="F71" s="132">
        <v>0</v>
      </c>
      <c r="G71" s="174">
        <v>0</v>
      </c>
    </row>
    <row r="72" spans="1:7" ht="18" customHeight="1" x14ac:dyDescent="0.2">
      <c r="A72" s="127">
        <v>66</v>
      </c>
      <c r="B72" s="128" t="s">
        <v>64</v>
      </c>
      <c r="C72" s="173">
        <v>16248</v>
      </c>
      <c r="D72" s="130">
        <v>7311667</v>
      </c>
      <c r="E72" s="131">
        <v>454139</v>
      </c>
      <c r="F72" s="132">
        <v>7765806</v>
      </c>
      <c r="G72" s="174">
        <v>477.95457902511077</v>
      </c>
    </row>
    <row r="73" spans="1:7" ht="18" customHeight="1" x14ac:dyDescent="0.2">
      <c r="A73" s="127">
        <v>67</v>
      </c>
      <c r="B73" s="128" t="s">
        <v>65</v>
      </c>
      <c r="C73" s="173">
        <v>3623</v>
      </c>
      <c r="D73" s="130">
        <v>1854472</v>
      </c>
      <c r="E73" s="131">
        <v>50959</v>
      </c>
      <c r="F73" s="132">
        <v>1905431</v>
      </c>
      <c r="G73" s="174">
        <v>525.92630416781674</v>
      </c>
    </row>
    <row r="74" spans="1:7" ht="18" customHeight="1" x14ac:dyDescent="0.2">
      <c r="A74" s="127">
        <v>68</v>
      </c>
      <c r="B74" s="128" t="s">
        <v>66</v>
      </c>
      <c r="C74" s="173">
        <v>6036</v>
      </c>
      <c r="D74" s="130">
        <v>6641616</v>
      </c>
      <c r="E74" s="131">
        <v>0</v>
      </c>
      <c r="F74" s="132">
        <v>6641616</v>
      </c>
      <c r="G74" s="174">
        <v>1100.3339960238568</v>
      </c>
    </row>
    <row r="75" spans="1:7" ht="18" customHeight="1" x14ac:dyDescent="0.2">
      <c r="A75" s="127">
        <v>69</v>
      </c>
      <c r="B75" s="128" t="s">
        <v>67</v>
      </c>
      <c r="C75" s="173">
        <v>49824</v>
      </c>
      <c r="D75" s="130">
        <v>34152799</v>
      </c>
      <c r="E75" s="131">
        <v>14281013</v>
      </c>
      <c r="F75" s="132">
        <v>48433812</v>
      </c>
      <c r="G75" s="174">
        <v>972.09802504816957</v>
      </c>
    </row>
    <row r="76" spans="1:7" ht="18" customHeight="1" x14ac:dyDescent="0.2">
      <c r="A76" s="127">
        <v>70</v>
      </c>
      <c r="B76" s="128" t="s">
        <v>68</v>
      </c>
      <c r="C76" s="173">
        <v>2537</v>
      </c>
      <c r="D76" s="130">
        <v>343794</v>
      </c>
      <c r="E76" s="131">
        <v>11184</v>
      </c>
      <c r="F76" s="132">
        <v>354978</v>
      </c>
      <c r="G76" s="174">
        <v>139.92037839968467</v>
      </c>
    </row>
    <row r="77" spans="1:7" ht="18" customHeight="1" x14ac:dyDescent="0.2">
      <c r="A77" s="127">
        <v>71</v>
      </c>
      <c r="B77" s="128" t="s">
        <v>69</v>
      </c>
      <c r="C77" s="173">
        <v>673</v>
      </c>
      <c r="D77" s="130">
        <v>760061</v>
      </c>
      <c r="E77" s="131">
        <v>0</v>
      </c>
      <c r="F77" s="132">
        <v>760061</v>
      </c>
      <c r="G77" s="174">
        <v>1129.3625557206537</v>
      </c>
    </row>
    <row r="78" spans="1:7" ht="18" customHeight="1" x14ac:dyDescent="0.2">
      <c r="A78" s="127">
        <v>72</v>
      </c>
      <c r="B78" s="128" t="s">
        <v>70</v>
      </c>
      <c r="C78" s="173">
        <v>3275</v>
      </c>
      <c r="D78" s="130">
        <v>1517269</v>
      </c>
      <c r="E78" s="131">
        <v>0</v>
      </c>
      <c r="F78" s="132">
        <v>1517269</v>
      </c>
      <c r="G78" s="174">
        <v>463.28824427480919</v>
      </c>
    </row>
    <row r="79" spans="1:7" ht="18" customHeight="1" x14ac:dyDescent="0.2">
      <c r="A79" s="127">
        <v>73</v>
      </c>
      <c r="B79" s="128" t="s">
        <v>71</v>
      </c>
      <c r="C79" s="173">
        <v>56100</v>
      </c>
      <c r="D79" s="130">
        <v>27754186</v>
      </c>
      <c r="E79" s="131">
        <v>0</v>
      </c>
      <c r="F79" s="132">
        <v>27754186</v>
      </c>
      <c r="G79" s="174">
        <v>494.72702317290555</v>
      </c>
    </row>
    <row r="80" spans="1:7" ht="18" customHeight="1" x14ac:dyDescent="0.2">
      <c r="A80" s="127">
        <v>74</v>
      </c>
      <c r="B80" s="128" t="s">
        <v>72</v>
      </c>
      <c r="C80" s="173">
        <v>5379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3475</v>
      </c>
      <c r="D81" s="130">
        <v>284074</v>
      </c>
      <c r="E81" s="131">
        <v>26422</v>
      </c>
      <c r="F81" s="132">
        <v>310496</v>
      </c>
      <c r="G81" s="174">
        <v>89.351366906474823</v>
      </c>
    </row>
    <row r="82" spans="1:7" ht="18" customHeight="1" x14ac:dyDescent="0.2">
      <c r="A82" s="127">
        <v>76</v>
      </c>
      <c r="B82" s="128" t="s">
        <v>74</v>
      </c>
      <c r="C82" s="173">
        <v>26723</v>
      </c>
      <c r="D82" s="130">
        <v>16968835</v>
      </c>
      <c r="E82" s="131">
        <v>0</v>
      </c>
      <c r="F82" s="132">
        <v>16968835</v>
      </c>
      <c r="G82" s="174">
        <v>634.98989634397333</v>
      </c>
    </row>
    <row r="83" spans="1:7" ht="18" customHeight="1" x14ac:dyDescent="0.2">
      <c r="A83" s="127">
        <v>77</v>
      </c>
      <c r="B83" s="128" t="s">
        <v>75</v>
      </c>
      <c r="C83" s="173">
        <v>4971</v>
      </c>
      <c r="D83" s="130">
        <v>1863889</v>
      </c>
      <c r="E83" s="131">
        <v>0</v>
      </c>
      <c r="F83" s="132">
        <v>1863889</v>
      </c>
      <c r="G83" s="174">
        <v>374.95252464292901</v>
      </c>
    </row>
    <row r="84" spans="1:7" ht="18" customHeight="1" x14ac:dyDescent="0.2">
      <c r="A84" s="127">
        <v>78</v>
      </c>
      <c r="B84" s="128" t="s">
        <v>76</v>
      </c>
      <c r="C84" s="173">
        <v>1621</v>
      </c>
      <c r="D84" s="130">
        <v>498303</v>
      </c>
      <c r="E84" s="131">
        <v>0</v>
      </c>
      <c r="F84" s="132">
        <v>498303</v>
      </c>
      <c r="G84" s="174">
        <v>307.40468846391116</v>
      </c>
    </row>
    <row r="85" spans="1:7" ht="18" customHeight="1" x14ac:dyDescent="0.2">
      <c r="A85" s="127">
        <v>79</v>
      </c>
      <c r="B85" s="128" t="s">
        <v>77</v>
      </c>
      <c r="C85" s="173">
        <v>13485</v>
      </c>
      <c r="D85" s="130">
        <v>3460391</v>
      </c>
      <c r="E85" s="131">
        <v>40496</v>
      </c>
      <c r="F85" s="132">
        <v>3500887</v>
      </c>
      <c r="G85" s="174">
        <v>259.61342232109752</v>
      </c>
    </row>
    <row r="86" spans="1:7" ht="18" customHeight="1" x14ac:dyDescent="0.2">
      <c r="A86" s="127">
        <v>80</v>
      </c>
      <c r="B86" s="128" t="s">
        <v>78</v>
      </c>
      <c r="C86" s="173">
        <v>7824</v>
      </c>
      <c r="D86" s="130">
        <v>4913851</v>
      </c>
      <c r="E86" s="131">
        <v>0</v>
      </c>
      <c r="F86" s="132">
        <v>4913851</v>
      </c>
      <c r="G86" s="174">
        <v>628.04844069529656</v>
      </c>
    </row>
    <row r="87" spans="1:7" ht="18" customHeight="1" x14ac:dyDescent="0.2">
      <c r="A87" s="127">
        <v>81</v>
      </c>
      <c r="B87" s="128" t="s">
        <v>79</v>
      </c>
      <c r="C87" s="173">
        <v>10725</v>
      </c>
      <c r="D87" s="130">
        <v>2261312</v>
      </c>
      <c r="E87" s="131">
        <v>249</v>
      </c>
      <c r="F87" s="132">
        <v>2261561</v>
      </c>
      <c r="G87" s="174">
        <v>210.8681585081585</v>
      </c>
    </row>
    <row r="88" spans="1:7" ht="18" customHeight="1" x14ac:dyDescent="0.2">
      <c r="A88" s="127">
        <v>82</v>
      </c>
      <c r="B88" s="128" t="s">
        <v>80</v>
      </c>
      <c r="C88" s="173">
        <v>15264</v>
      </c>
      <c r="D88" s="130">
        <v>8890006</v>
      </c>
      <c r="E88" s="131">
        <v>8000855</v>
      </c>
      <c r="F88" s="132">
        <v>16890861</v>
      </c>
      <c r="G88" s="174">
        <v>1106.5815644654087</v>
      </c>
    </row>
    <row r="89" spans="1:7" ht="18" customHeight="1" x14ac:dyDescent="0.2">
      <c r="A89" s="127">
        <v>83</v>
      </c>
      <c r="B89" s="128" t="s">
        <v>81</v>
      </c>
      <c r="C89" s="173">
        <v>274126</v>
      </c>
      <c r="D89" s="130">
        <v>115250195</v>
      </c>
      <c r="E89" s="131">
        <v>64081754</v>
      </c>
      <c r="F89" s="132">
        <v>179331949</v>
      </c>
      <c r="G89" s="174">
        <v>654.1953298847975</v>
      </c>
    </row>
    <row r="90" spans="1:7" ht="18" customHeight="1" x14ac:dyDescent="0.2">
      <c r="A90" s="127">
        <v>84</v>
      </c>
      <c r="B90" s="128" t="s">
        <v>82</v>
      </c>
      <c r="C90" s="173">
        <v>2730</v>
      </c>
      <c r="D90" s="130">
        <v>611543</v>
      </c>
      <c r="E90" s="131">
        <v>30518</v>
      </c>
      <c r="F90" s="132">
        <v>642061</v>
      </c>
      <c r="G90" s="174">
        <v>235.18717948717949</v>
      </c>
    </row>
    <row r="91" spans="1:7" ht="18" customHeight="1" x14ac:dyDescent="0.2">
      <c r="A91" s="127">
        <v>85</v>
      </c>
      <c r="B91" s="128" t="s">
        <v>83</v>
      </c>
      <c r="C91" s="173">
        <v>11745</v>
      </c>
      <c r="D91" s="130">
        <v>4784903</v>
      </c>
      <c r="E91" s="131">
        <v>89634</v>
      </c>
      <c r="F91" s="132">
        <v>4874537</v>
      </c>
      <c r="G91" s="174">
        <v>415.03082162622394</v>
      </c>
    </row>
    <row r="92" spans="1:7" ht="18" customHeight="1" x14ac:dyDescent="0.2">
      <c r="A92" s="127">
        <v>86</v>
      </c>
      <c r="B92" s="128" t="s">
        <v>84</v>
      </c>
      <c r="C92" s="173">
        <v>13664</v>
      </c>
      <c r="D92" s="130">
        <v>1202500</v>
      </c>
      <c r="E92" s="131">
        <v>0</v>
      </c>
      <c r="F92" s="132">
        <v>1202500</v>
      </c>
      <c r="G92" s="174">
        <v>88.004976580796253</v>
      </c>
    </row>
    <row r="93" spans="1:7" ht="18" customHeight="1" x14ac:dyDescent="0.2">
      <c r="A93" s="127">
        <v>87</v>
      </c>
      <c r="B93" s="128" t="s">
        <v>85</v>
      </c>
      <c r="C93" s="173">
        <v>3664</v>
      </c>
      <c r="D93" s="130">
        <v>0</v>
      </c>
      <c r="E93" s="131">
        <v>0</v>
      </c>
      <c r="F93" s="132">
        <v>0</v>
      </c>
      <c r="G93" s="174">
        <v>0</v>
      </c>
    </row>
    <row r="94" spans="1:7" ht="18" customHeight="1" x14ac:dyDescent="0.2">
      <c r="A94" s="127">
        <v>88</v>
      </c>
      <c r="B94" s="128" t="s">
        <v>86</v>
      </c>
      <c r="C94" s="173">
        <v>3815</v>
      </c>
      <c r="D94" s="130">
        <v>78492</v>
      </c>
      <c r="E94" s="131">
        <v>0</v>
      </c>
      <c r="F94" s="132">
        <v>78492</v>
      </c>
      <c r="G94" s="174">
        <v>20.574574049803406</v>
      </c>
    </row>
    <row r="95" spans="1:7" ht="18" customHeight="1" x14ac:dyDescent="0.2">
      <c r="A95" s="127">
        <v>89</v>
      </c>
      <c r="B95" s="128" t="s">
        <v>87</v>
      </c>
      <c r="C95" s="173">
        <v>1905</v>
      </c>
      <c r="D95" s="130">
        <v>162500</v>
      </c>
      <c r="E95" s="131">
        <v>0</v>
      </c>
      <c r="F95" s="132">
        <v>162500</v>
      </c>
      <c r="G95" s="174">
        <v>85.30183727034121</v>
      </c>
    </row>
    <row r="96" spans="1:7" ht="18" customHeight="1" x14ac:dyDescent="0.2">
      <c r="A96" s="127">
        <v>90</v>
      </c>
      <c r="B96" s="128" t="s">
        <v>88</v>
      </c>
      <c r="C96" s="173">
        <v>3193</v>
      </c>
      <c r="D96" s="130">
        <v>853299</v>
      </c>
      <c r="E96" s="131">
        <v>0</v>
      </c>
      <c r="F96" s="132">
        <v>853299</v>
      </c>
      <c r="G96" s="174">
        <v>267.24052615095519</v>
      </c>
    </row>
    <row r="97" spans="1:7" ht="18" customHeight="1" x14ac:dyDescent="0.2">
      <c r="A97" s="127">
        <v>91</v>
      </c>
      <c r="B97" s="128" t="s">
        <v>89</v>
      </c>
      <c r="C97" s="173">
        <v>1559</v>
      </c>
      <c r="D97" s="130">
        <v>0</v>
      </c>
      <c r="E97" s="131">
        <v>18451</v>
      </c>
      <c r="F97" s="132">
        <v>18451</v>
      </c>
      <c r="G97" s="174">
        <v>11.835150737652341</v>
      </c>
    </row>
    <row r="98" spans="1:7" ht="18" customHeight="1" x14ac:dyDescent="0.2">
      <c r="A98" s="127">
        <v>92</v>
      </c>
      <c r="B98" s="128" t="s">
        <v>90</v>
      </c>
      <c r="C98" s="173">
        <v>5737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4112</v>
      </c>
      <c r="D99" s="130">
        <v>681720</v>
      </c>
      <c r="E99" s="131">
        <v>0</v>
      </c>
      <c r="F99" s="132">
        <v>681720</v>
      </c>
      <c r="G99" s="174">
        <v>165.78793774319067</v>
      </c>
    </row>
    <row r="100" spans="1:7" ht="18" customHeight="1" x14ac:dyDescent="0.2">
      <c r="A100" s="127">
        <v>94</v>
      </c>
      <c r="B100" s="128" t="s">
        <v>92</v>
      </c>
      <c r="C100" s="173">
        <v>2102</v>
      </c>
      <c r="D100" s="130">
        <v>859448</v>
      </c>
      <c r="E100" s="131">
        <v>0</v>
      </c>
      <c r="F100" s="132">
        <v>859448</v>
      </c>
      <c r="G100" s="174">
        <v>408.87155090390104</v>
      </c>
    </row>
    <row r="101" spans="1:7" ht="18" customHeight="1" x14ac:dyDescent="0.2">
      <c r="A101" s="127">
        <v>95</v>
      </c>
      <c r="B101" s="128" t="s">
        <v>93</v>
      </c>
      <c r="C101" s="173">
        <v>107422</v>
      </c>
      <c r="D101" s="130">
        <v>41378599</v>
      </c>
      <c r="E101" s="131">
        <v>17629956</v>
      </c>
      <c r="F101" s="132">
        <v>59008554</v>
      </c>
      <c r="G101" s="174">
        <v>549.31536370575861</v>
      </c>
    </row>
    <row r="102" spans="1:7" ht="18" customHeight="1" x14ac:dyDescent="0.2">
      <c r="A102" s="127">
        <v>96</v>
      </c>
      <c r="B102" s="128" t="s">
        <v>94</v>
      </c>
      <c r="C102" s="173">
        <v>4105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16024</v>
      </c>
      <c r="D103" s="130">
        <v>4149894</v>
      </c>
      <c r="E103" s="131">
        <v>737093</v>
      </c>
      <c r="F103" s="132">
        <v>4886988</v>
      </c>
      <c r="G103" s="174">
        <v>304.97921867199199</v>
      </c>
    </row>
    <row r="104" spans="1:7" ht="18" customHeight="1" x14ac:dyDescent="0.2">
      <c r="A104" s="127">
        <v>98</v>
      </c>
      <c r="B104" s="128" t="s">
        <v>96</v>
      </c>
      <c r="C104" s="173">
        <v>7499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8514</v>
      </c>
      <c r="D105" s="130">
        <v>914250</v>
      </c>
      <c r="E105" s="131">
        <v>28000</v>
      </c>
      <c r="F105" s="132">
        <v>942250</v>
      </c>
      <c r="G105" s="174">
        <v>110.67066008926474</v>
      </c>
    </row>
    <row r="106" spans="1:7" ht="18" customHeight="1" x14ac:dyDescent="0.2">
      <c r="A106" s="127">
        <v>100</v>
      </c>
      <c r="B106" s="128" t="s">
        <v>98</v>
      </c>
      <c r="C106" s="173">
        <v>3686</v>
      </c>
      <c r="D106" s="130">
        <v>1232550</v>
      </c>
      <c r="E106" s="131">
        <v>0</v>
      </c>
      <c r="F106" s="132">
        <v>1232550</v>
      </c>
      <c r="G106" s="174">
        <v>334.38686923494305</v>
      </c>
    </row>
    <row r="107" spans="1:7" ht="18" customHeight="1" x14ac:dyDescent="0.2">
      <c r="A107" s="127">
        <v>101</v>
      </c>
      <c r="B107" s="128" t="s">
        <v>213</v>
      </c>
      <c r="C107" s="173">
        <v>6671</v>
      </c>
      <c r="D107" s="130">
        <v>2414193</v>
      </c>
      <c r="E107" s="131">
        <v>0</v>
      </c>
      <c r="F107" s="132">
        <v>2414193</v>
      </c>
      <c r="G107" s="174">
        <v>361.89371908259631</v>
      </c>
    </row>
    <row r="108" spans="1:7" ht="18" customHeight="1" x14ac:dyDescent="0.2">
      <c r="A108" s="127">
        <v>102</v>
      </c>
      <c r="B108" s="128" t="s">
        <v>99</v>
      </c>
      <c r="C108" s="173">
        <v>4910</v>
      </c>
      <c r="D108" s="130">
        <v>1682971</v>
      </c>
      <c r="E108" s="131">
        <v>0</v>
      </c>
      <c r="F108" s="132">
        <v>1682971</v>
      </c>
      <c r="G108" s="174">
        <v>342.76395112016291</v>
      </c>
    </row>
    <row r="109" spans="1:7" ht="18" customHeight="1" x14ac:dyDescent="0.2">
      <c r="A109" s="127">
        <v>103</v>
      </c>
      <c r="B109" s="128" t="s">
        <v>217</v>
      </c>
      <c r="C109" s="173">
        <v>2621</v>
      </c>
      <c r="D109" s="130">
        <v>919826</v>
      </c>
      <c r="E109" s="131">
        <v>0</v>
      </c>
      <c r="F109" s="132">
        <v>919826</v>
      </c>
      <c r="G109" s="174">
        <v>350.94467760396793</v>
      </c>
    </row>
    <row r="110" spans="1:7" ht="18" customHeight="1" x14ac:dyDescent="0.2">
      <c r="A110" s="127">
        <v>104</v>
      </c>
      <c r="B110" s="128" t="s">
        <v>100</v>
      </c>
      <c r="C110" s="173">
        <v>2975</v>
      </c>
      <c r="D110" s="130">
        <v>1549657</v>
      </c>
      <c r="E110" s="131">
        <v>0</v>
      </c>
      <c r="F110" s="132">
        <v>1549657</v>
      </c>
      <c r="G110" s="174">
        <v>520.8931092436975</v>
      </c>
    </row>
    <row r="111" spans="1:7" ht="18" customHeight="1" x14ac:dyDescent="0.2">
      <c r="A111" s="127">
        <v>105</v>
      </c>
      <c r="B111" s="128" t="s">
        <v>101</v>
      </c>
      <c r="C111" s="173">
        <v>4722</v>
      </c>
      <c r="D111" s="130">
        <v>302944</v>
      </c>
      <c r="E111" s="131">
        <v>0</v>
      </c>
      <c r="F111" s="132">
        <v>302944</v>
      </c>
      <c r="G111" s="174">
        <v>64.155866158407449</v>
      </c>
    </row>
    <row r="112" spans="1:7" ht="18" customHeight="1" x14ac:dyDescent="0.2">
      <c r="A112" s="127">
        <v>106</v>
      </c>
      <c r="B112" s="128" t="s">
        <v>102</v>
      </c>
      <c r="C112" s="173">
        <v>3114</v>
      </c>
      <c r="D112" s="130">
        <v>1132033</v>
      </c>
      <c r="E112" s="131">
        <v>0</v>
      </c>
      <c r="F112" s="132">
        <v>1132033</v>
      </c>
      <c r="G112" s="174">
        <v>363.53018625561975</v>
      </c>
    </row>
    <row r="113" spans="1:7" ht="18" customHeight="1" x14ac:dyDescent="0.2">
      <c r="A113" s="127">
        <v>107</v>
      </c>
      <c r="B113" s="128" t="s">
        <v>103</v>
      </c>
      <c r="C113" s="173">
        <v>5279</v>
      </c>
      <c r="D113" s="130">
        <v>991161</v>
      </c>
      <c r="E113" s="131">
        <v>0</v>
      </c>
      <c r="F113" s="132">
        <v>991161</v>
      </c>
      <c r="G113" s="174">
        <v>187.75544610721727</v>
      </c>
    </row>
    <row r="114" spans="1:7" ht="18" customHeight="1" x14ac:dyDescent="0.2">
      <c r="A114" s="127">
        <v>108</v>
      </c>
      <c r="B114" s="128" t="s">
        <v>104</v>
      </c>
      <c r="C114" s="173">
        <v>6100</v>
      </c>
      <c r="D114" s="130">
        <v>147975</v>
      </c>
      <c r="E114" s="131">
        <v>0</v>
      </c>
      <c r="F114" s="132">
        <v>147975</v>
      </c>
      <c r="G114" s="174">
        <v>24.258196721311474</v>
      </c>
    </row>
    <row r="115" spans="1:7" ht="18" customHeight="1" x14ac:dyDescent="0.2">
      <c r="A115" s="127">
        <v>109</v>
      </c>
      <c r="B115" s="128" t="s">
        <v>105</v>
      </c>
      <c r="C115" s="173">
        <v>4156</v>
      </c>
      <c r="D115" s="130">
        <v>1755684</v>
      </c>
      <c r="E115" s="131">
        <v>56582</v>
      </c>
      <c r="F115" s="132">
        <v>1812267</v>
      </c>
      <c r="G115" s="174">
        <v>436.06015399422523</v>
      </c>
    </row>
    <row r="116" spans="1:7" ht="18" customHeight="1" x14ac:dyDescent="0.2">
      <c r="A116" s="127">
        <v>110</v>
      </c>
      <c r="B116" s="128" t="s">
        <v>106</v>
      </c>
      <c r="C116" s="173">
        <v>19295</v>
      </c>
      <c r="D116" s="130">
        <v>5235168</v>
      </c>
      <c r="E116" s="131">
        <v>1394799</v>
      </c>
      <c r="F116" s="132">
        <v>6629967</v>
      </c>
      <c r="G116" s="174">
        <v>343.61062451412283</v>
      </c>
    </row>
    <row r="117" spans="1:7" ht="18" customHeight="1" x14ac:dyDescent="0.2">
      <c r="A117" s="127">
        <v>111</v>
      </c>
      <c r="B117" s="128" t="s">
        <v>107</v>
      </c>
      <c r="C117" s="173">
        <v>3507</v>
      </c>
      <c r="D117" s="130">
        <v>2244021</v>
      </c>
      <c r="E117" s="131">
        <v>0</v>
      </c>
      <c r="F117" s="132">
        <v>2244021</v>
      </c>
      <c r="G117" s="174">
        <v>639.869118905047</v>
      </c>
    </row>
    <row r="118" spans="1:7" ht="18" customHeight="1" x14ac:dyDescent="0.2">
      <c r="A118" s="127">
        <v>112</v>
      </c>
      <c r="B118" s="128" t="s">
        <v>108</v>
      </c>
      <c r="C118" s="173">
        <v>5352</v>
      </c>
      <c r="D118" s="130">
        <v>1810378</v>
      </c>
      <c r="E118" s="131">
        <v>0</v>
      </c>
      <c r="F118" s="132">
        <v>1810378</v>
      </c>
      <c r="G118" s="174">
        <v>338.2619581464873</v>
      </c>
    </row>
    <row r="119" spans="1:7" ht="18" customHeight="1" x14ac:dyDescent="0.2">
      <c r="A119" s="127">
        <v>113</v>
      </c>
      <c r="B119" s="128" t="s">
        <v>109</v>
      </c>
      <c r="C119" s="173">
        <v>2662</v>
      </c>
      <c r="D119" s="130">
        <v>312265</v>
      </c>
      <c r="E119" s="131">
        <v>74036</v>
      </c>
      <c r="F119" s="132">
        <v>386302</v>
      </c>
      <c r="G119" s="174">
        <v>145.11682945154018</v>
      </c>
    </row>
    <row r="120" spans="1:7" ht="18" customHeight="1" x14ac:dyDescent="0.2">
      <c r="A120" s="127">
        <v>114</v>
      </c>
      <c r="B120" s="128" t="s">
        <v>110</v>
      </c>
      <c r="C120" s="173">
        <v>31625</v>
      </c>
      <c r="D120" s="130">
        <v>8755499</v>
      </c>
      <c r="E120" s="131">
        <v>817615</v>
      </c>
      <c r="F120" s="132">
        <v>9573114</v>
      </c>
      <c r="G120" s="174">
        <v>302.70716205533597</v>
      </c>
    </row>
    <row r="121" spans="1:7" ht="18" customHeight="1" x14ac:dyDescent="0.2">
      <c r="A121" s="127">
        <v>115</v>
      </c>
      <c r="B121" s="128" t="s">
        <v>111</v>
      </c>
      <c r="C121" s="173">
        <v>36646</v>
      </c>
      <c r="D121" s="130">
        <v>8937145</v>
      </c>
      <c r="E121" s="131">
        <v>2614921</v>
      </c>
      <c r="F121" s="132">
        <v>11552066</v>
      </c>
      <c r="G121" s="174">
        <v>315.23402281285814</v>
      </c>
    </row>
    <row r="122" spans="1:7" ht="18" customHeight="1" x14ac:dyDescent="0.2">
      <c r="A122" s="127">
        <v>116</v>
      </c>
      <c r="B122" s="128" t="s">
        <v>112</v>
      </c>
      <c r="C122" s="173">
        <v>1693</v>
      </c>
      <c r="D122" s="130">
        <v>327121</v>
      </c>
      <c r="E122" s="131">
        <v>0</v>
      </c>
      <c r="F122" s="132">
        <v>327121</v>
      </c>
      <c r="G122" s="174">
        <v>193.21972829297107</v>
      </c>
    </row>
    <row r="123" spans="1:7" ht="18" customHeight="1" x14ac:dyDescent="0.2">
      <c r="A123" s="127">
        <v>117</v>
      </c>
      <c r="B123" s="128" t="s">
        <v>113</v>
      </c>
      <c r="C123" s="173">
        <v>4187</v>
      </c>
      <c r="D123" s="130">
        <v>1687338</v>
      </c>
      <c r="E123" s="131">
        <v>0</v>
      </c>
      <c r="F123" s="132">
        <v>1687338</v>
      </c>
      <c r="G123" s="174">
        <v>402.99450680678291</v>
      </c>
    </row>
    <row r="124" spans="1:7" ht="18" customHeight="1" x14ac:dyDescent="0.2">
      <c r="A124" s="127">
        <v>118</v>
      </c>
      <c r="B124" s="128" t="s">
        <v>114</v>
      </c>
      <c r="C124" s="173">
        <v>12714</v>
      </c>
      <c r="D124" s="130">
        <v>2642135</v>
      </c>
      <c r="E124" s="131">
        <v>109966</v>
      </c>
      <c r="F124" s="132">
        <v>2752101</v>
      </c>
      <c r="G124" s="174">
        <v>216.46224634261443</v>
      </c>
    </row>
    <row r="125" spans="1:7" ht="18" customHeight="1" x14ac:dyDescent="0.2">
      <c r="A125" s="127">
        <v>119</v>
      </c>
      <c r="B125" s="128" t="s">
        <v>115</v>
      </c>
      <c r="C125" s="173">
        <v>406</v>
      </c>
      <c r="D125" s="130">
        <v>113634</v>
      </c>
      <c r="E125" s="131">
        <v>0</v>
      </c>
      <c r="F125" s="132">
        <v>113634</v>
      </c>
      <c r="G125" s="174">
        <v>279.88669950738915</v>
      </c>
    </row>
    <row r="126" spans="1:7" ht="18" customHeight="1" x14ac:dyDescent="0.2">
      <c r="A126" s="127">
        <v>120</v>
      </c>
      <c r="B126" s="128" t="s">
        <v>116</v>
      </c>
      <c r="C126" s="173">
        <v>7467</v>
      </c>
      <c r="D126" s="130">
        <v>1779944</v>
      </c>
      <c r="E126" s="131">
        <v>0</v>
      </c>
      <c r="F126" s="132">
        <v>1779944</v>
      </c>
      <c r="G126" s="174">
        <v>238.37471541449042</v>
      </c>
    </row>
    <row r="127" spans="1:7" ht="18" customHeight="1" x14ac:dyDescent="0.2">
      <c r="A127" s="127">
        <v>121</v>
      </c>
      <c r="B127" s="128" t="s">
        <v>117</v>
      </c>
      <c r="C127" s="173">
        <v>17533</v>
      </c>
      <c r="D127" s="130">
        <v>6291667</v>
      </c>
      <c r="E127" s="131">
        <v>2226933</v>
      </c>
      <c r="F127" s="132">
        <v>8518600</v>
      </c>
      <c r="G127" s="174">
        <v>485.86094792676664</v>
      </c>
    </row>
    <row r="128" spans="1:7" ht="18" customHeight="1" x14ac:dyDescent="0.2">
      <c r="A128" s="127">
        <v>122</v>
      </c>
      <c r="B128" s="128" t="s">
        <v>118</v>
      </c>
      <c r="C128" s="173">
        <v>6200</v>
      </c>
      <c r="D128" s="130">
        <v>3173419</v>
      </c>
      <c r="E128" s="131">
        <v>0</v>
      </c>
      <c r="F128" s="132">
        <v>3173419</v>
      </c>
      <c r="G128" s="174">
        <v>511.84177419354836</v>
      </c>
    </row>
    <row r="129" spans="1:7" ht="18" customHeight="1" x14ac:dyDescent="0.2">
      <c r="A129" s="127">
        <v>123</v>
      </c>
      <c r="B129" s="128" t="s">
        <v>119</v>
      </c>
      <c r="C129" s="173">
        <v>3500</v>
      </c>
      <c r="D129" s="130">
        <v>1521577</v>
      </c>
      <c r="E129" s="131">
        <v>0</v>
      </c>
      <c r="F129" s="132">
        <v>1521577</v>
      </c>
      <c r="G129" s="174">
        <v>434.73628571428571</v>
      </c>
    </row>
    <row r="130" spans="1:7" ht="18" customHeight="1" x14ac:dyDescent="0.2">
      <c r="A130" s="127">
        <v>124</v>
      </c>
      <c r="B130" s="128" t="s">
        <v>120</v>
      </c>
      <c r="C130" s="173">
        <v>1862</v>
      </c>
      <c r="D130" s="130">
        <v>1693832</v>
      </c>
      <c r="E130" s="131">
        <v>0</v>
      </c>
      <c r="F130" s="132">
        <v>1693832</v>
      </c>
      <c r="G130" s="174">
        <v>909.68421052631584</v>
      </c>
    </row>
    <row r="131" spans="1:7" ht="18" customHeight="1" x14ac:dyDescent="0.2">
      <c r="A131" s="127">
        <v>125</v>
      </c>
      <c r="B131" s="128" t="s">
        <v>121</v>
      </c>
      <c r="C131" s="173">
        <v>2455</v>
      </c>
      <c r="D131" s="130">
        <v>115</v>
      </c>
      <c r="E131" s="131">
        <v>0</v>
      </c>
      <c r="F131" s="132">
        <v>115</v>
      </c>
      <c r="G131" s="174">
        <v>4.684317718940937E-2</v>
      </c>
    </row>
    <row r="132" spans="1:7" ht="18" customHeight="1" x14ac:dyDescent="0.2">
      <c r="A132" s="127">
        <v>126</v>
      </c>
      <c r="B132" s="128" t="s">
        <v>122</v>
      </c>
      <c r="C132" s="173">
        <v>4333</v>
      </c>
      <c r="D132" s="130">
        <v>2534764</v>
      </c>
      <c r="E132" s="131">
        <v>0</v>
      </c>
      <c r="F132" s="132">
        <v>2534764</v>
      </c>
      <c r="G132" s="174">
        <v>584.99053773367177</v>
      </c>
    </row>
    <row r="133" spans="1:7" ht="18" customHeight="1" x14ac:dyDescent="0.2">
      <c r="A133" s="127">
        <v>127</v>
      </c>
      <c r="B133" s="128" t="s">
        <v>123</v>
      </c>
      <c r="C133" s="173">
        <v>6099</v>
      </c>
      <c r="D133" s="130">
        <v>1622836</v>
      </c>
      <c r="E133" s="131">
        <v>0</v>
      </c>
      <c r="F133" s="132">
        <v>1622836</v>
      </c>
      <c r="G133" s="174">
        <v>266.08230857517628</v>
      </c>
    </row>
    <row r="134" spans="1:7" ht="18" customHeight="1" x14ac:dyDescent="0.2">
      <c r="A134" s="127">
        <v>128</v>
      </c>
      <c r="B134" s="128" t="s">
        <v>124</v>
      </c>
      <c r="C134" s="173">
        <v>15958</v>
      </c>
      <c r="D134" s="130">
        <v>6502375</v>
      </c>
      <c r="E134" s="131">
        <v>65462</v>
      </c>
      <c r="F134" s="132">
        <v>6567837</v>
      </c>
      <c r="G134" s="174">
        <v>411.57018423361325</v>
      </c>
    </row>
    <row r="135" spans="1:7" ht="18" customHeight="1" x14ac:dyDescent="0.2">
      <c r="A135" s="127">
        <v>129</v>
      </c>
      <c r="B135" s="128" t="s">
        <v>125</v>
      </c>
      <c r="C135" s="173">
        <v>5011</v>
      </c>
      <c r="D135" s="130">
        <v>1062879</v>
      </c>
      <c r="E135" s="131">
        <v>0</v>
      </c>
      <c r="F135" s="132">
        <v>1062879</v>
      </c>
      <c r="G135" s="174">
        <v>212.10915984833366</v>
      </c>
    </row>
    <row r="136" spans="1:7" ht="18" customHeight="1" x14ac:dyDescent="0.2">
      <c r="A136" s="127">
        <v>130</v>
      </c>
      <c r="B136" s="128" t="s">
        <v>126</v>
      </c>
      <c r="C136" s="173">
        <v>3487</v>
      </c>
      <c r="D136" s="130">
        <v>2211622</v>
      </c>
      <c r="E136" s="131">
        <v>0</v>
      </c>
      <c r="F136" s="132">
        <v>2211622</v>
      </c>
      <c r="G136" s="174">
        <v>634.24777745913389</v>
      </c>
    </row>
    <row r="137" spans="1:7" ht="18" customHeight="1" x14ac:dyDescent="0.2">
      <c r="A137" s="127">
        <v>131</v>
      </c>
      <c r="B137" s="128" t="s">
        <v>127</v>
      </c>
      <c r="C137" s="173">
        <v>6741</v>
      </c>
      <c r="D137" s="130">
        <v>2612216</v>
      </c>
      <c r="E137" s="131">
        <v>0</v>
      </c>
      <c r="F137" s="132">
        <v>2612216</v>
      </c>
      <c r="G137" s="174">
        <v>387.51164515650498</v>
      </c>
    </row>
    <row r="138" spans="1:7" ht="18" customHeight="1" x14ac:dyDescent="0.2">
      <c r="A138" s="127">
        <v>132</v>
      </c>
      <c r="B138" s="128" t="s">
        <v>128</v>
      </c>
      <c r="C138" s="173">
        <v>23081</v>
      </c>
      <c r="D138" s="130">
        <v>12015600</v>
      </c>
      <c r="E138" s="131">
        <v>150615</v>
      </c>
      <c r="F138" s="132">
        <v>12166215</v>
      </c>
      <c r="G138" s="174">
        <v>527.10952731684074</v>
      </c>
    </row>
    <row r="139" spans="1:7" ht="18" customHeight="1" x14ac:dyDescent="0.2">
      <c r="A139" s="127">
        <v>133</v>
      </c>
      <c r="B139" s="128" t="s">
        <v>129</v>
      </c>
      <c r="C139" s="173">
        <v>6190</v>
      </c>
      <c r="D139" s="130">
        <v>3414070</v>
      </c>
      <c r="E139" s="131">
        <v>40000</v>
      </c>
      <c r="F139" s="132">
        <v>3454070</v>
      </c>
      <c r="G139" s="174">
        <v>558.00807754442644</v>
      </c>
    </row>
    <row r="140" spans="1:7" ht="18" customHeight="1" x14ac:dyDescent="0.2">
      <c r="A140" s="127">
        <v>134</v>
      </c>
      <c r="B140" s="128" t="s">
        <v>130</v>
      </c>
      <c r="C140" s="173">
        <v>7245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4445</v>
      </c>
      <c r="D141" s="130">
        <v>1938179</v>
      </c>
      <c r="E141" s="131">
        <v>62343</v>
      </c>
      <c r="F141" s="132">
        <v>2000521</v>
      </c>
      <c r="G141" s="174">
        <v>450.06119235095611</v>
      </c>
    </row>
    <row r="142" spans="1:7" ht="18" customHeight="1" x14ac:dyDescent="0.2">
      <c r="A142" s="127">
        <v>136</v>
      </c>
      <c r="B142" s="128" t="s">
        <v>132</v>
      </c>
      <c r="C142" s="173">
        <v>5233</v>
      </c>
      <c r="D142" s="130">
        <v>878151</v>
      </c>
      <c r="E142" s="131">
        <v>82595</v>
      </c>
      <c r="F142" s="132">
        <v>960746</v>
      </c>
      <c r="G142" s="174">
        <v>183.59373208484618</v>
      </c>
    </row>
    <row r="143" spans="1:7" ht="18" customHeight="1" x14ac:dyDescent="0.2">
      <c r="A143" s="127">
        <v>137</v>
      </c>
      <c r="B143" s="128" t="s">
        <v>133</v>
      </c>
      <c r="C143" s="173">
        <v>6255</v>
      </c>
      <c r="D143" s="130">
        <v>4299334</v>
      </c>
      <c r="E143" s="131">
        <v>0</v>
      </c>
      <c r="F143" s="132">
        <v>4299334</v>
      </c>
      <c r="G143" s="174">
        <v>687.34356514788169</v>
      </c>
    </row>
    <row r="144" spans="1:7" ht="18" customHeight="1" x14ac:dyDescent="0.2">
      <c r="A144" s="127">
        <v>138</v>
      </c>
      <c r="B144" s="128" t="s">
        <v>134</v>
      </c>
      <c r="C144" s="173">
        <v>18941</v>
      </c>
      <c r="D144" s="130">
        <v>3150502</v>
      </c>
      <c r="E144" s="131">
        <v>92979</v>
      </c>
      <c r="F144" s="132">
        <v>3243481</v>
      </c>
      <c r="G144" s="174">
        <v>171.24127553983422</v>
      </c>
    </row>
    <row r="145" spans="1:7" ht="18" customHeight="1" x14ac:dyDescent="0.2">
      <c r="A145" s="127">
        <v>139</v>
      </c>
      <c r="B145" s="128" t="s">
        <v>135</v>
      </c>
      <c r="C145" s="173">
        <v>11652</v>
      </c>
      <c r="D145" s="130">
        <v>3492107</v>
      </c>
      <c r="E145" s="131">
        <v>584899</v>
      </c>
      <c r="F145" s="132">
        <v>4077006</v>
      </c>
      <c r="G145" s="174">
        <v>349.89752832131825</v>
      </c>
    </row>
    <row r="146" spans="1:7" ht="18" customHeight="1" x14ac:dyDescent="0.2">
      <c r="A146" s="127">
        <v>140</v>
      </c>
      <c r="B146" s="128" t="s">
        <v>136</v>
      </c>
      <c r="C146" s="173">
        <v>1306</v>
      </c>
      <c r="D146" s="130">
        <v>736952</v>
      </c>
      <c r="E146" s="131">
        <v>9933</v>
      </c>
      <c r="F146" s="132">
        <v>746885</v>
      </c>
      <c r="G146" s="174">
        <v>571.88744257274118</v>
      </c>
    </row>
    <row r="147" spans="1:7" ht="18" customHeight="1" x14ac:dyDescent="0.2">
      <c r="A147" s="127">
        <v>141</v>
      </c>
      <c r="B147" s="128" t="s">
        <v>137</v>
      </c>
      <c r="C147" s="173">
        <v>2402</v>
      </c>
      <c r="D147" s="130">
        <v>1241883</v>
      </c>
      <c r="E147" s="131">
        <v>32490</v>
      </c>
      <c r="F147" s="132">
        <v>1274374</v>
      </c>
      <c r="G147" s="174">
        <v>530.54662781015816</v>
      </c>
    </row>
    <row r="148" spans="1:7" ht="18" customHeight="1" x14ac:dyDescent="0.2">
      <c r="A148" s="127">
        <v>142</v>
      </c>
      <c r="B148" s="128" t="s">
        <v>138</v>
      </c>
      <c r="C148" s="173">
        <v>4394</v>
      </c>
      <c r="D148" s="130">
        <v>931926</v>
      </c>
      <c r="E148" s="131">
        <v>0</v>
      </c>
      <c r="F148" s="132">
        <v>931926</v>
      </c>
      <c r="G148" s="174">
        <v>212.09057806099227</v>
      </c>
    </row>
    <row r="149" spans="1:7" ht="18" customHeight="1" x14ac:dyDescent="0.2">
      <c r="A149" s="127">
        <v>143</v>
      </c>
      <c r="B149" s="128" t="s">
        <v>139</v>
      </c>
      <c r="C149" s="173">
        <v>9371</v>
      </c>
      <c r="D149" s="130">
        <v>2956014</v>
      </c>
      <c r="E149" s="131">
        <v>4648</v>
      </c>
      <c r="F149" s="132">
        <v>2960662</v>
      </c>
      <c r="G149" s="174">
        <v>315.93874719880483</v>
      </c>
    </row>
    <row r="150" spans="1:7" ht="18" customHeight="1" x14ac:dyDescent="0.2">
      <c r="A150" s="127">
        <v>144</v>
      </c>
      <c r="B150" s="128" t="s">
        <v>140</v>
      </c>
      <c r="C150" s="173">
        <v>1234</v>
      </c>
      <c r="D150" s="130">
        <v>433004</v>
      </c>
      <c r="E150" s="131">
        <v>0</v>
      </c>
      <c r="F150" s="132">
        <v>433004</v>
      </c>
      <c r="G150" s="174">
        <v>350.89465153970826</v>
      </c>
    </row>
    <row r="151" spans="1:7" ht="18" customHeight="1" x14ac:dyDescent="0.2">
      <c r="A151" s="127">
        <v>145</v>
      </c>
      <c r="B151" s="128" t="s">
        <v>141</v>
      </c>
      <c r="C151" s="173">
        <v>11305</v>
      </c>
      <c r="D151" s="130">
        <v>2126395</v>
      </c>
      <c r="E151" s="131">
        <v>0</v>
      </c>
      <c r="F151" s="132">
        <v>2126395</v>
      </c>
      <c r="G151" s="174">
        <v>188.09332153914198</v>
      </c>
    </row>
    <row r="152" spans="1:7" ht="18" customHeight="1" x14ac:dyDescent="0.2">
      <c r="A152" s="127">
        <v>146</v>
      </c>
      <c r="B152" s="128" t="s">
        <v>142</v>
      </c>
      <c r="C152" s="173">
        <v>3325</v>
      </c>
      <c r="D152" s="130">
        <v>85200</v>
      </c>
      <c r="E152" s="131">
        <v>0</v>
      </c>
      <c r="F152" s="132">
        <v>85200</v>
      </c>
      <c r="G152" s="174">
        <v>25.624060150375939</v>
      </c>
    </row>
    <row r="153" spans="1:7" ht="18" customHeight="1" x14ac:dyDescent="0.2">
      <c r="A153" s="127">
        <v>147</v>
      </c>
      <c r="B153" s="128" t="s">
        <v>143</v>
      </c>
      <c r="C153" s="173">
        <v>3175</v>
      </c>
      <c r="D153" s="130">
        <v>1097112</v>
      </c>
      <c r="E153" s="131">
        <v>0</v>
      </c>
      <c r="F153" s="132">
        <v>1097112</v>
      </c>
      <c r="G153" s="174">
        <v>345.54708661417322</v>
      </c>
    </row>
    <row r="154" spans="1:7" ht="18" customHeight="1" x14ac:dyDescent="0.2">
      <c r="A154" s="127">
        <v>148</v>
      </c>
      <c r="B154" s="128" t="s">
        <v>144</v>
      </c>
      <c r="C154" s="173">
        <v>7421</v>
      </c>
      <c r="D154" s="130">
        <v>2980531</v>
      </c>
      <c r="E154" s="131">
        <v>0</v>
      </c>
      <c r="F154" s="132">
        <v>2980531</v>
      </c>
      <c r="G154" s="174">
        <v>401.63468535237837</v>
      </c>
    </row>
    <row r="155" spans="1:7" ht="18" customHeight="1" x14ac:dyDescent="0.2">
      <c r="A155" s="127">
        <v>149</v>
      </c>
      <c r="B155" s="128" t="s">
        <v>145</v>
      </c>
      <c r="C155" s="173">
        <v>4660</v>
      </c>
      <c r="D155" s="130">
        <v>2540319</v>
      </c>
      <c r="E155" s="131">
        <v>0</v>
      </c>
      <c r="F155" s="132">
        <v>2540319</v>
      </c>
      <c r="G155" s="174">
        <v>545.13283261802576</v>
      </c>
    </row>
    <row r="156" spans="1:7" ht="18" customHeight="1" x14ac:dyDescent="0.2">
      <c r="A156" s="127">
        <v>150</v>
      </c>
      <c r="B156" s="128" t="s">
        <v>146</v>
      </c>
      <c r="C156" s="173">
        <v>3934</v>
      </c>
      <c r="D156" s="130">
        <v>473450</v>
      </c>
      <c r="E156" s="131">
        <v>0</v>
      </c>
      <c r="F156" s="132">
        <v>473450</v>
      </c>
      <c r="G156" s="174">
        <v>120.34824605998983</v>
      </c>
    </row>
    <row r="157" spans="1:7" ht="18" customHeight="1" x14ac:dyDescent="0.2">
      <c r="A157" s="127">
        <v>151</v>
      </c>
      <c r="B157" s="128" t="s">
        <v>147</v>
      </c>
      <c r="C157" s="173">
        <v>17519</v>
      </c>
      <c r="D157" s="130">
        <v>4062005</v>
      </c>
      <c r="E157" s="131">
        <v>109032</v>
      </c>
      <c r="F157" s="132">
        <v>4171037</v>
      </c>
      <c r="G157" s="174">
        <v>238.08647753867231</v>
      </c>
    </row>
    <row r="158" spans="1:7" ht="18" customHeight="1" x14ac:dyDescent="0.2">
      <c r="A158" s="127">
        <v>152</v>
      </c>
      <c r="B158" s="128" t="s">
        <v>148</v>
      </c>
      <c r="C158" s="173">
        <v>12597</v>
      </c>
      <c r="D158" s="130">
        <v>6184956</v>
      </c>
      <c r="E158" s="131">
        <v>302761</v>
      </c>
      <c r="F158" s="132">
        <v>6487717</v>
      </c>
      <c r="G158" s="174">
        <v>515.02079860284198</v>
      </c>
    </row>
    <row r="159" spans="1:7" ht="18" customHeight="1" x14ac:dyDescent="0.2">
      <c r="A159" s="127">
        <v>153</v>
      </c>
      <c r="B159" s="128" t="s">
        <v>149</v>
      </c>
      <c r="C159" s="173">
        <v>17231</v>
      </c>
      <c r="D159" s="130">
        <v>5351777</v>
      </c>
      <c r="E159" s="131">
        <v>3439947</v>
      </c>
      <c r="F159" s="132">
        <v>8791724</v>
      </c>
      <c r="G159" s="174">
        <v>510.22714874354364</v>
      </c>
    </row>
    <row r="160" spans="1:7" ht="18" customHeight="1" x14ac:dyDescent="0.2">
      <c r="A160" s="127">
        <v>154</v>
      </c>
      <c r="B160" s="128" t="s">
        <v>150</v>
      </c>
      <c r="C160" s="173">
        <v>25829</v>
      </c>
      <c r="D160" s="130">
        <v>13602812</v>
      </c>
      <c r="E160" s="131">
        <v>1134</v>
      </c>
      <c r="F160" s="132">
        <v>13603946</v>
      </c>
      <c r="G160" s="174">
        <v>526.69270974486039</v>
      </c>
    </row>
    <row r="161" spans="1:7" ht="18" customHeight="1" x14ac:dyDescent="0.2">
      <c r="A161" s="127">
        <v>155</v>
      </c>
      <c r="B161" s="128" t="s">
        <v>151</v>
      </c>
      <c r="C161" s="173">
        <v>14685</v>
      </c>
      <c r="D161" s="130">
        <v>2132363</v>
      </c>
      <c r="E161" s="131">
        <v>0</v>
      </c>
      <c r="F161" s="132">
        <v>2132363</v>
      </c>
      <c r="G161" s="174">
        <v>145.20687776642833</v>
      </c>
    </row>
    <row r="162" spans="1:7" ht="18" customHeight="1" x14ac:dyDescent="0.2">
      <c r="A162" s="127">
        <v>156</v>
      </c>
      <c r="B162" s="128" t="s">
        <v>152</v>
      </c>
      <c r="C162" s="173">
        <v>2266</v>
      </c>
      <c r="D162" s="130">
        <v>667785</v>
      </c>
      <c r="E162" s="131">
        <v>0</v>
      </c>
      <c r="F162" s="132">
        <v>667785</v>
      </c>
      <c r="G162" s="174">
        <v>294.69770520741395</v>
      </c>
    </row>
    <row r="163" spans="1:7" ht="18" customHeight="1" x14ac:dyDescent="0.2">
      <c r="A163" s="127">
        <v>157</v>
      </c>
      <c r="B163" s="128" t="s">
        <v>153</v>
      </c>
      <c r="C163" s="173">
        <v>533</v>
      </c>
      <c r="D163" s="130">
        <v>607336</v>
      </c>
      <c r="E163" s="131">
        <v>0</v>
      </c>
      <c r="F163" s="132">
        <v>607336</v>
      </c>
      <c r="G163" s="174">
        <v>1139.467166979362</v>
      </c>
    </row>
    <row r="164" spans="1:7" ht="18" customHeight="1" x14ac:dyDescent="0.2">
      <c r="A164" s="127">
        <v>158</v>
      </c>
      <c r="B164" s="128" t="s">
        <v>154</v>
      </c>
      <c r="C164" s="173">
        <v>2132</v>
      </c>
      <c r="D164" s="130">
        <v>942267</v>
      </c>
      <c r="E164" s="131">
        <v>16350</v>
      </c>
      <c r="F164" s="132">
        <v>958617</v>
      </c>
      <c r="G164" s="174">
        <v>449.63273921200749</v>
      </c>
    </row>
    <row r="165" spans="1:7" ht="18" customHeight="1" x14ac:dyDescent="0.2">
      <c r="A165" s="127">
        <v>159</v>
      </c>
      <c r="B165" s="128" t="s">
        <v>155</v>
      </c>
      <c r="C165" s="173">
        <v>4185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3918</v>
      </c>
      <c r="D166" s="130">
        <v>360000</v>
      </c>
      <c r="E166" s="131">
        <v>0</v>
      </c>
      <c r="F166" s="132">
        <v>360000</v>
      </c>
      <c r="G166" s="174">
        <v>91.883614088820821</v>
      </c>
    </row>
    <row r="167" spans="1:7" ht="18" customHeight="1" x14ac:dyDescent="0.2">
      <c r="A167" s="127">
        <v>161</v>
      </c>
      <c r="B167" s="128" t="s">
        <v>157</v>
      </c>
      <c r="C167" s="173">
        <v>2309</v>
      </c>
      <c r="D167" s="130">
        <v>620341</v>
      </c>
      <c r="E167" s="131">
        <v>0</v>
      </c>
      <c r="F167" s="132">
        <v>620341</v>
      </c>
      <c r="G167" s="174">
        <v>268.66219142485926</v>
      </c>
    </row>
    <row r="168" spans="1:7" ht="18" customHeight="1" x14ac:dyDescent="0.2">
      <c r="A168" s="127">
        <v>162</v>
      </c>
      <c r="B168" s="128" t="s">
        <v>214</v>
      </c>
      <c r="C168" s="173">
        <v>2130</v>
      </c>
      <c r="D168" s="130">
        <v>1333718</v>
      </c>
      <c r="E168" s="131">
        <v>0</v>
      </c>
      <c r="F168" s="132">
        <v>1333718</v>
      </c>
      <c r="G168" s="174">
        <v>626.15868544600937</v>
      </c>
    </row>
    <row r="169" spans="1:7" ht="18" customHeight="1" x14ac:dyDescent="0.2">
      <c r="A169" s="127">
        <v>163</v>
      </c>
      <c r="B169" s="128" t="s">
        <v>215</v>
      </c>
      <c r="C169" s="173">
        <v>1202</v>
      </c>
      <c r="D169" s="130">
        <v>514180</v>
      </c>
      <c r="E169" s="131">
        <v>0</v>
      </c>
      <c r="F169" s="132">
        <v>514180</v>
      </c>
      <c r="G169" s="174">
        <v>427.77038269550746</v>
      </c>
    </row>
    <row r="170" spans="1:7" ht="18" customHeight="1" x14ac:dyDescent="0.2">
      <c r="A170" s="127">
        <v>164</v>
      </c>
      <c r="B170" s="128" t="s">
        <v>158</v>
      </c>
      <c r="C170" s="173">
        <v>3000</v>
      </c>
      <c r="D170" s="130">
        <v>732513</v>
      </c>
      <c r="E170" s="131">
        <v>45788</v>
      </c>
      <c r="F170" s="132">
        <v>778301</v>
      </c>
      <c r="G170" s="174">
        <v>259.43366666666668</v>
      </c>
    </row>
    <row r="171" spans="1:7" ht="18" customHeight="1" x14ac:dyDescent="0.2">
      <c r="A171" s="127">
        <v>165</v>
      </c>
      <c r="B171" s="128" t="s">
        <v>216</v>
      </c>
      <c r="C171" s="173">
        <v>2133</v>
      </c>
      <c r="D171" s="130">
        <v>494995</v>
      </c>
      <c r="E171" s="131">
        <v>0</v>
      </c>
      <c r="F171" s="132">
        <v>494995</v>
      </c>
      <c r="G171" s="174">
        <v>232.06516643225504</v>
      </c>
    </row>
    <row r="172" spans="1:7" ht="18" customHeight="1" x14ac:dyDescent="0.2">
      <c r="A172" s="127">
        <v>166</v>
      </c>
      <c r="B172" s="128" t="s">
        <v>159</v>
      </c>
      <c r="C172" s="173">
        <v>2160</v>
      </c>
      <c r="D172" s="130">
        <v>175000</v>
      </c>
      <c r="E172" s="131">
        <v>1676</v>
      </c>
      <c r="F172" s="132">
        <v>176676</v>
      </c>
      <c r="G172" s="174">
        <v>81.794444444444451</v>
      </c>
    </row>
    <row r="173" spans="1:7" ht="18" customHeight="1" x14ac:dyDescent="0.2">
      <c r="A173" s="127">
        <v>167</v>
      </c>
      <c r="B173" s="128" t="s">
        <v>160</v>
      </c>
      <c r="C173" s="173">
        <v>1522</v>
      </c>
      <c r="D173" s="130">
        <v>1355027</v>
      </c>
      <c r="E173" s="131">
        <v>34593</v>
      </c>
      <c r="F173" s="132">
        <v>1389620</v>
      </c>
      <c r="G173" s="174">
        <v>913.02233902759531</v>
      </c>
    </row>
    <row r="174" spans="1:7" ht="18" customHeight="1" x14ac:dyDescent="0.2">
      <c r="A174" s="127">
        <v>168</v>
      </c>
      <c r="B174" s="128" t="s">
        <v>161</v>
      </c>
      <c r="C174" s="173">
        <v>6330</v>
      </c>
      <c r="D174" s="130">
        <v>1662603</v>
      </c>
      <c r="E174" s="131">
        <v>0</v>
      </c>
      <c r="F174" s="132">
        <v>1662603</v>
      </c>
      <c r="G174" s="174">
        <v>262.65450236966825</v>
      </c>
    </row>
    <row r="175" spans="1:7" ht="18" customHeight="1" x14ac:dyDescent="0.2">
      <c r="A175" s="127">
        <v>169</v>
      </c>
      <c r="B175" s="128" t="s">
        <v>162</v>
      </c>
      <c r="C175" s="173">
        <v>8610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8551</v>
      </c>
      <c r="D176" s="130">
        <v>3874649</v>
      </c>
      <c r="E176" s="131">
        <v>0</v>
      </c>
      <c r="F176" s="132">
        <v>3874649</v>
      </c>
      <c r="G176" s="174">
        <v>453.12232487428372</v>
      </c>
    </row>
    <row r="177" spans="1:7" ht="18" customHeight="1" x14ac:dyDescent="0.2">
      <c r="A177" s="127">
        <v>171</v>
      </c>
      <c r="B177" s="128" t="s">
        <v>164</v>
      </c>
      <c r="C177" s="173">
        <v>7224</v>
      </c>
      <c r="D177" s="130">
        <v>3795531</v>
      </c>
      <c r="E177" s="131">
        <v>66600</v>
      </c>
      <c r="F177" s="132">
        <v>3862131</v>
      </c>
      <c r="G177" s="174">
        <v>534.625</v>
      </c>
    </row>
    <row r="178" spans="1:7" ht="18" customHeight="1" x14ac:dyDescent="0.2">
      <c r="A178" s="127">
        <v>172</v>
      </c>
      <c r="B178" s="128" t="s">
        <v>165</v>
      </c>
      <c r="C178" s="173">
        <v>19676</v>
      </c>
      <c r="D178" s="130">
        <v>6189226</v>
      </c>
      <c r="E178" s="131">
        <v>147894</v>
      </c>
      <c r="F178" s="132">
        <v>6337120</v>
      </c>
      <c r="G178" s="174">
        <v>322.07359219353526</v>
      </c>
    </row>
    <row r="179" spans="1:7" ht="18" customHeight="1" x14ac:dyDescent="0.2">
      <c r="A179" s="127">
        <v>173</v>
      </c>
      <c r="B179" s="128" t="s">
        <v>166</v>
      </c>
      <c r="C179" s="173">
        <v>2469</v>
      </c>
      <c r="D179" s="130">
        <v>1902196</v>
      </c>
      <c r="E179" s="131">
        <v>0</v>
      </c>
      <c r="F179" s="132">
        <v>1902196</v>
      </c>
      <c r="G179" s="174">
        <v>770.43175374645602</v>
      </c>
    </row>
    <row r="180" spans="1:7" ht="18" customHeight="1" x14ac:dyDescent="0.2">
      <c r="A180" s="127">
        <v>174</v>
      </c>
      <c r="B180" s="128" t="s">
        <v>167</v>
      </c>
      <c r="C180" s="173">
        <v>3345</v>
      </c>
      <c r="D180" s="130">
        <v>94940</v>
      </c>
      <c r="E180" s="131">
        <v>0</v>
      </c>
      <c r="F180" s="132">
        <v>94940</v>
      </c>
      <c r="G180" s="174">
        <v>28.382660687593422</v>
      </c>
    </row>
    <row r="181" spans="1:7" ht="18" customHeight="1" x14ac:dyDescent="0.2">
      <c r="A181" s="127">
        <v>175</v>
      </c>
      <c r="B181" s="128" t="s">
        <v>168</v>
      </c>
      <c r="C181" s="173">
        <v>22961</v>
      </c>
      <c r="D181" s="130">
        <v>12813103</v>
      </c>
      <c r="E181" s="131">
        <v>6000</v>
      </c>
      <c r="F181" s="132">
        <v>12819103</v>
      </c>
      <c r="G181" s="174">
        <v>558.29898523583472</v>
      </c>
    </row>
    <row r="182" spans="1:7" ht="18" customHeight="1" x14ac:dyDescent="0.2">
      <c r="A182" s="127">
        <v>176</v>
      </c>
      <c r="B182" s="128" t="s">
        <v>169</v>
      </c>
      <c r="C182" s="173">
        <v>10405</v>
      </c>
      <c r="D182" s="130">
        <v>3257016</v>
      </c>
      <c r="E182" s="131">
        <v>346048</v>
      </c>
      <c r="F182" s="132">
        <v>3603064</v>
      </c>
      <c r="G182" s="174">
        <v>346.2819798173955</v>
      </c>
    </row>
    <row r="183" spans="1:7" ht="18" customHeight="1" x14ac:dyDescent="0.2">
      <c r="A183" s="127">
        <v>177</v>
      </c>
      <c r="B183" s="128" t="s">
        <v>170</v>
      </c>
      <c r="C183" s="173">
        <v>10456</v>
      </c>
      <c r="D183" s="130">
        <v>2112994</v>
      </c>
      <c r="E183" s="131">
        <v>0</v>
      </c>
      <c r="F183" s="132">
        <v>2112994</v>
      </c>
      <c r="G183" s="174">
        <v>202.08435348125479</v>
      </c>
    </row>
    <row r="184" spans="1:7" ht="18" customHeight="1" x14ac:dyDescent="0.2">
      <c r="A184" s="127">
        <v>178</v>
      </c>
      <c r="B184" s="128" t="s">
        <v>171</v>
      </c>
      <c r="C184" s="173">
        <v>3285</v>
      </c>
      <c r="D184" s="130">
        <v>784336</v>
      </c>
      <c r="E184" s="131">
        <v>0</v>
      </c>
      <c r="F184" s="132">
        <v>784336</v>
      </c>
      <c r="G184" s="174">
        <v>238.76286149162863</v>
      </c>
    </row>
    <row r="185" spans="1:7" ht="18" customHeight="1" x14ac:dyDescent="0.2">
      <c r="A185" s="127">
        <v>179</v>
      </c>
      <c r="B185" s="128" t="s">
        <v>172</v>
      </c>
      <c r="C185" s="173">
        <v>3339</v>
      </c>
      <c r="D185" s="130">
        <v>775549</v>
      </c>
      <c r="E185" s="131">
        <v>321</v>
      </c>
      <c r="F185" s="132">
        <v>775870</v>
      </c>
      <c r="G185" s="174">
        <v>232.36597783767596</v>
      </c>
    </row>
    <row r="186" spans="1:7" ht="18" customHeight="1" x14ac:dyDescent="0.2">
      <c r="A186" s="127">
        <v>180</v>
      </c>
      <c r="B186" s="128" t="s">
        <v>173</v>
      </c>
      <c r="C186" s="173">
        <v>5461</v>
      </c>
      <c r="D186" s="130">
        <v>2907644</v>
      </c>
      <c r="E186" s="131">
        <v>7835</v>
      </c>
      <c r="F186" s="132">
        <v>2915479</v>
      </c>
      <c r="G186" s="174">
        <v>533.8727339315144</v>
      </c>
    </row>
    <row r="187" spans="1:7" ht="18" customHeight="1" x14ac:dyDescent="0.2">
      <c r="A187" s="127">
        <v>181</v>
      </c>
      <c r="B187" s="128" t="s">
        <v>174</v>
      </c>
      <c r="C187" s="173">
        <v>8737</v>
      </c>
      <c r="D187" s="130">
        <v>3847475</v>
      </c>
      <c r="E187" s="131">
        <v>1767</v>
      </c>
      <c r="F187" s="132">
        <v>3849242</v>
      </c>
      <c r="G187" s="174">
        <v>440.5679294952501</v>
      </c>
    </row>
    <row r="188" spans="1:7" ht="18" customHeight="1" x14ac:dyDescent="0.2">
      <c r="A188" s="127">
        <v>182</v>
      </c>
      <c r="B188" s="128" t="s">
        <v>175</v>
      </c>
      <c r="C188" s="173">
        <v>4231</v>
      </c>
      <c r="D188" s="130">
        <v>1038523</v>
      </c>
      <c r="E188" s="131">
        <v>475234</v>
      </c>
      <c r="F188" s="132">
        <v>1513757</v>
      </c>
      <c r="G188" s="174">
        <v>357.77759394942092</v>
      </c>
    </row>
    <row r="189" spans="1:7" ht="18" customHeight="1" x14ac:dyDescent="0.2">
      <c r="A189" s="127">
        <v>183</v>
      </c>
      <c r="B189" s="128" t="s">
        <v>176</v>
      </c>
      <c r="C189" s="173">
        <v>1718</v>
      </c>
      <c r="D189" s="130">
        <v>413052</v>
      </c>
      <c r="E189" s="131">
        <v>0</v>
      </c>
      <c r="F189" s="132">
        <v>413052</v>
      </c>
      <c r="G189" s="174">
        <v>240.42607683352736</v>
      </c>
    </row>
    <row r="190" spans="1:7" ht="18" customHeight="1" x14ac:dyDescent="0.2">
      <c r="A190" s="127">
        <v>184</v>
      </c>
      <c r="B190" s="128" t="s">
        <v>177</v>
      </c>
      <c r="C190" s="173">
        <v>4198</v>
      </c>
      <c r="D190" s="130">
        <v>331270</v>
      </c>
      <c r="E190" s="131">
        <v>0</v>
      </c>
      <c r="F190" s="132">
        <v>331270</v>
      </c>
      <c r="G190" s="174">
        <v>78.91138637446403</v>
      </c>
    </row>
    <row r="191" spans="1:7" ht="18" customHeight="1" x14ac:dyDescent="0.2">
      <c r="A191" s="127">
        <v>185</v>
      </c>
      <c r="B191" s="128" t="s">
        <v>178</v>
      </c>
      <c r="C191" s="173">
        <v>11532</v>
      </c>
      <c r="D191" s="130">
        <v>0</v>
      </c>
      <c r="E191" s="131">
        <v>16000</v>
      </c>
      <c r="F191" s="132">
        <v>16000</v>
      </c>
      <c r="G191" s="174">
        <v>1.387443635102324</v>
      </c>
    </row>
    <row r="192" spans="1:7" ht="18" customHeight="1" x14ac:dyDescent="0.2">
      <c r="A192" s="127">
        <v>186</v>
      </c>
      <c r="B192" s="128" t="s">
        <v>179</v>
      </c>
      <c r="C192" s="173">
        <v>16793</v>
      </c>
      <c r="D192" s="130">
        <v>3167119</v>
      </c>
      <c r="E192" s="131">
        <v>0</v>
      </c>
      <c r="F192" s="132">
        <v>3167119</v>
      </c>
      <c r="G192" s="174">
        <v>188.59757041624488</v>
      </c>
    </row>
    <row r="193" spans="1:7" ht="18" customHeight="1" x14ac:dyDescent="0.2">
      <c r="A193" s="127">
        <v>187</v>
      </c>
      <c r="B193" s="128" t="s">
        <v>180</v>
      </c>
      <c r="C193" s="173">
        <v>12257</v>
      </c>
      <c r="D193" s="130">
        <v>4611861</v>
      </c>
      <c r="E193" s="131">
        <v>0</v>
      </c>
      <c r="F193" s="132">
        <v>4611861</v>
      </c>
      <c r="G193" s="174">
        <v>376.26344129884961</v>
      </c>
    </row>
    <row r="194" spans="1:7" ht="18" customHeight="1" x14ac:dyDescent="0.2">
      <c r="A194" s="127">
        <v>188</v>
      </c>
      <c r="B194" s="128" t="s">
        <v>181</v>
      </c>
      <c r="C194" s="173">
        <v>1344</v>
      </c>
      <c r="D194" s="130">
        <v>299224</v>
      </c>
      <c r="E194" s="131">
        <v>0</v>
      </c>
      <c r="F194" s="132">
        <v>299224</v>
      </c>
      <c r="G194" s="174">
        <v>222.63690476190476</v>
      </c>
    </row>
    <row r="195" spans="1:7" ht="18" customHeight="1" x14ac:dyDescent="0.2">
      <c r="A195" s="127">
        <v>189</v>
      </c>
      <c r="B195" s="128" t="s">
        <v>182</v>
      </c>
      <c r="C195" s="173">
        <v>3814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15150</v>
      </c>
      <c r="D196" s="130">
        <v>3635102</v>
      </c>
      <c r="E196" s="131">
        <v>0</v>
      </c>
      <c r="F196" s="132">
        <v>3635102</v>
      </c>
      <c r="G196" s="174">
        <v>239.94072607260725</v>
      </c>
    </row>
    <row r="197" spans="1:7" ht="18" customHeight="1" x14ac:dyDescent="0.2">
      <c r="A197" s="127">
        <v>191</v>
      </c>
      <c r="B197" s="128" t="s">
        <v>184</v>
      </c>
      <c r="C197" s="173">
        <v>3369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32897</v>
      </c>
      <c r="D198" s="130">
        <v>19391725</v>
      </c>
      <c r="E198" s="131">
        <v>164846</v>
      </c>
      <c r="F198" s="132">
        <v>19556571</v>
      </c>
      <c r="G198" s="174">
        <v>594.47885825455205</v>
      </c>
    </row>
    <row r="199" spans="1:7" ht="18" customHeight="1" x14ac:dyDescent="0.2">
      <c r="A199" s="127">
        <v>193</v>
      </c>
      <c r="B199" s="128" t="s">
        <v>186</v>
      </c>
      <c r="C199" s="173">
        <v>1462</v>
      </c>
      <c r="D199" s="130">
        <v>942170</v>
      </c>
      <c r="E199" s="131">
        <v>0</v>
      </c>
      <c r="F199" s="132">
        <v>942170</v>
      </c>
      <c r="G199" s="174">
        <v>644.43912448700405</v>
      </c>
    </row>
    <row r="200" spans="1:7" ht="18" customHeight="1" x14ac:dyDescent="0.2">
      <c r="A200" s="127">
        <v>194</v>
      </c>
      <c r="B200" s="128" t="s">
        <v>187</v>
      </c>
      <c r="C200" s="173">
        <v>4337</v>
      </c>
      <c r="D200" s="130">
        <v>806289</v>
      </c>
      <c r="E200" s="131">
        <v>0</v>
      </c>
      <c r="F200" s="132">
        <v>806289</v>
      </c>
      <c r="G200" s="174">
        <v>185.90938436707401</v>
      </c>
    </row>
    <row r="201" spans="1:7" ht="18" customHeight="1" x14ac:dyDescent="0.2">
      <c r="A201" s="127">
        <v>195</v>
      </c>
      <c r="B201" s="128" t="s">
        <v>188</v>
      </c>
      <c r="C201" s="173">
        <v>1332</v>
      </c>
      <c r="D201" s="130">
        <v>497271</v>
      </c>
      <c r="E201" s="131">
        <v>9991</v>
      </c>
      <c r="F201" s="132">
        <v>507262</v>
      </c>
      <c r="G201" s="174">
        <v>380.82732732732734</v>
      </c>
    </row>
    <row r="202" spans="1:7" ht="18" customHeight="1" x14ac:dyDescent="0.2">
      <c r="A202" s="127">
        <v>196</v>
      </c>
      <c r="B202" s="128" t="s">
        <v>189</v>
      </c>
      <c r="C202" s="173">
        <v>5613</v>
      </c>
      <c r="D202" s="130">
        <v>2638794</v>
      </c>
      <c r="E202" s="131">
        <v>0</v>
      </c>
      <c r="F202" s="132">
        <v>2638794</v>
      </c>
      <c r="G202" s="174">
        <v>470.12185996793158</v>
      </c>
    </row>
    <row r="203" spans="1:7" ht="18" customHeight="1" x14ac:dyDescent="0.2">
      <c r="A203" s="127">
        <v>197</v>
      </c>
      <c r="B203" s="128" t="s">
        <v>190</v>
      </c>
      <c r="C203" s="173">
        <v>5649</v>
      </c>
      <c r="D203" s="130">
        <v>1631574</v>
      </c>
      <c r="E203" s="131">
        <v>17583</v>
      </c>
      <c r="F203" s="132">
        <v>1649157</v>
      </c>
      <c r="G203" s="174">
        <v>291.93786510886883</v>
      </c>
    </row>
    <row r="204" spans="1:7" ht="18" customHeight="1" x14ac:dyDescent="0.2">
      <c r="A204" s="127">
        <v>198</v>
      </c>
      <c r="B204" s="128" t="s">
        <v>191</v>
      </c>
      <c r="C204" s="173">
        <v>2321</v>
      </c>
      <c r="D204" s="130">
        <v>946824</v>
      </c>
      <c r="E204" s="131">
        <v>5159</v>
      </c>
      <c r="F204" s="132">
        <v>951983</v>
      </c>
      <c r="G204" s="174">
        <v>410.16070659198624</v>
      </c>
    </row>
    <row r="205" spans="1:7" ht="18" customHeight="1" x14ac:dyDescent="0.2">
      <c r="A205" s="127">
        <v>199</v>
      </c>
      <c r="B205" s="128" t="s">
        <v>192</v>
      </c>
      <c r="C205" s="173">
        <v>4791</v>
      </c>
      <c r="D205" s="130">
        <v>257532</v>
      </c>
      <c r="E205" s="131">
        <v>0</v>
      </c>
      <c r="F205" s="132">
        <v>257532</v>
      </c>
      <c r="G205" s="174">
        <v>53.753287413901063</v>
      </c>
    </row>
    <row r="206" spans="1:7" ht="18" customHeight="1" x14ac:dyDescent="0.2">
      <c r="A206" s="127">
        <v>200</v>
      </c>
      <c r="B206" s="128" t="s">
        <v>193</v>
      </c>
      <c r="C206" s="173">
        <v>8942</v>
      </c>
      <c r="D206" s="130">
        <v>2448732</v>
      </c>
      <c r="E206" s="131">
        <v>560</v>
      </c>
      <c r="F206" s="132">
        <v>2449292</v>
      </c>
      <c r="G206" s="174">
        <v>273.90874524714826</v>
      </c>
    </row>
    <row r="207" spans="1:7" ht="18" customHeight="1" x14ac:dyDescent="0.2">
      <c r="A207" s="127">
        <v>201</v>
      </c>
      <c r="B207" s="128" t="s">
        <v>194</v>
      </c>
      <c r="C207" s="173">
        <v>2600</v>
      </c>
      <c r="D207" s="130">
        <v>2143121</v>
      </c>
      <c r="E207" s="131">
        <v>0</v>
      </c>
      <c r="F207" s="132">
        <v>2143121</v>
      </c>
      <c r="G207" s="174">
        <v>824.27730769230766</v>
      </c>
    </row>
    <row r="208" spans="1:7" ht="18" customHeight="1" x14ac:dyDescent="0.2">
      <c r="A208" s="127">
        <v>202</v>
      </c>
      <c r="B208" s="128" t="s">
        <v>195</v>
      </c>
      <c r="C208" s="173">
        <v>16662</v>
      </c>
      <c r="D208" s="130">
        <v>1166667</v>
      </c>
      <c r="E208" s="131">
        <v>621</v>
      </c>
      <c r="F208" s="132">
        <v>1167288</v>
      </c>
      <c r="G208" s="174">
        <v>70.056895930860648</v>
      </c>
    </row>
    <row r="209" spans="1:7" ht="18" customHeight="1" x14ac:dyDescent="0.2">
      <c r="A209" s="127">
        <v>203</v>
      </c>
      <c r="B209" s="128" t="s">
        <v>196</v>
      </c>
      <c r="C209" s="173">
        <v>2759</v>
      </c>
      <c r="D209" s="130">
        <v>836558</v>
      </c>
      <c r="E209" s="131">
        <v>0</v>
      </c>
      <c r="F209" s="132">
        <v>836558</v>
      </c>
      <c r="G209" s="174">
        <v>303.21058354476259</v>
      </c>
    </row>
    <row r="210" spans="1:7" ht="18" customHeight="1" x14ac:dyDescent="0.2">
      <c r="A210" s="127">
        <v>204</v>
      </c>
      <c r="B210" s="128" t="s">
        <v>197</v>
      </c>
      <c r="C210" s="173">
        <v>17018</v>
      </c>
      <c r="D210" s="130">
        <v>4033356</v>
      </c>
      <c r="E210" s="131">
        <v>93875</v>
      </c>
      <c r="F210" s="132">
        <v>4127231</v>
      </c>
      <c r="G210" s="174">
        <v>242.52150664002821</v>
      </c>
    </row>
    <row r="211" spans="1:7" ht="18" customHeight="1" x14ac:dyDescent="0.2">
      <c r="A211" s="127">
        <v>205</v>
      </c>
      <c r="B211" s="128" t="s">
        <v>198</v>
      </c>
      <c r="C211" s="173">
        <v>1492</v>
      </c>
      <c r="D211" s="130">
        <v>885733</v>
      </c>
      <c r="E211" s="131">
        <v>0</v>
      </c>
      <c r="F211" s="132">
        <v>885733</v>
      </c>
      <c r="G211" s="174">
        <v>593.65482573726547</v>
      </c>
    </row>
    <row r="212" spans="1:7" ht="18" customHeight="1" x14ac:dyDescent="0.2">
      <c r="A212" s="127">
        <v>206</v>
      </c>
      <c r="B212" s="128" t="s">
        <v>199</v>
      </c>
      <c r="C212" s="173">
        <v>6481</v>
      </c>
      <c r="D212" s="130">
        <v>3289614</v>
      </c>
      <c r="E212" s="131">
        <v>0</v>
      </c>
      <c r="F212" s="132">
        <v>3289614</v>
      </c>
      <c r="G212" s="174">
        <v>507.5781515198272</v>
      </c>
    </row>
    <row r="213" spans="1:7" ht="18" customHeight="1" x14ac:dyDescent="0.2">
      <c r="A213" s="127">
        <v>207</v>
      </c>
      <c r="B213" s="128" t="s">
        <v>200</v>
      </c>
      <c r="C213" s="173">
        <v>21660</v>
      </c>
      <c r="D213" s="130">
        <v>8790938</v>
      </c>
      <c r="E213" s="131">
        <v>0</v>
      </c>
      <c r="F213" s="132">
        <v>8790938</v>
      </c>
      <c r="G213" s="174">
        <v>405.86048014773775</v>
      </c>
    </row>
    <row r="214" spans="1:7" ht="18" customHeight="1" x14ac:dyDescent="0.2">
      <c r="A214" s="127">
        <v>208</v>
      </c>
      <c r="B214" s="128" t="s">
        <v>201</v>
      </c>
      <c r="C214" s="173">
        <v>6913</v>
      </c>
      <c r="D214" s="130">
        <v>1508345</v>
      </c>
      <c r="E214" s="131">
        <v>0</v>
      </c>
      <c r="F214" s="132">
        <v>1508345</v>
      </c>
      <c r="G214" s="174">
        <v>218.18964270215537</v>
      </c>
    </row>
    <row r="215" spans="1:7" ht="18" customHeight="1" x14ac:dyDescent="0.2">
      <c r="A215" s="127">
        <v>209</v>
      </c>
      <c r="B215" s="128" t="s">
        <v>202</v>
      </c>
      <c r="C215" s="173">
        <v>1342</v>
      </c>
      <c r="D215" s="130">
        <v>1031491</v>
      </c>
      <c r="E215" s="131">
        <v>0</v>
      </c>
      <c r="F215" s="132">
        <v>1031491</v>
      </c>
      <c r="G215" s="174">
        <v>768.62220566318922</v>
      </c>
    </row>
    <row r="216" spans="1:7" ht="18" customHeight="1" x14ac:dyDescent="0.2">
      <c r="A216" s="127">
        <v>210</v>
      </c>
      <c r="B216" s="128" t="s">
        <v>203</v>
      </c>
      <c r="C216" s="173">
        <v>5022</v>
      </c>
      <c r="D216" s="130">
        <v>215751</v>
      </c>
      <c r="E216" s="131">
        <v>0</v>
      </c>
      <c r="F216" s="132">
        <v>215751</v>
      </c>
      <c r="G216" s="174">
        <v>42.961170848267621</v>
      </c>
    </row>
    <row r="217" spans="1:7" ht="18" customHeight="1" x14ac:dyDescent="0.2">
      <c r="A217" s="127">
        <v>211</v>
      </c>
      <c r="B217" s="128" t="s">
        <v>204</v>
      </c>
      <c r="C217" s="173">
        <v>4507</v>
      </c>
      <c r="D217" s="130">
        <v>143267</v>
      </c>
      <c r="E217" s="131">
        <v>0</v>
      </c>
      <c r="F217" s="132">
        <v>143267</v>
      </c>
      <c r="G217" s="174">
        <v>31.787663634346572</v>
      </c>
    </row>
    <row r="218" spans="1:7" ht="18" customHeight="1" thickBot="1" x14ac:dyDescent="0.25">
      <c r="A218" s="135">
        <v>212</v>
      </c>
      <c r="B218" s="136" t="s">
        <v>205</v>
      </c>
      <c r="C218" s="175">
        <v>4747</v>
      </c>
      <c r="D218" s="138">
        <v>190246</v>
      </c>
      <c r="E218" s="139">
        <v>0</v>
      </c>
      <c r="F218" s="140">
        <v>190246</v>
      </c>
      <c r="G218" s="176">
        <v>40.07710132715399</v>
      </c>
    </row>
    <row r="219" spans="1:7" ht="16.5" thickBot="1" x14ac:dyDescent="0.25">
      <c r="B219" s="20" t="s">
        <v>210</v>
      </c>
      <c r="C219" s="142">
        <f>SUM(C7:C218)</f>
        <v>2061846</v>
      </c>
      <c r="D219" s="229">
        <f>SUM(D7:D218)</f>
        <v>710476342</v>
      </c>
      <c r="E219" s="230">
        <f>SUM(E7:E218)</f>
        <v>133388537</v>
      </c>
      <c r="F219" s="231">
        <f>SUM(F7:F218)</f>
        <v>843864881</v>
      </c>
      <c r="G219" s="142">
        <f>F219/C219</f>
        <v>409.27638679125403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20</v>
      </c>
    </row>
    <row r="222" spans="1:7" x14ac:dyDescent="0.2">
      <c r="C222" s="147" t="s">
        <v>239</v>
      </c>
      <c r="E222" s="146">
        <f>COUNTIF(E7:E218,0)</f>
        <v>128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8" width="7.125" style="4"/>
    <col min="9" max="9" width="7.125" style="9"/>
    <col min="10" max="16384" width="7.125" style="4"/>
  </cols>
  <sheetData>
    <row r="1" spans="1:9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  <c r="I1" s="8"/>
    </row>
    <row r="2" spans="1:9" s="2" customFormat="1" thickBot="1" x14ac:dyDescent="0.25">
      <c r="B2" s="3"/>
      <c r="D2" s="8"/>
      <c r="E2" s="8"/>
      <c r="F2" s="8"/>
      <c r="G2" s="65" t="s">
        <v>231</v>
      </c>
      <c r="I2" s="8"/>
    </row>
    <row r="3" spans="1:9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  <c r="I3" s="8"/>
    </row>
    <row r="4" spans="1:9" s="2" customFormat="1" ht="16.5" customHeight="1" x14ac:dyDescent="0.2">
      <c r="A4" s="76" t="s">
        <v>250</v>
      </c>
      <c r="B4" s="80" t="s">
        <v>0</v>
      </c>
      <c r="C4" s="82" t="s">
        <v>266</v>
      </c>
      <c r="D4" s="199"/>
      <c r="E4" s="205">
        <v>36525</v>
      </c>
      <c r="F4" s="200"/>
      <c r="G4" s="87" t="s">
        <v>225</v>
      </c>
      <c r="I4" s="8"/>
    </row>
    <row r="5" spans="1:9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  <c r="I5" s="8"/>
    </row>
    <row r="6" spans="1:9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  <c r="I6" s="8"/>
    </row>
    <row r="7" spans="1:9" ht="18" customHeight="1" x14ac:dyDescent="0.2">
      <c r="A7" s="54">
        <v>1</v>
      </c>
      <c r="B7" s="55" t="s">
        <v>2</v>
      </c>
      <c r="C7" s="32">
        <v>17500</v>
      </c>
      <c r="D7" s="23">
        <v>41850.47988649641</v>
      </c>
      <c r="E7" s="24">
        <v>0</v>
      </c>
      <c r="F7" s="25">
        <v>41850.47988649641</v>
      </c>
      <c r="G7" s="33">
        <v>2.3914559935140804</v>
      </c>
    </row>
    <row r="8" spans="1:9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9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9" ht="18" customHeight="1" x14ac:dyDescent="0.2">
      <c r="A10" s="52">
        <v>4</v>
      </c>
      <c r="B10" s="56" t="s">
        <v>4</v>
      </c>
      <c r="C10" s="34">
        <v>8666</v>
      </c>
      <c r="D10" s="26">
        <v>0</v>
      </c>
      <c r="E10" s="27">
        <v>0</v>
      </c>
      <c r="F10" s="28">
        <v>0</v>
      </c>
      <c r="G10" s="35">
        <v>0</v>
      </c>
    </row>
    <row r="11" spans="1:9" ht="18" customHeight="1" x14ac:dyDescent="0.2">
      <c r="A11" s="52">
        <v>5</v>
      </c>
      <c r="B11" s="56" t="s">
        <v>5</v>
      </c>
      <c r="C11" s="34">
        <v>2046</v>
      </c>
      <c r="D11" s="26">
        <v>0</v>
      </c>
      <c r="E11" s="27">
        <v>0</v>
      </c>
      <c r="F11" s="28">
        <v>0</v>
      </c>
      <c r="G11" s="35">
        <v>0</v>
      </c>
    </row>
    <row r="12" spans="1:9" ht="18" customHeight="1" x14ac:dyDescent="0.2">
      <c r="A12" s="52">
        <v>6</v>
      </c>
      <c r="B12" s="56" t="s">
        <v>6</v>
      </c>
      <c r="C12" s="34">
        <v>1531</v>
      </c>
      <c r="D12" s="26">
        <v>0</v>
      </c>
      <c r="E12" s="27">
        <v>3570495.8989317315</v>
      </c>
      <c r="F12" s="28">
        <v>3570495.8989317315</v>
      </c>
      <c r="G12" s="35">
        <v>2332.1331802297395</v>
      </c>
    </row>
    <row r="13" spans="1:9" ht="18" customHeight="1" x14ac:dyDescent="0.2">
      <c r="A13" s="52">
        <v>7</v>
      </c>
      <c r="B13" s="56" t="s">
        <v>7</v>
      </c>
      <c r="C13" s="34">
        <v>11125</v>
      </c>
      <c r="D13" s="26">
        <v>0</v>
      </c>
      <c r="E13" s="27">
        <v>0</v>
      </c>
      <c r="F13" s="28">
        <v>0</v>
      </c>
      <c r="G13" s="35">
        <v>0</v>
      </c>
    </row>
    <row r="14" spans="1:9" ht="18" customHeight="1" x14ac:dyDescent="0.2">
      <c r="A14" s="52">
        <v>8</v>
      </c>
      <c r="B14" s="56" t="s">
        <v>8</v>
      </c>
      <c r="C14" s="34">
        <v>1601</v>
      </c>
      <c r="D14" s="26">
        <v>8422.2065598397603</v>
      </c>
      <c r="E14" s="27">
        <v>0</v>
      </c>
      <c r="F14" s="28">
        <v>8422.2065598397603</v>
      </c>
      <c r="G14" s="35">
        <v>5.2605912303808617</v>
      </c>
    </row>
    <row r="15" spans="1:9" ht="18" customHeight="1" x14ac:dyDescent="0.2">
      <c r="A15" s="52">
        <v>9</v>
      </c>
      <c r="B15" s="56" t="s">
        <v>9</v>
      </c>
      <c r="C15" s="34">
        <v>5246</v>
      </c>
      <c r="D15" s="26">
        <v>55007.716992154907</v>
      </c>
      <c r="E15" s="27">
        <v>0</v>
      </c>
      <c r="F15" s="28">
        <v>55007.716992154907</v>
      </c>
      <c r="G15" s="35">
        <v>10.485649445702423</v>
      </c>
    </row>
    <row r="16" spans="1:9" ht="18" customHeight="1" x14ac:dyDescent="0.2">
      <c r="A16" s="52">
        <v>10</v>
      </c>
      <c r="B16" s="56" t="s">
        <v>211</v>
      </c>
      <c r="C16" s="34">
        <v>3726</v>
      </c>
      <c r="D16" s="26">
        <v>27205.158529460859</v>
      </c>
      <c r="E16" s="27">
        <v>11414.225504924054</v>
      </c>
      <c r="F16" s="28">
        <v>38619.384034384915</v>
      </c>
      <c r="G16" s="35">
        <v>10.364837368326601</v>
      </c>
    </row>
    <row r="17" spans="1:7" ht="18" customHeight="1" x14ac:dyDescent="0.2">
      <c r="A17" s="52">
        <v>11</v>
      </c>
      <c r="B17" s="56" t="s">
        <v>10</v>
      </c>
      <c r="C17" s="34">
        <v>3314</v>
      </c>
      <c r="D17" s="26">
        <v>0</v>
      </c>
      <c r="E17" s="27">
        <v>307066.91704223002</v>
      </c>
      <c r="F17" s="28">
        <v>307066.91704223002</v>
      </c>
      <c r="G17" s="35">
        <v>92.65748854623719</v>
      </c>
    </row>
    <row r="18" spans="1:7" ht="18" customHeight="1" x14ac:dyDescent="0.2">
      <c r="A18" s="52">
        <v>12</v>
      </c>
      <c r="B18" s="56" t="s">
        <v>11</v>
      </c>
      <c r="C18" s="34">
        <v>4727</v>
      </c>
      <c r="D18" s="26">
        <v>0</v>
      </c>
      <c r="E18" s="27">
        <v>0</v>
      </c>
      <c r="F18" s="28">
        <v>0</v>
      </c>
      <c r="G18" s="35">
        <v>0</v>
      </c>
    </row>
    <row r="19" spans="1:7" ht="18" customHeight="1" x14ac:dyDescent="0.2">
      <c r="A19" s="52">
        <v>13</v>
      </c>
      <c r="B19" s="56" t="s">
        <v>12</v>
      </c>
      <c r="C19" s="34">
        <v>5785</v>
      </c>
      <c r="D19" s="26">
        <v>177620.59756301119</v>
      </c>
      <c r="E19" s="27">
        <v>0</v>
      </c>
      <c r="F19" s="28">
        <v>177620.59756301119</v>
      </c>
      <c r="G19" s="35">
        <v>30.703646942612135</v>
      </c>
    </row>
    <row r="20" spans="1:7" ht="18" customHeight="1" x14ac:dyDescent="0.2">
      <c r="A20" s="52">
        <v>14</v>
      </c>
      <c r="B20" s="56" t="s">
        <v>13</v>
      </c>
      <c r="C20" s="34">
        <v>8908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24283</v>
      </c>
      <c r="D21" s="26">
        <v>655030.34384910704</v>
      </c>
      <c r="E21" s="27">
        <v>37884.351527290935</v>
      </c>
      <c r="F21" s="28">
        <v>692914.69537639793</v>
      </c>
      <c r="G21" s="35">
        <v>28.534970776938515</v>
      </c>
    </row>
    <row r="22" spans="1:7" ht="18" customHeight="1" x14ac:dyDescent="0.2">
      <c r="A22" s="52">
        <v>16</v>
      </c>
      <c r="B22" s="56" t="s">
        <v>15</v>
      </c>
      <c r="C22" s="34">
        <v>2216</v>
      </c>
      <c r="D22" s="26">
        <v>159039.13265731931</v>
      </c>
      <c r="E22" s="27">
        <v>0</v>
      </c>
      <c r="F22" s="28">
        <v>159039.13265731931</v>
      </c>
      <c r="G22" s="35">
        <v>71.768561668465395</v>
      </c>
    </row>
    <row r="23" spans="1:7" ht="18" customHeight="1" x14ac:dyDescent="0.2">
      <c r="A23" s="52">
        <v>17</v>
      </c>
      <c r="B23" s="57" t="s">
        <v>16</v>
      </c>
      <c r="C23" s="34">
        <v>49447</v>
      </c>
      <c r="D23" s="26">
        <v>0</v>
      </c>
      <c r="E23" s="27">
        <v>4761422.083124687</v>
      </c>
      <c r="F23" s="28">
        <v>4761422.083124687</v>
      </c>
      <c r="G23" s="35">
        <v>96.293447188397408</v>
      </c>
    </row>
    <row r="24" spans="1:7" ht="18" customHeight="1" x14ac:dyDescent="0.2">
      <c r="A24" s="52">
        <v>18</v>
      </c>
      <c r="B24" s="56" t="s">
        <v>17</v>
      </c>
      <c r="C24" s="34">
        <v>6233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10238</v>
      </c>
      <c r="D25" s="26">
        <v>160153.98180604243</v>
      </c>
      <c r="E25" s="27">
        <v>0</v>
      </c>
      <c r="F25" s="28">
        <v>160153.98180604243</v>
      </c>
      <c r="G25" s="35">
        <v>15.643092577265328</v>
      </c>
    </row>
    <row r="26" spans="1:7" ht="18" customHeight="1" x14ac:dyDescent="0.2">
      <c r="A26" s="52">
        <v>20</v>
      </c>
      <c r="B26" s="56" t="s">
        <v>19</v>
      </c>
      <c r="C26" s="34">
        <v>5182</v>
      </c>
      <c r="D26" s="26">
        <v>24098.647971957937</v>
      </c>
      <c r="E26" s="27">
        <v>20422.086880320483</v>
      </c>
      <c r="F26" s="28">
        <v>44520.734852278423</v>
      </c>
      <c r="G26" s="35">
        <v>8.5914193076569703</v>
      </c>
    </row>
    <row r="27" spans="1:7" ht="18" customHeight="1" x14ac:dyDescent="0.2">
      <c r="A27" s="52">
        <v>21</v>
      </c>
      <c r="B27" s="56" t="s">
        <v>20</v>
      </c>
      <c r="C27" s="34">
        <v>2139</v>
      </c>
      <c r="D27" s="26">
        <v>0</v>
      </c>
      <c r="E27" s="27">
        <v>0</v>
      </c>
      <c r="F27" s="28">
        <v>0</v>
      </c>
      <c r="G27" s="35">
        <v>0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4477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3768</v>
      </c>
      <c r="D30" s="26">
        <v>9425.0771991320325</v>
      </c>
      <c r="E30" s="27">
        <v>34366.132532131531</v>
      </c>
      <c r="F30" s="28">
        <v>43791.209731263567</v>
      </c>
      <c r="G30" s="35">
        <v>11.621870947787571</v>
      </c>
    </row>
    <row r="31" spans="1:7" ht="18" customHeight="1" x14ac:dyDescent="0.2">
      <c r="A31" s="52">
        <v>25</v>
      </c>
      <c r="B31" s="56" t="s">
        <v>24</v>
      </c>
      <c r="C31" s="34">
        <v>14625</v>
      </c>
      <c r="D31" s="26">
        <v>753472.285219496</v>
      </c>
      <c r="E31" s="27">
        <v>29210.482390252047</v>
      </c>
      <c r="F31" s="28">
        <v>782682.76760974806</v>
      </c>
      <c r="G31" s="35">
        <v>53.516770434854571</v>
      </c>
    </row>
    <row r="32" spans="1:7" ht="18" customHeight="1" x14ac:dyDescent="0.2">
      <c r="A32" s="52">
        <v>26</v>
      </c>
      <c r="B32" s="56" t="s">
        <v>25</v>
      </c>
      <c r="C32" s="34">
        <v>2546</v>
      </c>
      <c r="D32" s="26">
        <v>97229.177098981818</v>
      </c>
      <c r="E32" s="27">
        <v>0</v>
      </c>
      <c r="F32" s="28">
        <v>97229.177098981818</v>
      </c>
      <c r="G32" s="35">
        <v>38.18899336173677</v>
      </c>
    </row>
    <row r="33" spans="1:7" ht="18" customHeight="1" x14ac:dyDescent="0.2">
      <c r="A33" s="52">
        <v>27</v>
      </c>
      <c r="B33" s="56" t="s">
        <v>26</v>
      </c>
      <c r="C33" s="34">
        <v>3706</v>
      </c>
      <c r="D33" s="26">
        <v>53229.778668002007</v>
      </c>
      <c r="E33" s="27">
        <v>94749.880237022197</v>
      </c>
      <c r="F33" s="28">
        <v>147979.65890502417</v>
      </c>
      <c r="G33" s="35">
        <v>39.929751458452287</v>
      </c>
    </row>
    <row r="34" spans="1:7" ht="18" customHeight="1" x14ac:dyDescent="0.2">
      <c r="A34" s="52">
        <v>28</v>
      </c>
      <c r="B34" s="56" t="s">
        <v>27</v>
      </c>
      <c r="C34" s="34">
        <v>1071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3524</v>
      </c>
      <c r="D35" s="26">
        <v>2326.2461191787684</v>
      </c>
      <c r="E35" s="27">
        <v>12217.918544483393</v>
      </c>
      <c r="F35" s="28">
        <v>14544.164663662161</v>
      </c>
      <c r="G35" s="35">
        <v>4.1271749896884682</v>
      </c>
    </row>
    <row r="36" spans="1:7" ht="18" customHeight="1" x14ac:dyDescent="0.2">
      <c r="A36" s="52">
        <v>30</v>
      </c>
      <c r="B36" s="56" t="s">
        <v>29</v>
      </c>
      <c r="C36" s="34">
        <v>2093</v>
      </c>
      <c r="D36" s="26">
        <v>0</v>
      </c>
      <c r="E36" s="27">
        <v>0</v>
      </c>
      <c r="F36" s="28">
        <v>0</v>
      </c>
      <c r="G36" s="35">
        <v>0</v>
      </c>
    </row>
    <row r="37" spans="1:7" ht="18" customHeight="1" x14ac:dyDescent="0.2">
      <c r="A37" s="52">
        <v>31</v>
      </c>
      <c r="B37" s="56" t="s">
        <v>212</v>
      </c>
      <c r="C37" s="34">
        <v>6328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1446</v>
      </c>
      <c r="D38" s="26">
        <v>0</v>
      </c>
      <c r="E38" s="27">
        <v>0</v>
      </c>
      <c r="F38" s="28">
        <v>0</v>
      </c>
      <c r="G38" s="35">
        <v>0</v>
      </c>
    </row>
    <row r="39" spans="1:7" ht="18" customHeight="1" x14ac:dyDescent="0.2">
      <c r="A39" s="52">
        <v>33</v>
      </c>
      <c r="B39" s="56" t="s">
        <v>31</v>
      </c>
      <c r="C39" s="34">
        <v>4127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3322</v>
      </c>
      <c r="D40" s="26">
        <v>0</v>
      </c>
      <c r="E40" s="27">
        <v>49861.187614755472</v>
      </c>
      <c r="F40" s="28">
        <v>49861.187614755472</v>
      </c>
      <c r="G40" s="35">
        <v>15.009388204321334</v>
      </c>
    </row>
    <row r="41" spans="1:7" ht="18" customHeight="1" x14ac:dyDescent="0.2">
      <c r="A41" s="52">
        <v>35</v>
      </c>
      <c r="B41" s="56" t="s">
        <v>33</v>
      </c>
      <c r="C41" s="34">
        <v>29257</v>
      </c>
      <c r="D41" s="26">
        <v>750240.37552161585</v>
      </c>
      <c r="E41" s="27">
        <v>512219.30812885996</v>
      </c>
      <c r="F41" s="28">
        <v>1262459.6836504759</v>
      </c>
      <c r="G41" s="35">
        <v>43.150688165241682</v>
      </c>
    </row>
    <row r="42" spans="1:7" ht="18" customHeight="1" x14ac:dyDescent="0.2">
      <c r="A42" s="52">
        <v>36</v>
      </c>
      <c r="B42" s="56" t="s">
        <v>34</v>
      </c>
      <c r="C42" s="34">
        <v>2671</v>
      </c>
      <c r="D42" s="26">
        <v>53830.746119178773</v>
      </c>
      <c r="E42" s="27">
        <v>0</v>
      </c>
      <c r="F42" s="28">
        <v>53830.746119178773</v>
      </c>
      <c r="G42" s="35">
        <v>20.15377990235072</v>
      </c>
    </row>
    <row r="43" spans="1:7" ht="18" customHeight="1" x14ac:dyDescent="0.2">
      <c r="A43" s="52">
        <v>37</v>
      </c>
      <c r="B43" s="57" t="s">
        <v>35</v>
      </c>
      <c r="C43" s="34">
        <v>8675</v>
      </c>
      <c r="D43" s="26">
        <v>81372.058087130703</v>
      </c>
      <c r="E43" s="27">
        <v>0</v>
      </c>
      <c r="F43" s="28">
        <v>81372.058087130703</v>
      </c>
      <c r="G43" s="35">
        <v>9.3800643328104556</v>
      </c>
    </row>
    <row r="44" spans="1:7" ht="18" customHeight="1" x14ac:dyDescent="0.2">
      <c r="A44" s="52">
        <v>38</v>
      </c>
      <c r="B44" s="56" t="s">
        <v>36</v>
      </c>
      <c r="C44" s="34">
        <v>6040</v>
      </c>
      <c r="D44" s="26">
        <v>62593.828242363546</v>
      </c>
      <c r="E44" s="27">
        <v>0</v>
      </c>
      <c r="F44" s="28">
        <v>62593.828242363546</v>
      </c>
      <c r="G44" s="35">
        <v>10.363216596417805</v>
      </c>
    </row>
    <row r="45" spans="1:7" ht="18" customHeight="1" x14ac:dyDescent="0.2">
      <c r="A45" s="52">
        <v>39</v>
      </c>
      <c r="B45" s="56" t="s">
        <v>37</v>
      </c>
      <c r="C45" s="34">
        <v>6725</v>
      </c>
      <c r="D45" s="26">
        <v>0</v>
      </c>
      <c r="E45" s="27">
        <v>0</v>
      </c>
      <c r="F45" s="28">
        <v>0</v>
      </c>
      <c r="G45" s="35">
        <v>0</v>
      </c>
    </row>
    <row r="46" spans="1:7" ht="18" customHeight="1" x14ac:dyDescent="0.2">
      <c r="A46" s="52">
        <v>40</v>
      </c>
      <c r="B46" s="56" t="s">
        <v>38</v>
      </c>
      <c r="C46" s="34">
        <v>6062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13041</v>
      </c>
      <c r="D48" s="26">
        <v>0</v>
      </c>
      <c r="E48" s="27">
        <v>0</v>
      </c>
      <c r="F48" s="28">
        <v>0</v>
      </c>
      <c r="G48" s="35">
        <v>0</v>
      </c>
    </row>
    <row r="49" spans="1:7" ht="18" customHeight="1" x14ac:dyDescent="0.2">
      <c r="A49" s="52">
        <v>43</v>
      </c>
      <c r="B49" s="56" t="s">
        <v>41</v>
      </c>
      <c r="C49" s="34">
        <v>2692</v>
      </c>
      <c r="D49" s="26">
        <v>113625.47416958772</v>
      </c>
      <c r="E49" s="27">
        <v>0</v>
      </c>
      <c r="F49" s="28">
        <v>113625.47416958772</v>
      </c>
      <c r="G49" s="35">
        <v>42.208571385433771</v>
      </c>
    </row>
    <row r="50" spans="1:7" ht="18" customHeight="1" x14ac:dyDescent="0.2">
      <c r="A50" s="52">
        <v>44</v>
      </c>
      <c r="B50" s="56" t="s">
        <v>42</v>
      </c>
      <c r="C50" s="34">
        <v>2453</v>
      </c>
      <c r="D50" s="26">
        <v>2086.4630278751461</v>
      </c>
      <c r="E50" s="27">
        <v>0</v>
      </c>
      <c r="F50" s="28">
        <v>2086.4630278751461</v>
      </c>
      <c r="G50" s="35">
        <v>0.85057604071550996</v>
      </c>
    </row>
    <row r="51" spans="1:7" ht="18" customHeight="1" x14ac:dyDescent="0.2">
      <c r="A51" s="52">
        <v>45</v>
      </c>
      <c r="B51" s="56" t="s">
        <v>43</v>
      </c>
      <c r="C51" s="34">
        <v>2554</v>
      </c>
      <c r="D51" s="26">
        <v>0</v>
      </c>
      <c r="E51" s="27">
        <v>0</v>
      </c>
      <c r="F51" s="28">
        <v>0</v>
      </c>
      <c r="G51" s="35">
        <v>0</v>
      </c>
    </row>
    <row r="52" spans="1:7" ht="18" customHeight="1" x14ac:dyDescent="0.2">
      <c r="A52" s="52">
        <v>46</v>
      </c>
      <c r="B52" s="56" t="s">
        <v>44</v>
      </c>
      <c r="C52" s="34">
        <v>14908</v>
      </c>
      <c r="D52" s="26">
        <v>296889.77128192293</v>
      </c>
      <c r="E52" s="27">
        <v>12217.918544483393</v>
      </c>
      <c r="F52" s="28">
        <v>309107.68982640631</v>
      </c>
      <c r="G52" s="35">
        <v>20.734350001771283</v>
      </c>
    </row>
    <row r="53" spans="1:7" x14ac:dyDescent="0.2">
      <c r="A53" s="52">
        <v>47</v>
      </c>
      <c r="B53" s="56" t="s">
        <v>45</v>
      </c>
      <c r="C53" s="34">
        <v>3737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9770</v>
      </c>
      <c r="D54" s="26">
        <v>19110.262268402606</v>
      </c>
      <c r="E54" s="27">
        <v>0</v>
      </c>
      <c r="F54" s="28">
        <v>19110.262268402606</v>
      </c>
      <c r="G54" s="35">
        <v>1.9560145617607581</v>
      </c>
    </row>
    <row r="55" spans="1:7" ht="18" customHeight="1" x14ac:dyDescent="0.2">
      <c r="A55" s="52">
        <v>49</v>
      </c>
      <c r="B55" s="56" t="s">
        <v>47</v>
      </c>
      <c r="C55" s="34">
        <v>391</v>
      </c>
      <c r="D55" s="26">
        <v>0</v>
      </c>
      <c r="E55" s="27">
        <v>0</v>
      </c>
      <c r="F55" s="28">
        <v>0</v>
      </c>
      <c r="G55" s="35">
        <v>0</v>
      </c>
    </row>
    <row r="56" spans="1:7" ht="18" customHeight="1" x14ac:dyDescent="0.2">
      <c r="A56" s="52">
        <v>50</v>
      </c>
      <c r="B56" s="56" t="s">
        <v>48</v>
      </c>
      <c r="C56" s="34">
        <v>2592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10493</v>
      </c>
      <c r="D57" s="26">
        <v>764220.19383241539</v>
      </c>
      <c r="E57" s="27">
        <v>198290.91971290269</v>
      </c>
      <c r="F57" s="28">
        <v>962511.11354531802</v>
      </c>
      <c r="G57" s="35">
        <v>91.728877684677215</v>
      </c>
    </row>
    <row r="58" spans="1:7" ht="18" customHeight="1" x14ac:dyDescent="0.2">
      <c r="A58" s="52">
        <v>52</v>
      </c>
      <c r="B58" s="56" t="s">
        <v>50</v>
      </c>
      <c r="C58" s="34">
        <v>4028</v>
      </c>
      <c r="D58" s="26">
        <v>57771.108287431154</v>
      </c>
      <c r="E58" s="27">
        <v>121882.30020030045</v>
      </c>
      <c r="F58" s="28">
        <v>179653.40848773162</v>
      </c>
      <c r="G58" s="35">
        <v>44.601144113140919</v>
      </c>
    </row>
    <row r="59" spans="1:7" ht="18" customHeight="1" x14ac:dyDescent="0.2">
      <c r="A59" s="52">
        <v>53</v>
      </c>
      <c r="B59" s="56" t="s">
        <v>51</v>
      </c>
      <c r="C59" s="34">
        <v>11867</v>
      </c>
      <c r="D59" s="26">
        <v>235551.36454682023</v>
      </c>
      <c r="E59" s="27">
        <v>0</v>
      </c>
      <c r="F59" s="28">
        <v>235551.36454682023</v>
      </c>
      <c r="G59" s="35">
        <v>19.849276527076785</v>
      </c>
    </row>
    <row r="60" spans="1:7" ht="18" customHeight="1" x14ac:dyDescent="0.2">
      <c r="A60" s="52">
        <v>54</v>
      </c>
      <c r="B60" s="56" t="s">
        <v>52</v>
      </c>
      <c r="C60" s="34">
        <v>5064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14303</v>
      </c>
      <c r="D61" s="26">
        <v>605474.27416124195</v>
      </c>
      <c r="E61" s="27">
        <v>0</v>
      </c>
      <c r="F61" s="28">
        <v>605474.27416124195</v>
      </c>
      <c r="G61" s="35">
        <v>42.331977498513737</v>
      </c>
    </row>
    <row r="62" spans="1:7" ht="18" customHeight="1" x14ac:dyDescent="0.2">
      <c r="A62" s="52">
        <v>56</v>
      </c>
      <c r="B62" s="56" t="s">
        <v>54</v>
      </c>
      <c r="C62" s="34">
        <v>13107</v>
      </c>
      <c r="D62" s="26">
        <v>67579.455474878996</v>
      </c>
      <c r="E62" s="27">
        <v>24435.837088966786</v>
      </c>
      <c r="F62" s="28">
        <v>92015.292563845782</v>
      </c>
      <c r="G62" s="35">
        <v>7.0203168203132513</v>
      </c>
    </row>
    <row r="63" spans="1:7" ht="18" customHeight="1" x14ac:dyDescent="0.2">
      <c r="A63" s="52">
        <v>57</v>
      </c>
      <c r="B63" s="56" t="s">
        <v>55</v>
      </c>
      <c r="C63" s="34">
        <v>14188</v>
      </c>
      <c r="D63" s="26">
        <v>250202.07594725423</v>
      </c>
      <c r="E63" s="27">
        <v>2674510.9873143048</v>
      </c>
      <c r="F63" s="28">
        <v>2924713.0632615592</v>
      </c>
      <c r="G63" s="35">
        <v>206.13991142243862</v>
      </c>
    </row>
    <row r="64" spans="1:7" ht="18" customHeight="1" x14ac:dyDescent="0.2">
      <c r="A64" s="52">
        <v>58</v>
      </c>
      <c r="B64" s="56" t="s">
        <v>56</v>
      </c>
      <c r="C64" s="34">
        <v>21721</v>
      </c>
      <c r="D64" s="26">
        <v>475497.70973126357</v>
      </c>
      <c r="E64" s="27">
        <v>358299.67033884162</v>
      </c>
      <c r="F64" s="28">
        <v>833797.3800701052</v>
      </c>
      <c r="G64" s="35">
        <v>38.38669398600917</v>
      </c>
    </row>
    <row r="65" spans="1:7" ht="18" customHeight="1" x14ac:dyDescent="0.2">
      <c r="A65" s="52">
        <v>59</v>
      </c>
      <c r="B65" s="56" t="s">
        <v>57</v>
      </c>
      <c r="C65" s="34">
        <v>681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2390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25566</v>
      </c>
      <c r="D67" s="26">
        <v>0</v>
      </c>
      <c r="E67" s="27">
        <v>17418.433900851276</v>
      </c>
      <c r="F67" s="28">
        <v>17418.433900851276</v>
      </c>
      <c r="G67" s="35">
        <v>0.68131244233948507</v>
      </c>
    </row>
    <row r="68" spans="1:7" ht="18" customHeight="1" x14ac:dyDescent="0.2">
      <c r="A68" s="52">
        <v>62</v>
      </c>
      <c r="B68" s="56" t="s">
        <v>60</v>
      </c>
      <c r="C68" s="34">
        <v>6257</v>
      </c>
      <c r="D68" s="26">
        <v>0</v>
      </c>
      <c r="E68" s="27">
        <v>0</v>
      </c>
      <c r="F68" s="28">
        <v>0</v>
      </c>
      <c r="G68" s="35">
        <v>0</v>
      </c>
    </row>
    <row r="69" spans="1:7" ht="18" customHeight="1" x14ac:dyDescent="0.2">
      <c r="A69" s="52">
        <v>63</v>
      </c>
      <c r="B69" s="56" t="s">
        <v>61</v>
      </c>
      <c r="C69" s="34">
        <v>6796</v>
      </c>
      <c r="D69" s="26">
        <v>0</v>
      </c>
      <c r="E69" s="27">
        <v>0</v>
      </c>
      <c r="F69" s="28">
        <v>0</v>
      </c>
      <c r="G69" s="35">
        <v>0</v>
      </c>
    </row>
    <row r="70" spans="1:7" ht="18" customHeight="1" x14ac:dyDescent="0.2">
      <c r="A70" s="52">
        <v>64</v>
      </c>
      <c r="B70" s="56" t="s">
        <v>62</v>
      </c>
      <c r="C70" s="34">
        <v>4622</v>
      </c>
      <c r="D70" s="26">
        <v>0</v>
      </c>
      <c r="E70" s="27">
        <v>285288.55366382911</v>
      </c>
      <c r="F70" s="28">
        <v>285288.55366382911</v>
      </c>
      <c r="G70" s="35">
        <v>61.72404882384879</v>
      </c>
    </row>
    <row r="71" spans="1:7" ht="18" customHeight="1" x14ac:dyDescent="0.2">
      <c r="A71" s="52">
        <v>65</v>
      </c>
      <c r="B71" s="56" t="s">
        <v>63</v>
      </c>
      <c r="C71" s="34">
        <v>644</v>
      </c>
      <c r="D71" s="26">
        <v>114203.10465698548</v>
      </c>
      <c r="E71" s="27">
        <v>0</v>
      </c>
      <c r="F71" s="28">
        <v>114203.10465698548</v>
      </c>
      <c r="G71" s="35">
        <v>177.33401344252403</v>
      </c>
    </row>
    <row r="72" spans="1:7" ht="18" customHeight="1" x14ac:dyDescent="0.2">
      <c r="A72" s="52">
        <v>66</v>
      </c>
      <c r="B72" s="56" t="s">
        <v>64</v>
      </c>
      <c r="C72" s="34">
        <v>16518</v>
      </c>
      <c r="D72" s="26">
        <v>19281.570480721082</v>
      </c>
      <c r="E72" s="27">
        <v>0</v>
      </c>
      <c r="F72" s="28">
        <v>19281.570480721082</v>
      </c>
      <c r="G72" s="35">
        <v>1.1673066037487034</v>
      </c>
    </row>
    <row r="73" spans="1:7" ht="18" customHeight="1" x14ac:dyDescent="0.2">
      <c r="A73" s="52">
        <v>67</v>
      </c>
      <c r="B73" s="56" t="s">
        <v>65</v>
      </c>
      <c r="C73" s="34">
        <v>3646</v>
      </c>
      <c r="D73" s="26">
        <v>93963.244533466874</v>
      </c>
      <c r="E73" s="27">
        <v>93963.248372558839</v>
      </c>
      <c r="F73" s="28">
        <v>187926.49290602573</v>
      </c>
      <c r="G73" s="35">
        <v>51.543196079546277</v>
      </c>
    </row>
    <row r="74" spans="1:7" ht="18" customHeight="1" x14ac:dyDescent="0.2">
      <c r="A74" s="52">
        <v>68</v>
      </c>
      <c r="B74" s="56" t="s">
        <v>66</v>
      </c>
      <c r="C74" s="34">
        <v>4296</v>
      </c>
      <c r="D74" s="26">
        <v>0</v>
      </c>
      <c r="E74" s="27">
        <v>0</v>
      </c>
      <c r="F74" s="28">
        <v>0</v>
      </c>
      <c r="G74" s="35">
        <v>0</v>
      </c>
    </row>
    <row r="75" spans="1:7" ht="18" customHeight="1" x14ac:dyDescent="0.2">
      <c r="A75" s="52">
        <v>69</v>
      </c>
      <c r="B75" s="56" t="s">
        <v>67</v>
      </c>
      <c r="C75" s="34">
        <v>46501</v>
      </c>
      <c r="D75" s="26">
        <v>1122017.0156902019</v>
      </c>
      <c r="E75" s="27">
        <v>7223853.6888666339</v>
      </c>
      <c r="F75" s="28">
        <v>8345870.7045568349</v>
      </c>
      <c r="G75" s="35">
        <v>179.4772306951858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666</v>
      </c>
      <c r="D77" s="26">
        <v>0</v>
      </c>
      <c r="E77" s="27">
        <v>0</v>
      </c>
      <c r="F77" s="28">
        <v>0</v>
      </c>
      <c r="G77" s="35">
        <v>0</v>
      </c>
    </row>
    <row r="78" spans="1:7" ht="18" customHeight="1" x14ac:dyDescent="0.2">
      <c r="A78" s="52">
        <v>72</v>
      </c>
      <c r="B78" s="56" t="s">
        <v>70</v>
      </c>
      <c r="C78" s="34">
        <v>3615</v>
      </c>
      <c r="D78" s="26">
        <v>0</v>
      </c>
      <c r="E78" s="27">
        <v>82801.852278417646</v>
      </c>
      <c r="F78" s="28">
        <v>82801.852278417646</v>
      </c>
      <c r="G78" s="35">
        <v>22.905076702190222</v>
      </c>
    </row>
    <row r="79" spans="1:7" ht="18" customHeight="1" x14ac:dyDescent="0.2">
      <c r="A79" s="52">
        <v>73</v>
      </c>
      <c r="B79" s="56" t="s">
        <v>71</v>
      </c>
      <c r="C79" s="34">
        <v>51153</v>
      </c>
      <c r="D79" s="26">
        <v>0</v>
      </c>
      <c r="E79" s="27">
        <v>410250.53830746119</v>
      </c>
      <c r="F79" s="28">
        <v>410250.53830746119</v>
      </c>
      <c r="G79" s="35">
        <v>8.0200679981127436</v>
      </c>
    </row>
    <row r="80" spans="1:7" ht="18" customHeight="1" x14ac:dyDescent="0.2">
      <c r="A80" s="52">
        <v>74</v>
      </c>
      <c r="B80" s="56" t="s">
        <v>72</v>
      </c>
      <c r="C80" s="34">
        <v>5447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3581</v>
      </c>
      <c r="D81" s="26">
        <v>0</v>
      </c>
      <c r="E81" s="27">
        <v>0</v>
      </c>
      <c r="F81" s="28">
        <v>0</v>
      </c>
      <c r="G81" s="35">
        <v>0</v>
      </c>
    </row>
    <row r="82" spans="1:7" ht="18" customHeight="1" x14ac:dyDescent="0.2">
      <c r="A82" s="52">
        <v>76</v>
      </c>
      <c r="B82" s="56" t="s">
        <v>74</v>
      </c>
      <c r="C82" s="34">
        <v>28340</v>
      </c>
      <c r="D82" s="26">
        <v>1146738.5669754632</v>
      </c>
      <c r="E82" s="27">
        <v>0</v>
      </c>
      <c r="F82" s="28">
        <v>1146738.5669754632</v>
      </c>
      <c r="G82" s="35">
        <v>40.463605045005757</v>
      </c>
    </row>
    <row r="83" spans="1:7" ht="18" customHeight="1" x14ac:dyDescent="0.2">
      <c r="A83" s="52">
        <v>77</v>
      </c>
      <c r="B83" s="56" t="s">
        <v>75</v>
      </c>
      <c r="C83" s="34">
        <v>4454</v>
      </c>
      <c r="D83" s="26">
        <v>23968.94437489568</v>
      </c>
      <c r="E83" s="27">
        <v>0</v>
      </c>
      <c r="F83" s="28">
        <v>23968.94437489568</v>
      </c>
      <c r="G83" s="35">
        <v>5.3814423832275891</v>
      </c>
    </row>
    <row r="84" spans="1:7" ht="18" customHeight="1" x14ac:dyDescent="0.2">
      <c r="A84" s="52">
        <v>78</v>
      </c>
      <c r="B84" s="56" t="s">
        <v>76</v>
      </c>
      <c r="C84" s="34">
        <v>1825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14152</v>
      </c>
      <c r="D85" s="26">
        <v>713749.81430479058</v>
      </c>
      <c r="E85" s="27">
        <v>27623.56868636288</v>
      </c>
      <c r="F85" s="28">
        <v>741373.3829911534</v>
      </c>
      <c r="G85" s="35">
        <v>52.386474207967311</v>
      </c>
    </row>
    <row r="86" spans="1:7" ht="18" customHeight="1" x14ac:dyDescent="0.2">
      <c r="A86" s="52">
        <v>80</v>
      </c>
      <c r="B86" s="56" t="s">
        <v>78</v>
      </c>
      <c r="C86" s="34">
        <v>11262</v>
      </c>
      <c r="D86" s="26">
        <v>308885.44470872974</v>
      </c>
      <c r="E86" s="27">
        <v>0</v>
      </c>
      <c r="F86" s="28">
        <v>308885.44470872974</v>
      </c>
      <c r="G86" s="35">
        <v>27.427228263961087</v>
      </c>
    </row>
    <row r="87" spans="1:7" ht="18" customHeight="1" x14ac:dyDescent="0.2">
      <c r="A87" s="52">
        <v>81</v>
      </c>
      <c r="B87" s="56" t="s">
        <v>79</v>
      </c>
      <c r="C87" s="34">
        <v>11966</v>
      </c>
      <c r="D87" s="26">
        <v>319746.63745618431</v>
      </c>
      <c r="E87" s="27">
        <v>13746.453012852613</v>
      </c>
      <c r="F87" s="28">
        <v>333493.09046903689</v>
      </c>
      <c r="G87" s="35">
        <v>27.870056031174737</v>
      </c>
    </row>
    <row r="88" spans="1:7" ht="18" customHeight="1" x14ac:dyDescent="0.2">
      <c r="A88" s="52">
        <v>82</v>
      </c>
      <c r="B88" s="56" t="s">
        <v>80</v>
      </c>
      <c r="C88" s="34">
        <v>19002</v>
      </c>
      <c r="D88" s="26">
        <v>167136.90302119846</v>
      </c>
      <c r="E88" s="27">
        <v>0</v>
      </c>
      <c r="F88" s="28">
        <v>167136.90302119846</v>
      </c>
      <c r="G88" s="35">
        <v>8.7957532376170118</v>
      </c>
    </row>
    <row r="89" spans="1:7" ht="18" customHeight="1" x14ac:dyDescent="0.2">
      <c r="A89" s="52">
        <v>83</v>
      </c>
      <c r="B89" s="56" t="s">
        <v>81</v>
      </c>
      <c r="C89" s="34">
        <v>266547</v>
      </c>
      <c r="D89" s="26">
        <v>368915.96995493246</v>
      </c>
      <c r="E89" s="27">
        <v>3445401.4745868808</v>
      </c>
      <c r="F89" s="28">
        <v>3814317.4445418129</v>
      </c>
      <c r="G89" s="35">
        <v>14.31011207982762</v>
      </c>
    </row>
    <row r="90" spans="1:7" ht="18" customHeight="1" x14ac:dyDescent="0.2">
      <c r="A90" s="52">
        <v>84</v>
      </c>
      <c r="B90" s="56" t="s">
        <v>82</v>
      </c>
      <c r="C90" s="34">
        <v>2798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12343</v>
      </c>
      <c r="D91" s="26">
        <v>228667.73660490738</v>
      </c>
      <c r="E91" s="27">
        <v>203120.91053246538</v>
      </c>
      <c r="F91" s="28">
        <v>431788.64713737275</v>
      </c>
      <c r="G91" s="35">
        <v>34.982471614467535</v>
      </c>
    </row>
    <row r="92" spans="1:7" ht="18" customHeight="1" x14ac:dyDescent="0.2">
      <c r="A92" s="52">
        <v>86</v>
      </c>
      <c r="B92" s="56" t="s">
        <v>84</v>
      </c>
      <c r="C92" s="34">
        <v>10800</v>
      </c>
      <c r="D92" s="26">
        <v>226120.09092805878</v>
      </c>
      <c r="E92" s="27">
        <v>57588.407611417126</v>
      </c>
      <c r="F92" s="28">
        <v>283708.4985394759</v>
      </c>
      <c r="G92" s="35">
        <v>26.269305420321842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3693</v>
      </c>
      <c r="D94" s="26">
        <v>0</v>
      </c>
      <c r="E94" s="27">
        <v>0</v>
      </c>
      <c r="F94" s="28">
        <v>0</v>
      </c>
      <c r="G94" s="35">
        <v>0</v>
      </c>
    </row>
    <row r="95" spans="1:7" ht="18" customHeight="1" x14ac:dyDescent="0.2">
      <c r="A95" s="52">
        <v>89</v>
      </c>
      <c r="B95" s="56" t="s">
        <v>87</v>
      </c>
      <c r="C95" s="34">
        <v>2131</v>
      </c>
      <c r="D95" s="26">
        <v>62593.890836254388</v>
      </c>
      <c r="E95" s="27">
        <v>0</v>
      </c>
      <c r="F95" s="28">
        <v>62593.890836254388</v>
      </c>
      <c r="G95" s="35">
        <v>29.373013062531388</v>
      </c>
    </row>
    <row r="96" spans="1:7" ht="18" customHeight="1" x14ac:dyDescent="0.2">
      <c r="A96" s="52">
        <v>90</v>
      </c>
      <c r="B96" s="56" t="s">
        <v>88</v>
      </c>
      <c r="C96" s="34">
        <v>3249</v>
      </c>
      <c r="D96" s="26">
        <v>40970.333834084464</v>
      </c>
      <c r="E96" s="27">
        <v>0</v>
      </c>
      <c r="F96" s="28">
        <v>40970.333834084464</v>
      </c>
      <c r="G96" s="35">
        <v>12.61013660636641</v>
      </c>
    </row>
    <row r="97" spans="1:7" ht="18" customHeight="1" x14ac:dyDescent="0.2">
      <c r="A97" s="52">
        <v>91</v>
      </c>
      <c r="B97" s="56" t="s">
        <v>89</v>
      </c>
      <c r="C97" s="34">
        <v>1652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4744</v>
      </c>
      <c r="D98" s="26">
        <v>0</v>
      </c>
      <c r="E98" s="27">
        <v>0</v>
      </c>
      <c r="F98" s="28">
        <v>0</v>
      </c>
      <c r="G98" s="35">
        <v>0</v>
      </c>
    </row>
    <row r="99" spans="1:7" ht="18" customHeight="1" x14ac:dyDescent="0.2">
      <c r="A99" s="52">
        <v>93</v>
      </c>
      <c r="B99" s="56" t="s">
        <v>91</v>
      </c>
      <c r="C99" s="34">
        <v>4139</v>
      </c>
      <c r="D99" s="26">
        <v>0</v>
      </c>
      <c r="E99" s="27">
        <v>0</v>
      </c>
      <c r="F99" s="28">
        <v>0</v>
      </c>
      <c r="G99" s="35">
        <v>0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116734</v>
      </c>
      <c r="D101" s="26">
        <v>161315.0966032382</v>
      </c>
      <c r="E101" s="27">
        <v>11451841.821064932</v>
      </c>
      <c r="F101" s="28">
        <v>11613156.917668169</v>
      </c>
      <c r="G101" s="35">
        <v>99.483928569809734</v>
      </c>
    </row>
    <row r="102" spans="1:7" ht="18" customHeight="1" x14ac:dyDescent="0.2">
      <c r="A102" s="52">
        <v>96</v>
      </c>
      <c r="B102" s="56" t="s">
        <v>94</v>
      </c>
      <c r="C102" s="34">
        <v>4021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13604</v>
      </c>
      <c r="D103" s="26">
        <v>0</v>
      </c>
      <c r="E103" s="27">
        <v>0</v>
      </c>
      <c r="F103" s="28">
        <v>0</v>
      </c>
      <c r="G103" s="35">
        <v>0</v>
      </c>
    </row>
    <row r="104" spans="1:7" ht="18" customHeight="1" x14ac:dyDescent="0.2">
      <c r="A104" s="52">
        <v>98</v>
      </c>
      <c r="B104" s="56" t="s">
        <v>96</v>
      </c>
      <c r="C104" s="34">
        <v>6552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8239</v>
      </c>
      <c r="D105" s="26">
        <v>75667.597563011193</v>
      </c>
      <c r="E105" s="27">
        <v>0</v>
      </c>
      <c r="F105" s="28">
        <v>75667.597563011193</v>
      </c>
      <c r="G105" s="35">
        <v>9.1840754415598003</v>
      </c>
    </row>
    <row r="106" spans="1:7" ht="18" customHeight="1" x14ac:dyDescent="0.2">
      <c r="A106" s="52">
        <v>100</v>
      </c>
      <c r="B106" s="56" t="s">
        <v>98</v>
      </c>
      <c r="C106" s="34">
        <v>4081</v>
      </c>
      <c r="D106" s="26">
        <v>0</v>
      </c>
      <c r="E106" s="27">
        <v>155678.16015690201</v>
      </c>
      <c r="F106" s="28">
        <v>155678.16015690201</v>
      </c>
      <c r="G106" s="35">
        <v>38.147062033056116</v>
      </c>
    </row>
    <row r="107" spans="1:7" ht="18" customHeight="1" x14ac:dyDescent="0.2">
      <c r="A107" s="52">
        <v>101</v>
      </c>
      <c r="B107" s="56" t="s">
        <v>213</v>
      </c>
      <c r="C107" s="34">
        <v>5838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4759</v>
      </c>
      <c r="D108" s="26">
        <v>0</v>
      </c>
      <c r="E108" s="27">
        <v>40578.534468369224</v>
      </c>
      <c r="F108" s="28">
        <v>40578.534468369224</v>
      </c>
      <c r="G108" s="35">
        <v>8.5266935214055941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2700</v>
      </c>
      <c r="D110" s="26">
        <v>0</v>
      </c>
      <c r="E110" s="27">
        <v>84144.345226172605</v>
      </c>
      <c r="F110" s="28">
        <v>84144.345226172605</v>
      </c>
      <c r="G110" s="35">
        <v>31.164572305989854</v>
      </c>
    </row>
    <row r="111" spans="1:7" ht="18" customHeight="1" x14ac:dyDescent="0.2">
      <c r="A111" s="52">
        <v>105</v>
      </c>
      <c r="B111" s="56" t="s">
        <v>101</v>
      </c>
      <c r="C111" s="34">
        <v>4638</v>
      </c>
      <c r="D111" s="26">
        <v>29718.560799532635</v>
      </c>
      <c r="E111" s="27">
        <v>0</v>
      </c>
      <c r="F111" s="28">
        <v>29718.560799532635</v>
      </c>
      <c r="G111" s="35">
        <v>6.4076241482390328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4295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6531</v>
      </c>
      <c r="D114" s="26">
        <v>782268.67659823073</v>
      </c>
      <c r="E114" s="27">
        <v>47376.74011016525</v>
      </c>
      <c r="F114" s="28">
        <v>829645.41670839593</v>
      </c>
      <c r="G114" s="35">
        <v>127.03191191370325</v>
      </c>
    </row>
    <row r="115" spans="1:7" ht="18" customHeight="1" x14ac:dyDescent="0.2">
      <c r="A115" s="52">
        <v>109</v>
      </c>
      <c r="B115" s="56" t="s">
        <v>105</v>
      </c>
      <c r="C115" s="34">
        <v>6207</v>
      </c>
      <c r="D115" s="26">
        <v>224294.77549657822</v>
      </c>
      <c r="E115" s="27">
        <v>17453.484393256553</v>
      </c>
      <c r="F115" s="28">
        <v>241748.25988983476</v>
      </c>
      <c r="G115" s="35">
        <v>38.947681632001732</v>
      </c>
    </row>
    <row r="116" spans="1:7" ht="18" customHeight="1" x14ac:dyDescent="0.2">
      <c r="A116" s="52">
        <v>110</v>
      </c>
      <c r="B116" s="56" t="s">
        <v>106</v>
      </c>
      <c r="C116" s="34">
        <v>20775</v>
      </c>
      <c r="D116" s="26">
        <v>1512223.7652311802</v>
      </c>
      <c r="E116" s="27">
        <v>1201558.3557836756</v>
      </c>
      <c r="F116" s="28">
        <v>2713782.1210148558</v>
      </c>
      <c r="G116" s="35">
        <v>130.62729824379571</v>
      </c>
    </row>
    <row r="117" spans="1:7" ht="18" customHeight="1" x14ac:dyDescent="0.2">
      <c r="A117" s="52">
        <v>111</v>
      </c>
      <c r="B117" s="56" t="s">
        <v>107</v>
      </c>
      <c r="C117" s="34">
        <v>3781</v>
      </c>
      <c r="D117" s="26">
        <v>376890.32310966455</v>
      </c>
      <c r="E117" s="27">
        <v>0</v>
      </c>
      <c r="F117" s="28">
        <v>376890.32310966455</v>
      </c>
      <c r="G117" s="35">
        <v>99.680064297716086</v>
      </c>
    </row>
    <row r="118" spans="1:7" ht="18" customHeight="1" x14ac:dyDescent="0.2">
      <c r="A118" s="52">
        <v>112</v>
      </c>
      <c r="B118" s="56" t="s">
        <v>108</v>
      </c>
      <c r="C118" s="34">
        <v>4771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2755</v>
      </c>
      <c r="D119" s="26">
        <v>465629.0018360875</v>
      </c>
      <c r="E119" s="27">
        <v>0</v>
      </c>
      <c r="F119" s="28">
        <v>465629.0018360875</v>
      </c>
      <c r="G119" s="35">
        <v>169.0123418642786</v>
      </c>
    </row>
    <row r="120" spans="1:7" ht="18" customHeight="1" x14ac:dyDescent="0.2">
      <c r="A120" s="52">
        <v>114</v>
      </c>
      <c r="B120" s="56" t="s">
        <v>110</v>
      </c>
      <c r="C120" s="34">
        <v>35556</v>
      </c>
      <c r="D120" s="26">
        <v>0</v>
      </c>
      <c r="E120" s="27">
        <v>771588.65264563519</v>
      </c>
      <c r="F120" s="28">
        <v>771588.65264563519</v>
      </c>
      <c r="G120" s="35">
        <v>21.700659597413523</v>
      </c>
    </row>
    <row r="121" spans="1:7" ht="18" customHeight="1" x14ac:dyDescent="0.2">
      <c r="A121" s="52">
        <v>115</v>
      </c>
      <c r="B121" s="56" t="s">
        <v>111</v>
      </c>
      <c r="C121" s="34">
        <v>40532</v>
      </c>
      <c r="D121" s="26">
        <v>902632.36521448847</v>
      </c>
      <c r="E121" s="27">
        <v>620612.41028208984</v>
      </c>
      <c r="F121" s="28">
        <v>1523244.7754965783</v>
      </c>
      <c r="G121" s="35">
        <v>37.581288253641034</v>
      </c>
    </row>
    <row r="122" spans="1:7" ht="18" customHeight="1" x14ac:dyDescent="0.2">
      <c r="A122" s="52">
        <v>116</v>
      </c>
      <c r="B122" s="56" t="s">
        <v>112</v>
      </c>
      <c r="C122" s="34">
        <v>1775</v>
      </c>
      <c r="D122" s="26">
        <v>101341.09810549158</v>
      </c>
      <c r="E122" s="27">
        <v>0</v>
      </c>
      <c r="F122" s="28">
        <v>101341.09810549158</v>
      </c>
      <c r="G122" s="35">
        <v>57.093576397460041</v>
      </c>
    </row>
    <row r="123" spans="1:7" ht="18" customHeight="1" x14ac:dyDescent="0.2">
      <c r="A123" s="52">
        <v>117</v>
      </c>
      <c r="B123" s="56" t="s">
        <v>113</v>
      </c>
      <c r="C123" s="34">
        <v>3960</v>
      </c>
      <c r="D123" s="26">
        <v>102584.430812886</v>
      </c>
      <c r="E123" s="27">
        <v>0</v>
      </c>
      <c r="F123" s="28">
        <v>102584.430812886</v>
      </c>
      <c r="G123" s="35">
        <v>25.905159296183331</v>
      </c>
    </row>
    <row r="124" spans="1:7" ht="18" customHeight="1" x14ac:dyDescent="0.2">
      <c r="A124" s="52">
        <v>118</v>
      </c>
      <c r="B124" s="56" t="s">
        <v>114</v>
      </c>
      <c r="C124" s="34">
        <v>17758</v>
      </c>
      <c r="D124" s="26">
        <v>1788675.8329160407</v>
      </c>
      <c r="E124" s="27">
        <v>0</v>
      </c>
      <c r="F124" s="28">
        <v>1788675.8329160407</v>
      </c>
      <c r="G124" s="35">
        <v>100.72507224439919</v>
      </c>
    </row>
    <row r="125" spans="1:7" ht="18" customHeight="1" x14ac:dyDescent="0.2">
      <c r="A125" s="52">
        <v>119</v>
      </c>
      <c r="B125" s="56" t="s">
        <v>115</v>
      </c>
      <c r="C125" s="34">
        <v>398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7279</v>
      </c>
      <c r="D126" s="26">
        <v>139532.65168586213</v>
      </c>
      <c r="E126" s="27">
        <v>0</v>
      </c>
      <c r="F126" s="28">
        <v>139532.65168586213</v>
      </c>
      <c r="G126" s="35">
        <v>19.169206166487449</v>
      </c>
    </row>
    <row r="127" spans="1:7" ht="18" customHeight="1" x14ac:dyDescent="0.2">
      <c r="A127" s="52">
        <v>121</v>
      </c>
      <c r="B127" s="56" t="s">
        <v>117</v>
      </c>
      <c r="C127" s="34">
        <v>17237</v>
      </c>
      <c r="D127" s="26">
        <v>219099.62318477719</v>
      </c>
      <c r="E127" s="27">
        <v>4673895.6935403105</v>
      </c>
      <c r="F127" s="28">
        <v>4892995.3167250883</v>
      </c>
      <c r="G127" s="35">
        <v>283.86583029094902</v>
      </c>
    </row>
    <row r="128" spans="1:7" ht="18" customHeight="1" x14ac:dyDescent="0.2">
      <c r="A128" s="52">
        <v>122</v>
      </c>
      <c r="B128" s="56" t="s">
        <v>118</v>
      </c>
      <c r="C128" s="34">
        <v>5909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3404</v>
      </c>
      <c r="D129" s="26">
        <v>62593.890836254388</v>
      </c>
      <c r="E129" s="27">
        <v>111283.5628442664</v>
      </c>
      <c r="F129" s="28">
        <v>173877.45368052079</v>
      </c>
      <c r="G129" s="35">
        <v>51.080333043631256</v>
      </c>
    </row>
    <row r="130" spans="1:7" ht="18" customHeight="1" x14ac:dyDescent="0.2">
      <c r="A130" s="52">
        <v>124</v>
      </c>
      <c r="B130" s="56" t="s">
        <v>120</v>
      </c>
      <c r="C130" s="34">
        <v>1967</v>
      </c>
      <c r="D130" s="26">
        <v>0</v>
      </c>
      <c r="E130" s="27">
        <v>0</v>
      </c>
      <c r="F130" s="28">
        <v>0</v>
      </c>
      <c r="G130" s="35">
        <v>0</v>
      </c>
    </row>
    <row r="131" spans="1:7" ht="18" customHeight="1" x14ac:dyDescent="0.2">
      <c r="A131" s="52">
        <v>125</v>
      </c>
      <c r="B131" s="56" t="s">
        <v>121</v>
      </c>
      <c r="C131" s="34">
        <v>2877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5156</v>
      </c>
      <c r="D133" s="26">
        <v>0</v>
      </c>
      <c r="E133" s="27">
        <v>0</v>
      </c>
      <c r="F133" s="28">
        <v>0</v>
      </c>
      <c r="G133" s="35">
        <v>0</v>
      </c>
    </row>
    <row r="134" spans="1:7" ht="18" customHeight="1" x14ac:dyDescent="0.2">
      <c r="A134" s="52">
        <v>128</v>
      </c>
      <c r="B134" s="56" t="s">
        <v>124</v>
      </c>
      <c r="C134" s="34">
        <v>13786</v>
      </c>
      <c r="D134" s="26">
        <v>64343.112669003509</v>
      </c>
      <c r="E134" s="27">
        <v>827206.73092972802</v>
      </c>
      <c r="F134" s="28">
        <v>891549.84359873156</v>
      </c>
      <c r="G134" s="35">
        <v>64.670669055471606</v>
      </c>
    </row>
    <row r="135" spans="1:7" ht="18" customHeight="1" x14ac:dyDescent="0.2">
      <c r="A135" s="52">
        <v>129</v>
      </c>
      <c r="B135" s="56" t="s">
        <v>125</v>
      </c>
      <c r="C135" s="34">
        <v>4564</v>
      </c>
      <c r="D135" s="26">
        <v>0</v>
      </c>
      <c r="E135" s="27">
        <v>0</v>
      </c>
      <c r="F135" s="28">
        <v>0</v>
      </c>
      <c r="G135" s="35">
        <v>0</v>
      </c>
    </row>
    <row r="136" spans="1:7" ht="18" customHeight="1" x14ac:dyDescent="0.2">
      <c r="A136" s="52">
        <v>130</v>
      </c>
      <c r="B136" s="56" t="s">
        <v>126</v>
      </c>
      <c r="C136" s="34">
        <v>2975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6557</v>
      </c>
      <c r="D137" s="26">
        <v>75112.664830579204</v>
      </c>
      <c r="E137" s="27">
        <v>97681.221832749128</v>
      </c>
      <c r="F137" s="28">
        <v>172793.88666332833</v>
      </c>
      <c r="G137" s="35">
        <v>26.352582989679476</v>
      </c>
    </row>
    <row r="138" spans="1:7" ht="18" customHeight="1" x14ac:dyDescent="0.2">
      <c r="A138" s="52">
        <v>132</v>
      </c>
      <c r="B138" s="56" t="s">
        <v>128</v>
      </c>
      <c r="C138" s="34">
        <v>24418</v>
      </c>
      <c r="D138" s="26">
        <v>344228.31893673842</v>
      </c>
      <c r="E138" s="27">
        <v>176694.64884827242</v>
      </c>
      <c r="F138" s="28">
        <v>520922.96778501087</v>
      </c>
      <c r="G138" s="35">
        <v>21.333564083258697</v>
      </c>
    </row>
    <row r="139" spans="1:7" ht="18" customHeight="1" x14ac:dyDescent="0.2">
      <c r="A139" s="52">
        <v>133</v>
      </c>
      <c r="B139" s="56" t="s">
        <v>129</v>
      </c>
      <c r="C139" s="34">
        <v>6581</v>
      </c>
      <c r="D139" s="26">
        <v>0</v>
      </c>
      <c r="E139" s="27">
        <v>0</v>
      </c>
      <c r="F139" s="28">
        <v>0</v>
      </c>
      <c r="G139" s="35">
        <v>0</v>
      </c>
    </row>
    <row r="140" spans="1:7" ht="18" customHeight="1" x14ac:dyDescent="0.2">
      <c r="A140" s="52">
        <v>134</v>
      </c>
      <c r="B140" s="56" t="s">
        <v>130</v>
      </c>
      <c r="C140" s="34">
        <v>6031</v>
      </c>
      <c r="D140" s="26">
        <v>15254.431981305292</v>
      </c>
      <c r="E140" s="27">
        <v>0</v>
      </c>
      <c r="F140" s="28">
        <v>15254.431981305292</v>
      </c>
      <c r="G140" s="35">
        <v>2.5293370885931505</v>
      </c>
    </row>
    <row r="141" spans="1:7" ht="18" customHeight="1" x14ac:dyDescent="0.2">
      <c r="A141" s="52">
        <v>135</v>
      </c>
      <c r="B141" s="56" t="s">
        <v>131</v>
      </c>
      <c r="C141" s="34">
        <v>4780</v>
      </c>
      <c r="D141" s="26">
        <v>0</v>
      </c>
      <c r="E141" s="27">
        <v>37536.411408779844</v>
      </c>
      <c r="F141" s="28">
        <v>37536.411408779844</v>
      </c>
      <c r="G141" s="35">
        <v>7.8528057340543604</v>
      </c>
    </row>
    <row r="142" spans="1:7" ht="18" customHeight="1" x14ac:dyDescent="0.2">
      <c r="A142" s="52">
        <v>136</v>
      </c>
      <c r="B142" s="56" t="s">
        <v>132</v>
      </c>
      <c r="C142" s="34">
        <v>5500</v>
      </c>
      <c r="D142" s="26">
        <v>144800.53413453515</v>
      </c>
      <c r="E142" s="27">
        <v>0</v>
      </c>
      <c r="F142" s="28">
        <v>144800.53413453515</v>
      </c>
      <c r="G142" s="35">
        <v>26.327369842642753</v>
      </c>
    </row>
    <row r="143" spans="1:7" ht="18" customHeight="1" x14ac:dyDescent="0.2">
      <c r="A143" s="52">
        <v>137</v>
      </c>
      <c r="B143" s="56" t="s">
        <v>133</v>
      </c>
      <c r="C143" s="34">
        <v>6255</v>
      </c>
      <c r="D143" s="26">
        <v>61109.455141044906</v>
      </c>
      <c r="E143" s="27">
        <v>0</v>
      </c>
      <c r="F143" s="28">
        <v>61109.455141044906</v>
      </c>
      <c r="G143" s="35">
        <v>9.7696970649152526</v>
      </c>
    </row>
    <row r="144" spans="1:7" ht="18" customHeight="1" x14ac:dyDescent="0.2">
      <c r="A144" s="52">
        <v>138</v>
      </c>
      <c r="B144" s="56" t="s">
        <v>134</v>
      </c>
      <c r="C144" s="34">
        <v>18217</v>
      </c>
      <c r="D144" s="26">
        <v>0</v>
      </c>
      <c r="E144" s="27">
        <v>359702.41195126023</v>
      </c>
      <c r="F144" s="28">
        <v>359702.41195126023</v>
      </c>
      <c r="G144" s="35">
        <v>19.745425259442293</v>
      </c>
    </row>
    <row r="145" spans="1:7" ht="18" customHeight="1" x14ac:dyDescent="0.2">
      <c r="A145" s="52">
        <v>139</v>
      </c>
      <c r="B145" s="56" t="s">
        <v>135</v>
      </c>
      <c r="C145" s="34">
        <v>12465</v>
      </c>
      <c r="D145" s="26">
        <v>92617.230011684194</v>
      </c>
      <c r="E145" s="27">
        <v>199778.3149724587</v>
      </c>
      <c r="F145" s="28">
        <v>292395.54498414294</v>
      </c>
      <c r="G145" s="35">
        <v>23.457324106228874</v>
      </c>
    </row>
    <row r="146" spans="1:7" ht="18" customHeight="1" x14ac:dyDescent="0.2">
      <c r="A146" s="52">
        <v>140</v>
      </c>
      <c r="B146" s="56" t="s">
        <v>136</v>
      </c>
      <c r="C146" s="34">
        <v>1356</v>
      </c>
      <c r="D146" s="26">
        <v>0</v>
      </c>
      <c r="E146" s="27">
        <v>0</v>
      </c>
      <c r="F146" s="28">
        <v>0</v>
      </c>
      <c r="G146" s="35">
        <v>0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9221</v>
      </c>
      <c r="D149" s="26">
        <v>7194.1245201135043</v>
      </c>
      <c r="E149" s="27">
        <v>0</v>
      </c>
      <c r="F149" s="28">
        <v>7194.1245201135043</v>
      </c>
      <c r="G149" s="35">
        <v>0.78018918990494568</v>
      </c>
    </row>
    <row r="150" spans="1:7" ht="18" customHeight="1" x14ac:dyDescent="0.2">
      <c r="A150" s="52">
        <v>144</v>
      </c>
      <c r="B150" s="56" t="s">
        <v>140</v>
      </c>
      <c r="C150" s="34">
        <v>1323</v>
      </c>
      <c r="D150" s="26">
        <v>7055.2219996661661</v>
      </c>
      <c r="E150" s="27">
        <v>0</v>
      </c>
      <c r="F150" s="28">
        <v>7055.2219996661661</v>
      </c>
      <c r="G150" s="35">
        <v>5.3327452756358023</v>
      </c>
    </row>
    <row r="151" spans="1:7" ht="18" customHeight="1" x14ac:dyDescent="0.2">
      <c r="A151" s="52">
        <v>145</v>
      </c>
      <c r="B151" s="56" t="s">
        <v>141</v>
      </c>
      <c r="C151" s="34">
        <v>10796</v>
      </c>
      <c r="D151" s="26">
        <v>63394.25805374729</v>
      </c>
      <c r="E151" s="27">
        <v>760718.9906109164</v>
      </c>
      <c r="F151" s="28">
        <v>824113.24866466364</v>
      </c>
      <c r="G151" s="35">
        <v>76.335054526182262</v>
      </c>
    </row>
    <row r="152" spans="1:7" ht="18" customHeight="1" x14ac:dyDescent="0.2">
      <c r="A152" s="52">
        <v>146</v>
      </c>
      <c r="B152" s="56" t="s">
        <v>142</v>
      </c>
      <c r="C152" s="34">
        <v>3774</v>
      </c>
      <c r="D152" s="26">
        <v>67032.485812051411</v>
      </c>
      <c r="E152" s="27">
        <v>0</v>
      </c>
      <c r="F152" s="28">
        <v>67032.485812051411</v>
      </c>
      <c r="G152" s="35">
        <v>17.761654958148227</v>
      </c>
    </row>
    <row r="153" spans="1:7" ht="18" customHeight="1" x14ac:dyDescent="0.2">
      <c r="A153" s="52">
        <v>147</v>
      </c>
      <c r="B153" s="56" t="s">
        <v>143</v>
      </c>
      <c r="C153" s="34">
        <v>3232</v>
      </c>
      <c r="D153" s="26">
        <v>0</v>
      </c>
      <c r="E153" s="27">
        <v>184545.91679185446</v>
      </c>
      <c r="F153" s="28">
        <v>184545.91679185446</v>
      </c>
      <c r="G153" s="35">
        <v>57.099602967776747</v>
      </c>
    </row>
    <row r="154" spans="1:7" ht="18" customHeight="1" x14ac:dyDescent="0.2">
      <c r="A154" s="52">
        <v>148</v>
      </c>
      <c r="B154" s="56" t="s">
        <v>144</v>
      </c>
      <c r="C154" s="34">
        <v>7510</v>
      </c>
      <c r="D154" s="26">
        <v>9785.0290852946091</v>
      </c>
      <c r="E154" s="27">
        <v>97902.61917876816</v>
      </c>
      <c r="F154" s="28">
        <v>107687.64826406277</v>
      </c>
      <c r="G154" s="35">
        <v>14.33923412304431</v>
      </c>
    </row>
    <row r="155" spans="1:7" ht="18" customHeight="1" x14ac:dyDescent="0.2">
      <c r="A155" s="52">
        <v>149</v>
      </c>
      <c r="B155" s="56" t="s">
        <v>145</v>
      </c>
      <c r="C155" s="34">
        <v>4788</v>
      </c>
      <c r="D155" s="26">
        <v>0</v>
      </c>
      <c r="E155" s="27">
        <v>2779.1687531296948</v>
      </c>
      <c r="F155" s="28">
        <v>2779.1687531296948</v>
      </c>
      <c r="G155" s="35">
        <v>0.58044460173970236</v>
      </c>
    </row>
    <row r="156" spans="1:7" ht="18" customHeight="1" x14ac:dyDescent="0.2">
      <c r="A156" s="52">
        <v>150</v>
      </c>
      <c r="B156" s="56" t="s">
        <v>146</v>
      </c>
      <c r="C156" s="34">
        <v>3834</v>
      </c>
      <c r="D156" s="26">
        <v>30748.503880821234</v>
      </c>
      <c r="E156" s="27">
        <v>0</v>
      </c>
      <c r="F156" s="28">
        <v>30748.503880821234</v>
      </c>
      <c r="G156" s="35">
        <v>8.0199540638553035</v>
      </c>
    </row>
    <row r="157" spans="1:7" ht="18" customHeight="1" x14ac:dyDescent="0.2">
      <c r="A157" s="52">
        <v>151</v>
      </c>
      <c r="B157" s="56" t="s">
        <v>147</v>
      </c>
      <c r="C157" s="34">
        <v>18030</v>
      </c>
      <c r="D157" s="26">
        <v>190035.34280587547</v>
      </c>
      <c r="E157" s="27">
        <v>115761.24862293441</v>
      </c>
      <c r="F157" s="28">
        <v>305796.59142880992</v>
      </c>
      <c r="G157" s="35">
        <v>16.960432136927892</v>
      </c>
    </row>
    <row r="158" spans="1:7" ht="18" customHeight="1" x14ac:dyDescent="0.2">
      <c r="A158" s="52">
        <v>152</v>
      </c>
      <c r="B158" s="56" t="s">
        <v>148</v>
      </c>
      <c r="C158" s="34">
        <v>11542</v>
      </c>
      <c r="D158" s="26">
        <v>0</v>
      </c>
      <c r="E158" s="27">
        <v>691518.66967117344</v>
      </c>
      <c r="F158" s="28">
        <v>691518.66967117344</v>
      </c>
      <c r="G158" s="35">
        <v>59.913244643144466</v>
      </c>
    </row>
    <row r="159" spans="1:7" ht="18" customHeight="1" x14ac:dyDescent="0.2">
      <c r="A159" s="52">
        <v>153</v>
      </c>
      <c r="B159" s="56" t="s">
        <v>149</v>
      </c>
      <c r="C159" s="34">
        <v>16881</v>
      </c>
      <c r="D159" s="26">
        <v>173846.97496244367</v>
      </c>
      <c r="E159" s="27">
        <v>195894.60177766651</v>
      </c>
      <c r="F159" s="28">
        <v>369741.57674011012</v>
      </c>
      <c r="G159" s="35">
        <v>21.902824284112913</v>
      </c>
    </row>
    <row r="160" spans="1:7" ht="18" customHeight="1" x14ac:dyDescent="0.2">
      <c r="A160" s="52">
        <v>154</v>
      </c>
      <c r="B160" s="56" t="s">
        <v>150</v>
      </c>
      <c r="C160" s="34">
        <v>29879</v>
      </c>
      <c r="D160" s="26">
        <v>649933.23318310804</v>
      </c>
      <c r="E160" s="27">
        <v>0</v>
      </c>
      <c r="F160" s="28">
        <v>649933.23318310804</v>
      </c>
      <c r="G160" s="35">
        <v>21.752174878111987</v>
      </c>
    </row>
    <row r="161" spans="1:7" ht="18" customHeight="1" x14ac:dyDescent="0.2">
      <c r="A161" s="52">
        <v>155</v>
      </c>
      <c r="B161" s="56" t="s">
        <v>151</v>
      </c>
      <c r="C161" s="34">
        <v>13755</v>
      </c>
      <c r="D161" s="26">
        <v>156627.9930312135</v>
      </c>
      <c r="E161" s="27">
        <v>136270.53914204641</v>
      </c>
      <c r="F161" s="28">
        <v>292898.53217325988</v>
      </c>
      <c r="G161" s="35">
        <v>21.293968169629945</v>
      </c>
    </row>
    <row r="162" spans="1:7" ht="18" customHeight="1" x14ac:dyDescent="0.2">
      <c r="A162" s="52">
        <v>156</v>
      </c>
      <c r="B162" s="56" t="s">
        <v>152</v>
      </c>
      <c r="C162" s="34">
        <v>2154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580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4080</v>
      </c>
      <c r="D165" s="26">
        <v>37672.312635620096</v>
      </c>
      <c r="E165" s="27">
        <v>0</v>
      </c>
      <c r="F165" s="28">
        <v>37672.312635620096</v>
      </c>
      <c r="G165" s="35">
        <v>9.2334099597108086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2339</v>
      </c>
      <c r="D167" s="26">
        <v>22313.532799198798</v>
      </c>
      <c r="E167" s="27">
        <v>0</v>
      </c>
      <c r="F167" s="28">
        <v>22313.532799198798</v>
      </c>
      <c r="G167" s="35">
        <v>9.5397746041893114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1288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3014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1970</v>
      </c>
      <c r="D173" s="26">
        <v>0</v>
      </c>
      <c r="E173" s="27">
        <v>0</v>
      </c>
      <c r="F173" s="28">
        <v>0</v>
      </c>
      <c r="G173" s="35">
        <v>0</v>
      </c>
    </row>
    <row r="174" spans="1:7" ht="18" customHeight="1" x14ac:dyDescent="0.2">
      <c r="A174" s="52">
        <v>168</v>
      </c>
      <c r="B174" s="56" t="s">
        <v>161</v>
      </c>
      <c r="C174" s="34">
        <v>6262</v>
      </c>
      <c r="D174" s="26">
        <v>0</v>
      </c>
      <c r="E174" s="27">
        <v>0</v>
      </c>
      <c r="F174" s="28">
        <v>0</v>
      </c>
      <c r="G174" s="35">
        <v>0</v>
      </c>
    </row>
    <row r="175" spans="1:7" ht="18" customHeight="1" x14ac:dyDescent="0.2">
      <c r="A175" s="52">
        <v>169</v>
      </c>
      <c r="B175" s="56" t="s">
        <v>162</v>
      </c>
      <c r="C175" s="34">
        <v>8200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8377</v>
      </c>
      <c r="D176" s="26">
        <v>116162.85615923887</v>
      </c>
      <c r="E176" s="27">
        <v>0</v>
      </c>
      <c r="F176" s="28">
        <v>116162.85615923887</v>
      </c>
      <c r="G176" s="35">
        <v>13.866880286407888</v>
      </c>
    </row>
    <row r="177" spans="1:7" ht="18" customHeight="1" x14ac:dyDescent="0.2">
      <c r="A177" s="52">
        <v>171</v>
      </c>
      <c r="B177" s="56" t="s">
        <v>164</v>
      </c>
      <c r="C177" s="34">
        <v>6656</v>
      </c>
      <c r="D177" s="26">
        <v>0</v>
      </c>
      <c r="E177" s="27">
        <v>128310.08721415457</v>
      </c>
      <c r="F177" s="28">
        <v>128310.08721415457</v>
      </c>
      <c r="G177" s="35">
        <v>19.277356853088126</v>
      </c>
    </row>
    <row r="178" spans="1:7" ht="18" customHeight="1" x14ac:dyDescent="0.2">
      <c r="A178" s="52">
        <v>172</v>
      </c>
      <c r="B178" s="56" t="s">
        <v>165</v>
      </c>
      <c r="C178" s="34">
        <v>18727</v>
      </c>
      <c r="D178" s="26">
        <v>753726.10269571026</v>
      </c>
      <c r="E178" s="27">
        <v>14310.472041395427</v>
      </c>
      <c r="F178" s="28">
        <v>768036.57473710575</v>
      </c>
      <c r="G178" s="35">
        <v>41.012259023714734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3093</v>
      </c>
      <c r="D180" s="26">
        <v>0</v>
      </c>
      <c r="E180" s="27">
        <v>0</v>
      </c>
      <c r="F180" s="28">
        <v>0</v>
      </c>
      <c r="G180" s="35">
        <v>0</v>
      </c>
    </row>
    <row r="181" spans="1:7" ht="18" customHeight="1" x14ac:dyDescent="0.2">
      <c r="A181" s="52">
        <v>175</v>
      </c>
      <c r="B181" s="56" t="s">
        <v>168</v>
      </c>
      <c r="C181" s="34">
        <v>21795</v>
      </c>
      <c r="D181" s="26">
        <v>763713.90660991496</v>
      </c>
      <c r="E181" s="27">
        <v>0</v>
      </c>
      <c r="F181" s="28">
        <v>763713.90660991496</v>
      </c>
      <c r="G181" s="35">
        <v>35.040784886896766</v>
      </c>
    </row>
    <row r="182" spans="1:7" ht="18" customHeight="1" x14ac:dyDescent="0.2">
      <c r="A182" s="52">
        <v>176</v>
      </c>
      <c r="B182" s="56" t="s">
        <v>169</v>
      </c>
      <c r="C182" s="34">
        <v>6224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9694</v>
      </c>
      <c r="D183" s="26">
        <v>0</v>
      </c>
      <c r="E183" s="27">
        <v>242166.63328325824</v>
      </c>
      <c r="F183" s="28">
        <v>242166.63328325824</v>
      </c>
      <c r="G183" s="35">
        <v>24.981084514468563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2844</v>
      </c>
      <c r="D185" s="26">
        <v>0</v>
      </c>
      <c r="E185" s="27">
        <v>37277.845935570025</v>
      </c>
      <c r="F185" s="28">
        <v>37277.845935570025</v>
      </c>
      <c r="G185" s="35">
        <v>13.107540764968363</v>
      </c>
    </row>
    <row r="186" spans="1:7" ht="18" customHeight="1" x14ac:dyDescent="0.2">
      <c r="A186" s="52">
        <v>180</v>
      </c>
      <c r="B186" s="56" t="s">
        <v>173</v>
      </c>
      <c r="C186" s="34">
        <v>0</v>
      </c>
      <c r="D186" s="26">
        <v>0</v>
      </c>
      <c r="E186" s="27">
        <v>0</v>
      </c>
      <c r="F186" s="28">
        <v>0</v>
      </c>
      <c r="G186" s="35">
        <v>0</v>
      </c>
    </row>
    <row r="187" spans="1:7" ht="18" customHeight="1" x14ac:dyDescent="0.2">
      <c r="A187" s="52">
        <v>181</v>
      </c>
      <c r="B187" s="56" t="s">
        <v>174</v>
      </c>
      <c r="C187" s="34">
        <v>8113</v>
      </c>
      <c r="D187" s="26">
        <v>350525.78868302458</v>
      </c>
      <c r="E187" s="27">
        <v>183919.18394258057</v>
      </c>
      <c r="F187" s="28">
        <v>534444.97262560518</v>
      </c>
      <c r="G187" s="35">
        <v>65.875135292198351</v>
      </c>
    </row>
    <row r="188" spans="1:7" ht="18" customHeight="1" x14ac:dyDescent="0.2">
      <c r="A188" s="52">
        <v>182</v>
      </c>
      <c r="B188" s="56" t="s">
        <v>175</v>
      </c>
      <c r="C188" s="34">
        <v>4145</v>
      </c>
      <c r="D188" s="26">
        <v>405500.357619763</v>
      </c>
      <c r="E188" s="27">
        <v>20258.233183107997</v>
      </c>
      <c r="F188" s="28">
        <v>425758.59080287098</v>
      </c>
      <c r="G188" s="35">
        <v>102.71618595967936</v>
      </c>
    </row>
    <row r="189" spans="1:7" ht="18" customHeight="1" x14ac:dyDescent="0.2">
      <c r="A189" s="52">
        <v>183</v>
      </c>
      <c r="B189" s="56" t="s">
        <v>176</v>
      </c>
      <c r="C189" s="34">
        <v>1497</v>
      </c>
      <c r="D189" s="26">
        <v>0</v>
      </c>
      <c r="E189" s="27">
        <v>0</v>
      </c>
      <c r="F189" s="28">
        <v>0</v>
      </c>
      <c r="G189" s="35">
        <v>0</v>
      </c>
    </row>
    <row r="190" spans="1:7" ht="18" customHeight="1" x14ac:dyDescent="0.2">
      <c r="A190" s="52">
        <v>184</v>
      </c>
      <c r="B190" s="56" t="s">
        <v>177</v>
      </c>
      <c r="C190" s="34">
        <v>4343</v>
      </c>
      <c r="D190" s="26">
        <v>0</v>
      </c>
      <c r="E190" s="27">
        <v>0</v>
      </c>
      <c r="F190" s="28">
        <v>0</v>
      </c>
      <c r="G190" s="35">
        <v>0</v>
      </c>
    </row>
    <row r="191" spans="1:7" ht="18" customHeight="1" x14ac:dyDescent="0.2">
      <c r="A191" s="52">
        <v>185</v>
      </c>
      <c r="B191" s="56" t="s">
        <v>178</v>
      </c>
      <c r="C191" s="34">
        <v>12235</v>
      </c>
      <c r="D191" s="26">
        <v>478278.98163912538</v>
      </c>
      <c r="E191" s="27">
        <v>434846.55316307797</v>
      </c>
      <c r="F191" s="28">
        <v>913125.5348022033</v>
      </c>
      <c r="G191" s="35">
        <v>74.632246408026418</v>
      </c>
    </row>
    <row r="192" spans="1:7" ht="18" customHeight="1" x14ac:dyDescent="0.2">
      <c r="A192" s="52">
        <v>186</v>
      </c>
      <c r="B192" s="56" t="s">
        <v>179</v>
      </c>
      <c r="C192" s="34">
        <v>18359</v>
      </c>
      <c r="D192" s="26">
        <v>53679.141629110338</v>
      </c>
      <c r="E192" s="27">
        <v>1240163.9041896178</v>
      </c>
      <c r="F192" s="28">
        <v>1293843.0458187282</v>
      </c>
      <c r="G192" s="35">
        <v>70.474592614996908</v>
      </c>
    </row>
    <row r="193" spans="1:7" ht="18" customHeight="1" x14ac:dyDescent="0.2">
      <c r="A193" s="52">
        <v>187</v>
      </c>
      <c r="B193" s="56" t="s">
        <v>180</v>
      </c>
      <c r="C193" s="34">
        <v>18325</v>
      </c>
      <c r="D193" s="26">
        <v>15614.758679686196</v>
      </c>
      <c r="E193" s="27">
        <v>0</v>
      </c>
      <c r="F193" s="28">
        <v>15614.758679686196</v>
      </c>
      <c r="G193" s="35">
        <v>0.85210142863226168</v>
      </c>
    </row>
    <row r="194" spans="1:7" ht="18" customHeight="1" x14ac:dyDescent="0.2">
      <c r="A194" s="52">
        <v>188</v>
      </c>
      <c r="B194" s="56" t="s">
        <v>181</v>
      </c>
      <c r="C194" s="34">
        <v>1297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3056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15089</v>
      </c>
      <c r="D196" s="26">
        <v>0</v>
      </c>
      <c r="E196" s="27">
        <v>0</v>
      </c>
      <c r="F196" s="28">
        <v>0</v>
      </c>
      <c r="G196" s="35">
        <v>0</v>
      </c>
    </row>
    <row r="197" spans="1:7" ht="18" customHeight="1" x14ac:dyDescent="0.2">
      <c r="A197" s="52">
        <v>191</v>
      </c>
      <c r="B197" s="56" t="s">
        <v>184</v>
      </c>
      <c r="C197" s="34">
        <v>3625</v>
      </c>
      <c r="D197" s="26">
        <v>0</v>
      </c>
      <c r="E197" s="27">
        <v>0</v>
      </c>
      <c r="F197" s="28">
        <v>0</v>
      </c>
      <c r="G197" s="35">
        <v>0</v>
      </c>
    </row>
    <row r="198" spans="1:7" ht="18" customHeight="1" x14ac:dyDescent="0.2">
      <c r="A198" s="52">
        <v>192</v>
      </c>
      <c r="B198" s="56" t="s">
        <v>185</v>
      </c>
      <c r="C198" s="34">
        <v>33505</v>
      </c>
      <c r="D198" s="26">
        <v>1059303.1818143884</v>
      </c>
      <c r="E198" s="27">
        <v>326331.52645635122</v>
      </c>
      <c r="F198" s="28">
        <v>1385634.7082707395</v>
      </c>
      <c r="G198" s="35">
        <v>41.356057551730771</v>
      </c>
    </row>
    <row r="199" spans="1:7" ht="18" customHeight="1" x14ac:dyDescent="0.2">
      <c r="A199" s="52">
        <v>193</v>
      </c>
      <c r="B199" s="56" t="s">
        <v>186</v>
      </c>
      <c r="C199" s="34">
        <v>1609</v>
      </c>
      <c r="D199" s="26">
        <v>0</v>
      </c>
      <c r="E199" s="27">
        <v>0</v>
      </c>
      <c r="F199" s="28">
        <v>0</v>
      </c>
      <c r="G199" s="35">
        <v>0</v>
      </c>
    </row>
    <row r="200" spans="1:7" ht="18" customHeight="1" x14ac:dyDescent="0.2">
      <c r="A200" s="52">
        <v>194</v>
      </c>
      <c r="B200" s="56" t="s">
        <v>187</v>
      </c>
      <c r="C200" s="34">
        <v>3611</v>
      </c>
      <c r="D200" s="26">
        <v>0</v>
      </c>
      <c r="E200" s="27">
        <v>0</v>
      </c>
      <c r="F200" s="28">
        <v>0</v>
      </c>
      <c r="G200" s="35">
        <v>0</v>
      </c>
    </row>
    <row r="201" spans="1:7" ht="18" customHeight="1" x14ac:dyDescent="0.2">
      <c r="A201" s="52">
        <v>195</v>
      </c>
      <c r="B201" s="56" t="s">
        <v>188</v>
      </c>
      <c r="C201" s="34">
        <v>1400</v>
      </c>
      <c r="D201" s="26">
        <v>0</v>
      </c>
      <c r="E201" s="27">
        <v>0</v>
      </c>
      <c r="F201" s="28">
        <v>0</v>
      </c>
      <c r="G201" s="35">
        <v>0</v>
      </c>
    </row>
    <row r="202" spans="1:7" ht="18" customHeight="1" x14ac:dyDescent="0.2">
      <c r="A202" s="52">
        <v>196</v>
      </c>
      <c r="B202" s="56" t="s">
        <v>189</v>
      </c>
      <c r="C202" s="34">
        <v>5695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5192</v>
      </c>
      <c r="D203" s="26">
        <v>0</v>
      </c>
      <c r="E203" s="27">
        <v>0</v>
      </c>
      <c r="F203" s="28">
        <v>0</v>
      </c>
      <c r="G203" s="35">
        <v>0</v>
      </c>
    </row>
    <row r="204" spans="1:7" ht="18" customHeight="1" x14ac:dyDescent="0.2">
      <c r="A204" s="52">
        <v>198</v>
      </c>
      <c r="B204" s="56" t="s">
        <v>191</v>
      </c>
      <c r="C204" s="34">
        <v>2490</v>
      </c>
      <c r="D204" s="26">
        <v>55982.908988482726</v>
      </c>
      <c r="E204" s="27">
        <v>0</v>
      </c>
      <c r="F204" s="28">
        <v>55982.908988482726</v>
      </c>
      <c r="G204" s="35">
        <v>22.483095979310331</v>
      </c>
    </row>
    <row r="205" spans="1:7" ht="18" customHeight="1" x14ac:dyDescent="0.2">
      <c r="A205" s="52">
        <v>199</v>
      </c>
      <c r="B205" s="56" t="s">
        <v>192</v>
      </c>
      <c r="C205" s="34">
        <v>3768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8013</v>
      </c>
      <c r="D206" s="26">
        <v>20078.256134201303</v>
      </c>
      <c r="E206" s="27">
        <v>0</v>
      </c>
      <c r="F206" s="28">
        <v>20078.256134201303</v>
      </c>
      <c r="G206" s="35">
        <v>2.5057102376389997</v>
      </c>
    </row>
    <row r="207" spans="1:7" ht="18" customHeight="1" x14ac:dyDescent="0.2">
      <c r="A207" s="52">
        <v>201</v>
      </c>
      <c r="B207" s="56" t="s">
        <v>194</v>
      </c>
      <c r="C207" s="34">
        <v>2464</v>
      </c>
      <c r="D207" s="26">
        <v>0</v>
      </c>
      <c r="E207" s="27">
        <v>0</v>
      </c>
      <c r="F207" s="28">
        <v>0</v>
      </c>
      <c r="G207" s="35">
        <v>0</v>
      </c>
    </row>
    <row r="208" spans="1:7" ht="18" customHeight="1" x14ac:dyDescent="0.2">
      <c r="A208" s="52">
        <v>202</v>
      </c>
      <c r="B208" s="56" t="s">
        <v>195</v>
      </c>
      <c r="C208" s="34">
        <v>16600</v>
      </c>
      <c r="D208" s="26">
        <v>81325.149808045404</v>
      </c>
      <c r="E208" s="27">
        <v>180497.26973794025</v>
      </c>
      <c r="F208" s="28">
        <v>261822.41954598564</v>
      </c>
      <c r="G208" s="35">
        <v>15.772434912408773</v>
      </c>
    </row>
    <row r="209" spans="1:7" ht="18" customHeight="1" x14ac:dyDescent="0.2">
      <c r="A209" s="52">
        <v>203</v>
      </c>
      <c r="B209" s="56" t="s">
        <v>196</v>
      </c>
      <c r="C209" s="34">
        <v>2864</v>
      </c>
      <c r="D209" s="26">
        <v>0</v>
      </c>
      <c r="E209" s="27">
        <v>0</v>
      </c>
      <c r="F209" s="28">
        <v>0</v>
      </c>
      <c r="G209" s="35">
        <v>0</v>
      </c>
    </row>
    <row r="210" spans="1:7" ht="18" customHeight="1" x14ac:dyDescent="0.2">
      <c r="A210" s="52">
        <v>204</v>
      </c>
      <c r="B210" s="56" t="s">
        <v>197</v>
      </c>
      <c r="C210" s="34">
        <v>17197</v>
      </c>
      <c r="D210" s="26">
        <v>18165.532632281756</v>
      </c>
      <c r="E210" s="27">
        <v>126931.01235186114</v>
      </c>
      <c r="F210" s="28">
        <v>145096.54498414288</v>
      </c>
      <c r="G210" s="35">
        <v>8.4373172637170946</v>
      </c>
    </row>
    <row r="211" spans="1:7" ht="18" customHeight="1" x14ac:dyDescent="0.2">
      <c r="A211" s="52">
        <v>205</v>
      </c>
      <c r="B211" s="56" t="s">
        <v>198</v>
      </c>
      <c r="C211" s="34">
        <v>1451</v>
      </c>
      <c r="D211" s="26">
        <v>0</v>
      </c>
      <c r="E211" s="27">
        <v>0</v>
      </c>
      <c r="F211" s="28">
        <v>0</v>
      </c>
      <c r="G211" s="35">
        <v>0</v>
      </c>
    </row>
    <row r="212" spans="1:7" ht="18" customHeight="1" x14ac:dyDescent="0.2">
      <c r="A212" s="52">
        <v>206</v>
      </c>
      <c r="B212" s="56" t="s">
        <v>199</v>
      </c>
      <c r="C212" s="34">
        <v>6283</v>
      </c>
      <c r="D212" s="26">
        <v>309078.66437155736</v>
      </c>
      <c r="E212" s="27">
        <v>0</v>
      </c>
      <c r="F212" s="28">
        <v>309078.66437155736</v>
      </c>
      <c r="G212" s="35">
        <v>49.192848061683492</v>
      </c>
    </row>
    <row r="213" spans="1:7" ht="18" customHeight="1" x14ac:dyDescent="0.2">
      <c r="A213" s="52">
        <v>207</v>
      </c>
      <c r="B213" s="56" t="s">
        <v>200</v>
      </c>
      <c r="C213" s="34">
        <v>20456</v>
      </c>
      <c r="D213" s="26">
        <v>18145.113378400936</v>
      </c>
      <c r="E213" s="27">
        <v>213624.28601235186</v>
      </c>
      <c r="F213" s="28">
        <v>231769.39939075281</v>
      </c>
      <c r="G213" s="35">
        <v>11.33014271562147</v>
      </c>
    </row>
    <row r="214" spans="1:7" ht="18" customHeight="1" x14ac:dyDescent="0.2">
      <c r="A214" s="52">
        <v>208</v>
      </c>
      <c r="B214" s="56" t="s">
        <v>201</v>
      </c>
      <c r="C214" s="34">
        <v>6702</v>
      </c>
      <c r="D214" s="26">
        <v>106525.52912702388</v>
      </c>
      <c r="E214" s="27">
        <v>0</v>
      </c>
      <c r="F214" s="28">
        <v>106525.52912702388</v>
      </c>
      <c r="G214" s="35">
        <v>15.894588052375989</v>
      </c>
    </row>
    <row r="215" spans="1:7" ht="18" customHeight="1" x14ac:dyDescent="0.2">
      <c r="A215" s="52">
        <v>209</v>
      </c>
      <c r="B215" s="56" t="s">
        <v>202</v>
      </c>
      <c r="C215" s="34">
        <v>1445</v>
      </c>
      <c r="D215" s="26">
        <v>0</v>
      </c>
      <c r="E215" s="27">
        <v>0</v>
      </c>
      <c r="F215" s="28">
        <v>0</v>
      </c>
      <c r="G215" s="35">
        <v>0</v>
      </c>
    </row>
    <row r="216" spans="1:7" ht="18" customHeight="1" x14ac:dyDescent="0.2">
      <c r="A216" s="52">
        <v>210</v>
      </c>
      <c r="B216" s="56" t="s">
        <v>203</v>
      </c>
      <c r="C216" s="34">
        <v>4887</v>
      </c>
      <c r="D216" s="26">
        <v>0</v>
      </c>
      <c r="E216" s="27">
        <v>0</v>
      </c>
      <c r="F216" s="28">
        <v>0</v>
      </c>
      <c r="G216" s="35">
        <v>0</v>
      </c>
    </row>
    <row r="217" spans="1:7" ht="18" customHeight="1" x14ac:dyDescent="0.2">
      <c r="A217" s="52">
        <v>211</v>
      </c>
      <c r="B217" s="56" t="s">
        <v>204</v>
      </c>
      <c r="C217" s="34">
        <v>4071</v>
      </c>
      <c r="D217" s="26">
        <v>35773.485937239195</v>
      </c>
      <c r="E217" s="27">
        <v>0</v>
      </c>
      <c r="F217" s="28">
        <v>35773.485937239195</v>
      </c>
      <c r="G217" s="35">
        <v>8.7873952191695395</v>
      </c>
    </row>
    <row r="218" spans="1:7" ht="18" customHeight="1" thickBot="1" x14ac:dyDescent="0.25">
      <c r="A218" s="53">
        <v>212</v>
      </c>
      <c r="B218" s="58" t="s">
        <v>205</v>
      </c>
      <c r="C218" s="36">
        <v>4716</v>
      </c>
      <c r="D218" s="29">
        <v>0</v>
      </c>
      <c r="E218" s="30">
        <v>0</v>
      </c>
      <c r="F218" s="31">
        <v>0</v>
      </c>
      <c r="G218" s="37">
        <v>0</v>
      </c>
    </row>
    <row r="219" spans="1:7" ht="16.5" thickBot="1" x14ac:dyDescent="0.25">
      <c r="B219" s="6" t="s">
        <v>210</v>
      </c>
      <c r="C219" s="7">
        <v>1980700</v>
      </c>
      <c r="D219" s="66">
        <v>24816267.425554998</v>
      </c>
      <c r="E219" s="63">
        <v>50900665.497997016</v>
      </c>
      <c r="F219" s="64">
        <v>75716932.923551962</v>
      </c>
      <c r="G219" s="7">
        <v>38.227360490509398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117</v>
      </c>
    </row>
    <row r="222" spans="1:7" x14ac:dyDescent="0.2">
      <c r="C222" s="74" t="s">
        <v>239</v>
      </c>
      <c r="E222" s="9">
        <f>COUNTIF(E7:E218,0)</f>
        <v>146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4298-3E13-424C-9C87-58A738F182FE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260</v>
      </c>
      <c r="D4" s="168"/>
      <c r="E4" s="103">
        <v>43100</v>
      </c>
      <c r="F4" s="169"/>
      <c r="G4" s="105" t="s">
        <v>225</v>
      </c>
    </row>
    <row r="5" spans="1:7" s="3" customFormat="1" ht="16.5" thickBot="1" x14ac:dyDescent="0.25">
      <c r="A5" s="106"/>
      <c r="B5" s="107"/>
      <c r="C5" s="108"/>
      <c r="D5" s="109" t="s">
        <v>208</v>
      </c>
      <c r="E5" s="110" t="s">
        <v>207</v>
      </c>
      <c r="F5" s="111" t="s">
        <v>209</v>
      </c>
      <c r="G5" s="112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19403</v>
      </c>
      <c r="D7" s="123">
        <v>6671225</v>
      </c>
      <c r="E7" s="188">
        <v>55870</v>
      </c>
      <c r="F7" s="125">
        <v>6727095</v>
      </c>
      <c r="G7" s="172">
        <v>346.70386022779985</v>
      </c>
    </row>
    <row r="8" spans="1:7" ht="18" customHeight="1" x14ac:dyDescent="0.2">
      <c r="A8" s="127">
        <v>2</v>
      </c>
      <c r="B8" s="128" t="s">
        <v>233</v>
      </c>
      <c r="C8" s="173">
        <v>3147</v>
      </c>
      <c r="D8" s="130">
        <v>0</v>
      </c>
      <c r="E8" s="131">
        <v>1950612</v>
      </c>
      <c r="F8" s="132">
        <v>1950613</v>
      </c>
      <c r="G8" s="174">
        <v>619.83222116301238</v>
      </c>
    </row>
    <row r="9" spans="1:7" ht="18" customHeight="1" x14ac:dyDescent="0.2">
      <c r="A9" s="127">
        <v>3</v>
      </c>
      <c r="B9" s="128" t="s">
        <v>3</v>
      </c>
      <c r="C9" s="173">
        <v>3634</v>
      </c>
      <c r="D9" s="130">
        <v>1081912</v>
      </c>
      <c r="E9" s="131">
        <v>47569</v>
      </c>
      <c r="F9" s="132">
        <v>1129481</v>
      </c>
      <c r="G9" s="174">
        <v>310.80930104567972</v>
      </c>
    </row>
    <row r="10" spans="1:7" ht="18" customHeight="1" x14ac:dyDescent="0.2">
      <c r="A10" s="127">
        <v>4</v>
      </c>
      <c r="B10" s="128" t="s">
        <v>4</v>
      </c>
      <c r="C10" s="173">
        <v>8500</v>
      </c>
      <c r="D10" s="130">
        <v>948762</v>
      </c>
      <c r="E10" s="131">
        <v>0</v>
      </c>
      <c r="F10" s="132">
        <v>948762</v>
      </c>
      <c r="G10" s="174">
        <v>111.61905882352941</v>
      </c>
    </row>
    <row r="11" spans="1:7" ht="18" customHeight="1" x14ac:dyDescent="0.2">
      <c r="A11" s="127">
        <v>5</v>
      </c>
      <c r="B11" s="128" t="s">
        <v>5</v>
      </c>
      <c r="C11" s="173">
        <v>2515</v>
      </c>
      <c r="D11" s="130">
        <v>1597323</v>
      </c>
      <c r="E11" s="131">
        <v>0</v>
      </c>
      <c r="F11" s="132">
        <v>1597323</v>
      </c>
      <c r="G11" s="174">
        <v>635.11848906560635</v>
      </c>
    </row>
    <row r="12" spans="1:7" ht="18" customHeight="1" x14ac:dyDescent="0.2">
      <c r="A12" s="127">
        <v>6</v>
      </c>
      <c r="B12" s="128" t="s">
        <v>6</v>
      </c>
      <c r="C12" s="173">
        <v>1445</v>
      </c>
      <c r="D12" s="130">
        <v>197531</v>
      </c>
      <c r="E12" s="131">
        <v>0</v>
      </c>
      <c r="F12" s="132">
        <v>197531</v>
      </c>
      <c r="G12" s="174">
        <v>136.69965397923875</v>
      </c>
    </row>
    <row r="13" spans="1:7" ht="18" customHeight="1" x14ac:dyDescent="0.2">
      <c r="A13" s="127">
        <v>7</v>
      </c>
      <c r="B13" s="128" t="s">
        <v>7</v>
      </c>
      <c r="C13" s="173">
        <v>8128</v>
      </c>
      <c r="D13" s="130">
        <v>2304167</v>
      </c>
      <c r="E13" s="131">
        <v>1669383</v>
      </c>
      <c r="F13" s="132">
        <v>3973550</v>
      </c>
      <c r="G13" s="174">
        <v>488.87180118110234</v>
      </c>
    </row>
    <row r="14" spans="1:7" ht="18" customHeight="1" x14ac:dyDescent="0.2">
      <c r="A14" s="127">
        <v>8</v>
      </c>
      <c r="B14" s="128" t="s">
        <v>8</v>
      </c>
      <c r="C14" s="173">
        <v>1586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5257</v>
      </c>
      <c r="D15" s="130">
        <v>614539</v>
      </c>
      <c r="E15" s="131">
        <v>0</v>
      </c>
      <c r="F15" s="132">
        <v>614539</v>
      </c>
      <c r="G15" s="174">
        <v>116.8991820429903</v>
      </c>
    </row>
    <row r="16" spans="1:7" ht="18" customHeight="1" x14ac:dyDescent="0.2">
      <c r="A16" s="127">
        <v>10</v>
      </c>
      <c r="B16" s="128" t="s">
        <v>211</v>
      </c>
      <c r="C16" s="173">
        <v>4443</v>
      </c>
      <c r="D16" s="130">
        <v>1469091</v>
      </c>
      <c r="E16" s="131">
        <v>0</v>
      </c>
      <c r="F16" s="132">
        <v>1469091</v>
      </c>
      <c r="G16" s="174">
        <v>330.65293720459147</v>
      </c>
    </row>
    <row r="17" spans="1:7" ht="18" customHeight="1" x14ac:dyDescent="0.2">
      <c r="A17" s="127">
        <v>11</v>
      </c>
      <c r="B17" s="128" t="s">
        <v>10</v>
      </c>
      <c r="C17" s="173">
        <v>3223</v>
      </c>
      <c r="D17" s="130">
        <v>1652746</v>
      </c>
      <c r="E17" s="131">
        <v>24975</v>
      </c>
      <c r="F17" s="132">
        <v>1677721</v>
      </c>
      <c r="G17" s="174">
        <v>520.54638535525908</v>
      </c>
    </row>
    <row r="18" spans="1:7" ht="18" customHeight="1" x14ac:dyDescent="0.2">
      <c r="A18" s="127">
        <v>12</v>
      </c>
      <c r="B18" s="128" t="s">
        <v>11</v>
      </c>
      <c r="C18" s="173">
        <v>5705</v>
      </c>
      <c r="D18" s="130">
        <v>1560977</v>
      </c>
      <c r="E18" s="131">
        <v>0</v>
      </c>
      <c r="F18" s="132">
        <v>1560977</v>
      </c>
      <c r="G18" s="174">
        <v>273.61560035056965</v>
      </c>
    </row>
    <row r="19" spans="1:7" ht="18" customHeight="1" x14ac:dyDescent="0.2">
      <c r="A19" s="127">
        <v>13</v>
      </c>
      <c r="B19" s="128" t="s">
        <v>12</v>
      </c>
      <c r="C19" s="173">
        <v>5710</v>
      </c>
      <c r="D19" s="130">
        <v>3253816</v>
      </c>
      <c r="E19" s="131">
        <v>0</v>
      </c>
      <c r="F19" s="132">
        <v>3253816</v>
      </c>
      <c r="G19" s="174">
        <v>569.84518388791594</v>
      </c>
    </row>
    <row r="20" spans="1:7" ht="18" customHeight="1" x14ac:dyDescent="0.2">
      <c r="A20" s="127">
        <v>14</v>
      </c>
      <c r="B20" s="128" t="s">
        <v>13</v>
      </c>
      <c r="C20" s="173">
        <v>12023</v>
      </c>
      <c r="D20" s="130">
        <v>5493250</v>
      </c>
      <c r="E20" s="131">
        <v>719953</v>
      </c>
      <c r="F20" s="132">
        <v>6213203</v>
      </c>
      <c r="G20" s="174">
        <v>516.77642851201858</v>
      </c>
    </row>
    <row r="21" spans="1:7" ht="18" customHeight="1" x14ac:dyDescent="0.2">
      <c r="A21" s="127">
        <v>15</v>
      </c>
      <c r="B21" s="128" t="s">
        <v>14</v>
      </c>
      <c r="C21" s="173">
        <v>24479</v>
      </c>
      <c r="D21" s="130">
        <v>8022320</v>
      </c>
      <c r="E21" s="131">
        <v>1200666</v>
      </c>
      <c r="F21" s="132">
        <v>9222986</v>
      </c>
      <c r="G21" s="174">
        <v>376.77135503901303</v>
      </c>
    </row>
    <row r="22" spans="1:7" ht="18" customHeight="1" x14ac:dyDescent="0.2">
      <c r="A22" s="127">
        <v>16</v>
      </c>
      <c r="B22" s="128" t="s">
        <v>15</v>
      </c>
      <c r="C22" s="173">
        <v>1897</v>
      </c>
      <c r="D22" s="130">
        <v>548955</v>
      </c>
      <c r="E22" s="131">
        <v>0</v>
      </c>
      <c r="F22" s="132">
        <v>548955</v>
      </c>
      <c r="G22" s="174">
        <v>289.38060094886663</v>
      </c>
    </row>
    <row r="23" spans="1:7" ht="18" customHeight="1" x14ac:dyDescent="0.2">
      <c r="A23" s="127">
        <v>17</v>
      </c>
      <c r="B23" s="134" t="s">
        <v>16</v>
      </c>
      <c r="C23" s="173">
        <v>49762</v>
      </c>
      <c r="D23" s="130">
        <v>20217552</v>
      </c>
      <c r="E23" s="131">
        <v>4605229</v>
      </c>
      <c r="F23" s="132">
        <v>24822780</v>
      </c>
      <c r="G23" s="174">
        <v>498.8300510429645</v>
      </c>
    </row>
    <row r="24" spans="1:7" ht="18" customHeight="1" x14ac:dyDescent="0.2">
      <c r="A24" s="127">
        <v>18</v>
      </c>
      <c r="B24" s="128" t="s">
        <v>17</v>
      </c>
      <c r="C24" s="173">
        <v>7514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11496</v>
      </c>
      <c r="D25" s="130">
        <v>4498897</v>
      </c>
      <c r="E25" s="131">
        <v>210</v>
      </c>
      <c r="F25" s="132">
        <v>4499107</v>
      </c>
      <c r="G25" s="174">
        <v>391.36282185107865</v>
      </c>
    </row>
    <row r="26" spans="1:7" ht="18" customHeight="1" x14ac:dyDescent="0.2">
      <c r="A26" s="127">
        <v>20</v>
      </c>
      <c r="B26" s="128" t="s">
        <v>19</v>
      </c>
      <c r="C26" s="173">
        <v>4826</v>
      </c>
      <c r="D26" s="130">
        <v>749925</v>
      </c>
      <c r="E26" s="131">
        <v>28708</v>
      </c>
      <c r="F26" s="132">
        <v>778633</v>
      </c>
      <c r="G26" s="174">
        <v>161.34127641939494</v>
      </c>
    </row>
    <row r="27" spans="1:7" ht="18" customHeight="1" x14ac:dyDescent="0.2">
      <c r="A27" s="127">
        <v>21</v>
      </c>
      <c r="B27" s="128" t="s">
        <v>20</v>
      </c>
      <c r="C27" s="173">
        <v>2035</v>
      </c>
      <c r="D27" s="130">
        <v>763820</v>
      </c>
      <c r="E27" s="131">
        <v>0</v>
      </c>
      <c r="F27" s="132">
        <v>763820</v>
      </c>
      <c r="G27" s="174">
        <v>375.34152334152333</v>
      </c>
    </row>
    <row r="28" spans="1:7" ht="18" customHeight="1" x14ac:dyDescent="0.2">
      <c r="A28" s="127">
        <v>22</v>
      </c>
      <c r="B28" s="128" t="s">
        <v>21</v>
      </c>
      <c r="C28" s="173">
        <v>2380</v>
      </c>
      <c r="D28" s="130">
        <v>202999</v>
      </c>
      <c r="E28" s="131">
        <v>0</v>
      </c>
      <c r="F28" s="132">
        <v>202999</v>
      </c>
      <c r="G28" s="174">
        <v>85.293697478991604</v>
      </c>
    </row>
    <row r="29" spans="1:7" ht="18" customHeight="1" x14ac:dyDescent="0.2">
      <c r="A29" s="127">
        <v>23</v>
      </c>
      <c r="B29" s="128" t="s">
        <v>22</v>
      </c>
      <c r="C29" s="173">
        <v>4107</v>
      </c>
      <c r="D29" s="130">
        <v>424837</v>
      </c>
      <c r="E29" s="131">
        <v>0</v>
      </c>
      <c r="F29" s="132">
        <v>424837</v>
      </c>
      <c r="G29" s="174">
        <v>103.44217190163135</v>
      </c>
    </row>
    <row r="30" spans="1:7" ht="18" customHeight="1" x14ac:dyDescent="0.2">
      <c r="A30" s="127">
        <v>24</v>
      </c>
      <c r="B30" s="128" t="s">
        <v>23</v>
      </c>
      <c r="C30" s="173">
        <v>3211</v>
      </c>
      <c r="D30" s="130">
        <v>1509424</v>
      </c>
      <c r="E30" s="131">
        <v>0</v>
      </c>
      <c r="F30" s="132">
        <v>1509424</v>
      </c>
      <c r="G30" s="174">
        <v>470.07910308315167</v>
      </c>
    </row>
    <row r="31" spans="1:7" ht="18" customHeight="1" x14ac:dyDescent="0.2">
      <c r="A31" s="127">
        <v>25</v>
      </c>
      <c r="B31" s="128" t="s">
        <v>24</v>
      </c>
      <c r="C31" s="173">
        <v>14612</v>
      </c>
      <c r="D31" s="130">
        <v>3050795</v>
      </c>
      <c r="E31" s="131">
        <v>0</v>
      </c>
      <c r="F31" s="132">
        <v>3050795</v>
      </c>
      <c r="G31" s="174">
        <v>208.78695592663564</v>
      </c>
    </row>
    <row r="32" spans="1:7" ht="18" customHeight="1" x14ac:dyDescent="0.2">
      <c r="A32" s="127">
        <v>26</v>
      </c>
      <c r="B32" s="128" t="s">
        <v>25</v>
      </c>
      <c r="C32" s="173">
        <v>2597</v>
      </c>
      <c r="D32" s="130">
        <v>1450339</v>
      </c>
      <c r="E32" s="131">
        <v>25000</v>
      </c>
      <c r="F32" s="132">
        <v>1475339</v>
      </c>
      <c r="G32" s="174">
        <v>568.09356950327299</v>
      </c>
    </row>
    <row r="33" spans="1:7" ht="18" customHeight="1" x14ac:dyDescent="0.2">
      <c r="A33" s="127">
        <v>27</v>
      </c>
      <c r="B33" s="128" t="s">
        <v>26</v>
      </c>
      <c r="C33" s="173">
        <v>3973</v>
      </c>
      <c r="D33" s="130">
        <v>1370311</v>
      </c>
      <c r="E33" s="131">
        <v>52820</v>
      </c>
      <c r="F33" s="132">
        <v>1423131</v>
      </c>
      <c r="G33" s="174">
        <v>358.20060407752328</v>
      </c>
    </row>
    <row r="34" spans="1:7" ht="18" customHeight="1" x14ac:dyDescent="0.2">
      <c r="A34" s="127">
        <v>28</v>
      </c>
      <c r="B34" s="128" t="s">
        <v>27</v>
      </c>
      <c r="C34" s="173">
        <v>1040</v>
      </c>
      <c r="D34" s="130">
        <v>77311</v>
      </c>
      <c r="E34" s="131">
        <v>55</v>
      </c>
      <c r="F34" s="132">
        <v>77366</v>
      </c>
      <c r="G34" s="174">
        <v>74.390384615384619</v>
      </c>
    </row>
    <row r="35" spans="1:7" ht="18" customHeight="1" x14ac:dyDescent="0.2">
      <c r="A35" s="127">
        <v>29</v>
      </c>
      <c r="B35" s="134" t="s">
        <v>28</v>
      </c>
      <c r="C35" s="173">
        <v>3800</v>
      </c>
      <c r="D35" s="130">
        <v>2098649</v>
      </c>
      <c r="E35" s="131">
        <v>0</v>
      </c>
      <c r="F35" s="132">
        <v>2098649</v>
      </c>
      <c r="G35" s="174">
        <v>552.27605263157898</v>
      </c>
    </row>
    <row r="36" spans="1:7" ht="18" customHeight="1" x14ac:dyDescent="0.2">
      <c r="A36" s="127">
        <v>30</v>
      </c>
      <c r="B36" s="128" t="s">
        <v>29</v>
      </c>
      <c r="C36" s="173">
        <v>2208</v>
      </c>
      <c r="D36" s="130">
        <v>1037466</v>
      </c>
      <c r="E36" s="131">
        <v>39</v>
      </c>
      <c r="F36" s="132">
        <v>1037505</v>
      </c>
      <c r="G36" s="174">
        <v>469.88451086956519</v>
      </c>
    </row>
    <row r="37" spans="1:7" ht="18" customHeight="1" x14ac:dyDescent="0.2">
      <c r="A37" s="127">
        <v>31</v>
      </c>
      <c r="B37" s="128" t="s">
        <v>212</v>
      </c>
      <c r="C37" s="173">
        <v>7690</v>
      </c>
      <c r="D37" s="130">
        <v>743903</v>
      </c>
      <c r="E37" s="131">
        <v>473887</v>
      </c>
      <c r="F37" s="132">
        <v>1217790</v>
      </c>
      <c r="G37" s="174">
        <v>158.36020806241874</v>
      </c>
    </row>
    <row r="38" spans="1:7" ht="18" customHeight="1" x14ac:dyDescent="0.2">
      <c r="A38" s="127">
        <v>32</v>
      </c>
      <c r="B38" s="128" t="s">
        <v>30</v>
      </c>
      <c r="C38" s="173">
        <v>1336</v>
      </c>
      <c r="D38" s="130">
        <v>1026569</v>
      </c>
      <c r="E38" s="131">
        <v>0</v>
      </c>
      <c r="F38" s="132">
        <v>1026569</v>
      </c>
      <c r="G38" s="174">
        <v>768.38997005988028</v>
      </c>
    </row>
    <row r="39" spans="1:7" ht="18" customHeight="1" x14ac:dyDescent="0.2">
      <c r="A39" s="127">
        <v>33</v>
      </c>
      <c r="B39" s="128" t="s">
        <v>31</v>
      </c>
      <c r="C39" s="173">
        <v>5967</v>
      </c>
      <c r="D39" s="130">
        <v>4613074</v>
      </c>
      <c r="E39" s="131">
        <v>278541</v>
      </c>
      <c r="F39" s="132">
        <v>4891615</v>
      </c>
      <c r="G39" s="174">
        <v>819.77794536618069</v>
      </c>
    </row>
    <row r="40" spans="1:7" ht="18" customHeight="1" x14ac:dyDescent="0.2">
      <c r="A40" s="127">
        <v>34</v>
      </c>
      <c r="B40" s="128" t="s">
        <v>32</v>
      </c>
      <c r="C40" s="173">
        <v>3543</v>
      </c>
      <c r="D40" s="130">
        <v>950403</v>
      </c>
      <c r="E40" s="131">
        <v>0</v>
      </c>
      <c r="F40" s="132">
        <v>950403</v>
      </c>
      <c r="G40" s="174">
        <v>268.24809483488571</v>
      </c>
    </row>
    <row r="41" spans="1:7" ht="18" customHeight="1" x14ac:dyDescent="0.2">
      <c r="A41" s="127">
        <v>35</v>
      </c>
      <c r="B41" s="128" t="s">
        <v>33</v>
      </c>
      <c r="C41" s="173">
        <v>35525</v>
      </c>
      <c r="D41" s="130">
        <v>6525756</v>
      </c>
      <c r="E41" s="131">
        <v>0</v>
      </c>
      <c r="F41" s="132">
        <v>6525756</v>
      </c>
      <c r="G41" s="174">
        <v>183.69475017593246</v>
      </c>
    </row>
    <row r="42" spans="1:7" ht="18" customHeight="1" x14ac:dyDescent="0.2">
      <c r="A42" s="127">
        <v>36</v>
      </c>
      <c r="B42" s="128" t="s">
        <v>34</v>
      </c>
      <c r="C42" s="173">
        <v>2721</v>
      </c>
      <c r="D42" s="130">
        <v>1234451</v>
      </c>
      <c r="E42" s="131">
        <v>0</v>
      </c>
      <c r="F42" s="132">
        <v>1234451</v>
      </c>
      <c r="G42" s="174">
        <v>453.67548695332596</v>
      </c>
    </row>
    <row r="43" spans="1:7" ht="18" customHeight="1" x14ac:dyDescent="0.2">
      <c r="A43" s="127">
        <v>37</v>
      </c>
      <c r="B43" s="134" t="s">
        <v>35</v>
      </c>
      <c r="C43" s="173">
        <v>8861</v>
      </c>
      <c r="D43" s="130">
        <v>2410000</v>
      </c>
      <c r="E43" s="131">
        <v>45428</v>
      </c>
      <c r="F43" s="132">
        <v>2455428</v>
      </c>
      <c r="G43" s="174">
        <v>277.1050671481774</v>
      </c>
    </row>
    <row r="44" spans="1:7" ht="18" customHeight="1" x14ac:dyDescent="0.2">
      <c r="A44" s="127">
        <v>38</v>
      </c>
      <c r="B44" s="128" t="s">
        <v>36</v>
      </c>
      <c r="C44" s="173">
        <v>6971</v>
      </c>
      <c r="D44" s="130">
        <v>2626218</v>
      </c>
      <c r="E44" s="131">
        <v>0</v>
      </c>
      <c r="F44" s="132">
        <v>2626218</v>
      </c>
      <c r="G44" s="174">
        <v>376.73475828432078</v>
      </c>
    </row>
    <row r="45" spans="1:7" ht="18" customHeight="1" x14ac:dyDescent="0.2">
      <c r="A45" s="127">
        <v>39</v>
      </c>
      <c r="B45" s="128" t="s">
        <v>37</v>
      </c>
      <c r="C45" s="173">
        <v>7687</v>
      </c>
      <c r="D45" s="130">
        <v>829817</v>
      </c>
      <c r="E45" s="131">
        <v>179</v>
      </c>
      <c r="F45" s="132">
        <v>829996</v>
      </c>
      <c r="G45" s="174">
        <v>107.97398204761285</v>
      </c>
    </row>
    <row r="46" spans="1:7" ht="18" customHeight="1" x14ac:dyDescent="0.2">
      <c r="A46" s="127">
        <v>40</v>
      </c>
      <c r="B46" s="128" t="s">
        <v>38</v>
      </c>
      <c r="C46" s="173">
        <v>3989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2937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8591</v>
      </c>
      <c r="D48" s="130">
        <v>5802227</v>
      </c>
      <c r="E48" s="131">
        <v>112450</v>
      </c>
      <c r="F48" s="132">
        <v>5914677</v>
      </c>
      <c r="G48" s="174">
        <v>688.47363519962755</v>
      </c>
    </row>
    <row r="49" spans="1:7" ht="18" customHeight="1" x14ac:dyDescent="0.2">
      <c r="A49" s="127">
        <v>43</v>
      </c>
      <c r="B49" s="128" t="s">
        <v>41</v>
      </c>
      <c r="C49" s="173">
        <v>2522</v>
      </c>
      <c r="D49" s="130">
        <v>446037</v>
      </c>
      <c r="E49" s="131">
        <v>28378</v>
      </c>
      <c r="F49" s="132">
        <v>474415</v>
      </c>
      <c r="G49" s="174">
        <v>188.11062648691515</v>
      </c>
    </row>
    <row r="50" spans="1:7" ht="18" customHeight="1" x14ac:dyDescent="0.2">
      <c r="A50" s="127">
        <v>44</v>
      </c>
      <c r="B50" s="128" t="s">
        <v>42</v>
      </c>
      <c r="C50" s="173">
        <v>2106</v>
      </c>
      <c r="D50" s="130">
        <v>3122696</v>
      </c>
      <c r="E50" s="131">
        <v>767187</v>
      </c>
      <c r="F50" s="132">
        <v>3889883</v>
      </c>
      <c r="G50" s="174">
        <v>1847.0479582146249</v>
      </c>
    </row>
    <row r="51" spans="1:7" ht="18" customHeight="1" x14ac:dyDescent="0.2">
      <c r="A51" s="127">
        <v>45</v>
      </c>
      <c r="B51" s="128" t="s">
        <v>43</v>
      </c>
      <c r="C51" s="173">
        <v>2227</v>
      </c>
      <c r="D51" s="130">
        <v>1036875</v>
      </c>
      <c r="E51" s="131">
        <v>0</v>
      </c>
      <c r="F51" s="132">
        <v>1036875</v>
      </c>
      <c r="G51" s="174">
        <v>465.59272563987429</v>
      </c>
    </row>
    <row r="52" spans="1:7" ht="18" customHeight="1" x14ac:dyDescent="0.2">
      <c r="A52" s="127">
        <v>46</v>
      </c>
      <c r="B52" s="128" t="s">
        <v>44</v>
      </c>
      <c r="C52" s="173">
        <v>19992</v>
      </c>
      <c r="D52" s="130">
        <v>5176664</v>
      </c>
      <c r="E52" s="131">
        <v>158109</v>
      </c>
      <c r="F52" s="132">
        <v>5334773</v>
      </c>
      <c r="G52" s="174">
        <v>266.84538815526213</v>
      </c>
    </row>
    <row r="53" spans="1:7" x14ac:dyDescent="0.2">
      <c r="A53" s="127">
        <v>47</v>
      </c>
      <c r="B53" s="128" t="s">
        <v>45</v>
      </c>
      <c r="C53" s="173">
        <v>3831</v>
      </c>
      <c r="D53" s="130">
        <v>1570453</v>
      </c>
      <c r="E53" s="131">
        <v>0</v>
      </c>
      <c r="F53" s="132">
        <v>1570453</v>
      </c>
      <c r="G53" s="174">
        <v>409.93291568780995</v>
      </c>
    </row>
    <row r="54" spans="1:7" ht="18" customHeight="1" x14ac:dyDescent="0.2">
      <c r="A54" s="127">
        <v>48</v>
      </c>
      <c r="B54" s="128" t="s">
        <v>46</v>
      </c>
      <c r="C54" s="173">
        <v>11272</v>
      </c>
      <c r="D54" s="130">
        <v>2898497</v>
      </c>
      <c r="E54" s="131">
        <v>0</v>
      </c>
      <c r="F54" s="132">
        <v>2898497</v>
      </c>
      <c r="G54" s="174">
        <v>257.1413236337828</v>
      </c>
    </row>
    <row r="55" spans="1:7" ht="18" customHeight="1" x14ac:dyDescent="0.2">
      <c r="A55" s="127">
        <v>49</v>
      </c>
      <c r="B55" s="128" t="s">
        <v>47</v>
      </c>
      <c r="C55" s="173">
        <v>316</v>
      </c>
      <c r="D55" s="130">
        <v>21780</v>
      </c>
      <c r="E55" s="131">
        <v>0</v>
      </c>
      <c r="F55" s="132">
        <v>21780</v>
      </c>
      <c r="G55" s="174">
        <v>68.924050632911388</v>
      </c>
    </row>
    <row r="56" spans="1:7" ht="18" customHeight="1" x14ac:dyDescent="0.2">
      <c r="A56" s="127">
        <v>50</v>
      </c>
      <c r="B56" s="128" t="s">
        <v>48</v>
      </c>
      <c r="C56" s="173">
        <v>2876</v>
      </c>
      <c r="D56" s="130">
        <v>0</v>
      </c>
      <c r="E56" s="131">
        <v>188677</v>
      </c>
      <c r="F56" s="132">
        <v>188678</v>
      </c>
      <c r="G56" s="174">
        <v>65.603963838664811</v>
      </c>
    </row>
    <row r="57" spans="1:7" ht="18" customHeight="1" x14ac:dyDescent="0.2">
      <c r="A57" s="127">
        <v>51</v>
      </c>
      <c r="B57" s="128" t="s">
        <v>49</v>
      </c>
      <c r="C57" s="173">
        <v>9427</v>
      </c>
      <c r="D57" s="130">
        <v>1701878</v>
      </c>
      <c r="E57" s="131">
        <v>146904</v>
      </c>
      <c r="F57" s="132">
        <v>1848782</v>
      </c>
      <c r="G57" s="174">
        <v>196.11562533149464</v>
      </c>
    </row>
    <row r="58" spans="1:7" ht="18" customHeight="1" x14ac:dyDescent="0.2">
      <c r="A58" s="127">
        <v>52</v>
      </c>
      <c r="B58" s="128" t="s">
        <v>50</v>
      </c>
      <c r="C58" s="173">
        <v>4351</v>
      </c>
      <c r="D58" s="130">
        <v>1689214</v>
      </c>
      <c r="E58" s="131">
        <v>55709</v>
      </c>
      <c r="F58" s="132">
        <v>1744923</v>
      </c>
      <c r="G58" s="174">
        <v>401.03953114226613</v>
      </c>
    </row>
    <row r="59" spans="1:7" ht="18" customHeight="1" x14ac:dyDescent="0.2">
      <c r="A59" s="127">
        <v>53</v>
      </c>
      <c r="B59" s="128" t="s">
        <v>51</v>
      </c>
      <c r="C59" s="173">
        <v>11825</v>
      </c>
      <c r="D59" s="130">
        <v>2413508</v>
      </c>
      <c r="E59" s="131">
        <v>218959</v>
      </c>
      <c r="F59" s="132">
        <v>2632467</v>
      </c>
      <c r="G59" s="174">
        <v>222.61877378435517</v>
      </c>
    </row>
    <row r="60" spans="1:7" ht="18" customHeight="1" x14ac:dyDescent="0.2">
      <c r="A60" s="127">
        <v>54</v>
      </c>
      <c r="B60" s="128" t="s">
        <v>52</v>
      </c>
      <c r="C60" s="173">
        <v>7078</v>
      </c>
      <c r="D60" s="130">
        <v>2016593</v>
      </c>
      <c r="E60" s="131">
        <v>0</v>
      </c>
      <c r="F60" s="132">
        <v>2016593</v>
      </c>
      <c r="G60" s="174">
        <v>284.91000282565699</v>
      </c>
    </row>
    <row r="61" spans="1:7" ht="18" customHeight="1" x14ac:dyDescent="0.2">
      <c r="A61" s="127">
        <v>55</v>
      </c>
      <c r="B61" s="128" t="s">
        <v>53</v>
      </c>
      <c r="C61" s="173">
        <v>13570</v>
      </c>
      <c r="D61" s="130">
        <v>6443047</v>
      </c>
      <c r="E61" s="131">
        <v>137612</v>
      </c>
      <c r="F61" s="132">
        <v>6580659</v>
      </c>
      <c r="G61" s="174">
        <v>484.94170965364776</v>
      </c>
    </row>
    <row r="62" spans="1:7" ht="18" customHeight="1" x14ac:dyDescent="0.2">
      <c r="A62" s="127">
        <v>56</v>
      </c>
      <c r="B62" s="128" t="s">
        <v>54</v>
      </c>
      <c r="C62" s="173">
        <v>16387</v>
      </c>
      <c r="D62" s="130">
        <v>574629</v>
      </c>
      <c r="E62" s="131">
        <v>0</v>
      </c>
      <c r="F62" s="132">
        <v>574629</v>
      </c>
      <c r="G62" s="174">
        <v>35.066149996948802</v>
      </c>
    </row>
    <row r="63" spans="1:7" ht="18" customHeight="1" x14ac:dyDescent="0.2">
      <c r="A63" s="127">
        <v>57</v>
      </c>
      <c r="B63" s="128" t="s">
        <v>55</v>
      </c>
      <c r="C63" s="173">
        <v>15926</v>
      </c>
      <c r="D63" s="130">
        <v>9830437</v>
      </c>
      <c r="E63" s="131">
        <v>865213</v>
      </c>
      <c r="F63" s="132">
        <v>10695649</v>
      </c>
      <c r="G63" s="174">
        <v>671.58420193394454</v>
      </c>
    </row>
    <row r="64" spans="1:7" ht="18" customHeight="1" x14ac:dyDescent="0.2">
      <c r="A64" s="127">
        <v>58</v>
      </c>
      <c r="B64" s="128" t="s">
        <v>56</v>
      </c>
      <c r="C64" s="173">
        <v>20837</v>
      </c>
      <c r="D64" s="130">
        <v>4151555</v>
      </c>
      <c r="E64" s="131">
        <v>626086</v>
      </c>
      <c r="F64" s="132">
        <v>4777641</v>
      </c>
      <c r="G64" s="174">
        <v>229.28641359120795</v>
      </c>
    </row>
    <row r="65" spans="1:7" ht="18" customHeight="1" x14ac:dyDescent="0.2">
      <c r="A65" s="127">
        <v>59</v>
      </c>
      <c r="B65" s="128" t="s">
        <v>57</v>
      </c>
      <c r="C65" s="173">
        <v>654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2388</v>
      </c>
      <c r="D66" s="130">
        <v>501821</v>
      </c>
      <c r="E66" s="131">
        <v>0</v>
      </c>
      <c r="F66" s="132">
        <v>501821</v>
      </c>
      <c r="G66" s="174">
        <v>210.14279731993301</v>
      </c>
    </row>
    <row r="67" spans="1:7" ht="18" customHeight="1" x14ac:dyDescent="0.2">
      <c r="A67" s="127">
        <v>61</v>
      </c>
      <c r="B67" s="128" t="s">
        <v>59</v>
      </c>
      <c r="C67" s="173">
        <v>29269</v>
      </c>
      <c r="D67" s="130">
        <v>3210719</v>
      </c>
      <c r="E67" s="131">
        <v>21667</v>
      </c>
      <c r="F67" s="132">
        <v>3232386</v>
      </c>
      <c r="G67" s="174">
        <v>110.43718610133588</v>
      </c>
    </row>
    <row r="68" spans="1:7" ht="18" customHeight="1" x14ac:dyDescent="0.2">
      <c r="A68" s="127">
        <v>62</v>
      </c>
      <c r="B68" s="128" t="s">
        <v>60</v>
      </c>
      <c r="C68" s="173">
        <v>5574</v>
      </c>
      <c r="D68" s="130">
        <v>296354</v>
      </c>
      <c r="E68" s="131">
        <v>0</v>
      </c>
      <c r="F68" s="132">
        <v>296354</v>
      </c>
      <c r="G68" s="174">
        <v>53.167204879799066</v>
      </c>
    </row>
    <row r="69" spans="1:7" ht="18" customHeight="1" x14ac:dyDescent="0.2">
      <c r="A69" s="127">
        <v>63</v>
      </c>
      <c r="B69" s="128" t="s">
        <v>61</v>
      </c>
      <c r="C69" s="173">
        <v>6559</v>
      </c>
      <c r="D69" s="130">
        <v>1500140</v>
      </c>
      <c r="E69" s="131">
        <v>0</v>
      </c>
      <c r="F69" s="132">
        <v>1500140</v>
      </c>
      <c r="G69" s="174">
        <v>228.71474310108249</v>
      </c>
    </row>
    <row r="70" spans="1:7" ht="18" customHeight="1" x14ac:dyDescent="0.2">
      <c r="A70" s="127">
        <v>64</v>
      </c>
      <c r="B70" s="128" t="s">
        <v>62</v>
      </c>
      <c r="C70" s="173">
        <v>4278</v>
      </c>
      <c r="D70" s="130">
        <v>617672</v>
      </c>
      <c r="E70" s="131">
        <v>38453</v>
      </c>
      <c r="F70" s="132">
        <v>656125</v>
      </c>
      <c r="G70" s="174">
        <v>153.37190275829826</v>
      </c>
    </row>
    <row r="71" spans="1:7" ht="18" customHeight="1" x14ac:dyDescent="0.2">
      <c r="A71" s="127">
        <v>65</v>
      </c>
      <c r="B71" s="128" t="s">
        <v>63</v>
      </c>
      <c r="C71" s="173">
        <v>583</v>
      </c>
      <c r="D71" s="130">
        <v>39486</v>
      </c>
      <c r="E71" s="131">
        <v>0</v>
      </c>
      <c r="F71" s="132">
        <v>39486</v>
      </c>
      <c r="G71" s="174">
        <v>67.728987993138944</v>
      </c>
    </row>
    <row r="72" spans="1:7" ht="18" customHeight="1" x14ac:dyDescent="0.2">
      <c r="A72" s="127">
        <v>66</v>
      </c>
      <c r="B72" s="128" t="s">
        <v>64</v>
      </c>
      <c r="C72" s="173">
        <v>16131</v>
      </c>
      <c r="D72" s="130">
        <v>9010748</v>
      </c>
      <c r="E72" s="131">
        <v>388393</v>
      </c>
      <c r="F72" s="132">
        <v>9399141</v>
      </c>
      <c r="G72" s="174">
        <v>582.67565557002047</v>
      </c>
    </row>
    <row r="73" spans="1:7" ht="18" customHeight="1" x14ac:dyDescent="0.2">
      <c r="A73" s="127">
        <v>67</v>
      </c>
      <c r="B73" s="128" t="s">
        <v>65</v>
      </c>
      <c r="C73" s="173">
        <v>3606</v>
      </c>
      <c r="D73" s="130">
        <v>1881424</v>
      </c>
      <c r="E73" s="131">
        <v>43982</v>
      </c>
      <c r="F73" s="132">
        <v>1925406</v>
      </c>
      <c r="G73" s="174">
        <v>533.94509151414309</v>
      </c>
    </row>
    <row r="74" spans="1:7" ht="18" customHeight="1" x14ac:dyDescent="0.2">
      <c r="A74" s="127">
        <v>68</v>
      </c>
      <c r="B74" s="128" t="s">
        <v>66</v>
      </c>
      <c r="C74" s="173">
        <v>6125</v>
      </c>
      <c r="D74" s="130">
        <v>7265214</v>
      </c>
      <c r="E74" s="131">
        <v>0</v>
      </c>
      <c r="F74" s="132">
        <v>7265214</v>
      </c>
      <c r="G74" s="174">
        <v>1186.157387755102</v>
      </c>
    </row>
    <row r="75" spans="1:7" ht="18" customHeight="1" x14ac:dyDescent="0.2">
      <c r="A75" s="127">
        <v>69</v>
      </c>
      <c r="B75" s="128" t="s">
        <v>67</v>
      </c>
      <c r="C75" s="173">
        <v>49993</v>
      </c>
      <c r="D75" s="130">
        <v>32586049</v>
      </c>
      <c r="E75" s="131">
        <v>13312106</v>
      </c>
      <c r="F75" s="132">
        <v>45898154</v>
      </c>
      <c r="G75" s="174">
        <v>918.09163282859595</v>
      </c>
    </row>
    <row r="76" spans="1:7" ht="18" customHeight="1" x14ac:dyDescent="0.2">
      <c r="A76" s="127">
        <v>70</v>
      </c>
      <c r="B76" s="128" t="s">
        <v>68</v>
      </c>
      <c r="C76" s="173">
        <v>2557</v>
      </c>
      <c r="D76" s="130">
        <v>260898</v>
      </c>
      <c r="E76" s="131">
        <v>4588</v>
      </c>
      <c r="F76" s="132">
        <v>265486</v>
      </c>
      <c r="G76" s="174">
        <v>103.82714118107157</v>
      </c>
    </row>
    <row r="77" spans="1:7" ht="18" customHeight="1" x14ac:dyDescent="0.2">
      <c r="A77" s="127">
        <v>71</v>
      </c>
      <c r="B77" s="128" t="s">
        <v>69</v>
      </c>
      <c r="C77" s="173">
        <v>656</v>
      </c>
      <c r="D77" s="130">
        <v>714287</v>
      </c>
      <c r="E77" s="131">
        <v>0</v>
      </c>
      <c r="F77" s="132">
        <v>714287</v>
      </c>
      <c r="G77" s="174">
        <v>1088.8521341463415</v>
      </c>
    </row>
    <row r="78" spans="1:7" ht="18" customHeight="1" x14ac:dyDescent="0.2">
      <c r="A78" s="127">
        <v>72</v>
      </c>
      <c r="B78" s="128" t="s">
        <v>70</v>
      </c>
      <c r="C78" s="173">
        <v>3277</v>
      </c>
      <c r="D78" s="130">
        <v>1586330</v>
      </c>
      <c r="E78" s="131">
        <v>0</v>
      </c>
      <c r="F78" s="132">
        <v>1586330</v>
      </c>
      <c r="G78" s="174">
        <v>484.07995117485507</v>
      </c>
    </row>
    <row r="79" spans="1:7" ht="18" customHeight="1" x14ac:dyDescent="0.2">
      <c r="A79" s="127">
        <v>73</v>
      </c>
      <c r="B79" s="128" t="s">
        <v>71</v>
      </c>
      <c r="C79" s="173">
        <v>56046</v>
      </c>
      <c r="D79" s="130">
        <v>25509873</v>
      </c>
      <c r="E79" s="131">
        <v>25000</v>
      </c>
      <c r="F79" s="132">
        <v>25534873</v>
      </c>
      <c r="G79" s="174">
        <v>455.60562752025123</v>
      </c>
    </row>
    <row r="80" spans="1:7" ht="18" customHeight="1" x14ac:dyDescent="0.2">
      <c r="A80" s="127">
        <v>74</v>
      </c>
      <c r="B80" s="128" t="s">
        <v>72</v>
      </c>
      <c r="C80" s="173">
        <v>5331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3462</v>
      </c>
      <c r="D81" s="130">
        <v>300297</v>
      </c>
      <c r="E81" s="131">
        <v>21689</v>
      </c>
      <c r="F81" s="132">
        <v>321986</v>
      </c>
      <c r="G81" s="174">
        <v>93.005777007510105</v>
      </c>
    </row>
    <row r="82" spans="1:7" ht="18" customHeight="1" x14ac:dyDescent="0.2">
      <c r="A82" s="127">
        <v>76</v>
      </c>
      <c r="B82" s="128" t="s">
        <v>74</v>
      </c>
      <c r="C82" s="173">
        <v>26634</v>
      </c>
      <c r="D82" s="130">
        <v>15655768</v>
      </c>
      <c r="E82" s="131">
        <v>290716</v>
      </c>
      <c r="F82" s="132">
        <v>15946484</v>
      </c>
      <c r="G82" s="174">
        <v>598.72659007283926</v>
      </c>
    </row>
    <row r="83" spans="1:7" ht="18" customHeight="1" x14ac:dyDescent="0.2">
      <c r="A83" s="127">
        <v>77</v>
      </c>
      <c r="B83" s="128" t="s">
        <v>75</v>
      </c>
      <c r="C83" s="173">
        <v>4956</v>
      </c>
      <c r="D83" s="130">
        <v>1672222</v>
      </c>
      <c r="E83" s="131">
        <v>0</v>
      </c>
      <c r="F83" s="132">
        <v>1672222</v>
      </c>
      <c r="G83" s="174">
        <v>337.41364003228409</v>
      </c>
    </row>
    <row r="84" spans="1:7" ht="18" customHeight="1" x14ac:dyDescent="0.2">
      <c r="A84" s="127">
        <v>78</v>
      </c>
      <c r="B84" s="128" t="s">
        <v>76</v>
      </c>
      <c r="C84" s="173">
        <v>1598</v>
      </c>
      <c r="D84" s="130">
        <v>479607</v>
      </c>
      <c r="E84" s="131">
        <v>0</v>
      </c>
      <c r="F84" s="132">
        <v>479607</v>
      </c>
      <c r="G84" s="174">
        <v>300.12953692115144</v>
      </c>
    </row>
    <row r="85" spans="1:7" ht="18" customHeight="1" x14ac:dyDescent="0.2">
      <c r="A85" s="127">
        <v>79</v>
      </c>
      <c r="B85" s="128" t="s">
        <v>77</v>
      </c>
      <c r="C85" s="173">
        <v>13461</v>
      </c>
      <c r="D85" s="130">
        <v>5126333</v>
      </c>
      <c r="E85" s="131">
        <v>18494</v>
      </c>
      <c r="F85" s="132">
        <v>5144827</v>
      </c>
      <c r="G85" s="174">
        <v>382.2024366688953</v>
      </c>
    </row>
    <row r="86" spans="1:7" ht="18" customHeight="1" x14ac:dyDescent="0.2">
      <c r="A86" s="127">
        <v>80</v>
      </c>
      <c r="B86" s="128" t="s">
        <v>78</v>
      </c>
      <c r="C86" s="173">
        <v>7817</v>
      </c>
      <c r="D86" s="130">
        <v>5587032</v>
      </c>
      <c r="E86" s="131">
        <v>0</v>
      </c>
      <c r="F86" s="132">
        <v>5587032</v>
      </c>
      <c r="G86" s="174">
        <v>714.72841243443781</v>
      </c>
    </row>
    <row r="87" spans="1:7" ht="18" customHeight="1" x14ac:dyDescent="0.2">
      <c r="A87" s="127">
        <v>81</v>
      </c>
      <c r="B87" s="128" t="s">
        <v>79</v>
      </c>
      <c r="C87" s="173">
        <v>10682</v>
      </c>
      <c r="D87" s="130">
        <v>1929419</v>
      </c>
      <c r="E87" s="131">
        <v>0</v>
      </c>
      <c r="F87" s="132">
        <v>1929419</v>
      </c>
      <c r="G87" s="174">
        <v>180.62338513387007</v>
      </c>
    </row>
    <row r="88" spans="1:7" ht="18" customHeight="1" x14ac:dyDescent="0.2">
      <c r="A88" s="127">
        <v>82</v>
      </c>
      <c r="B88" s="128" t="s">
        <v>80</v>
      </c>
      <c r="C88" s="173">
        <v>15332</v>
      </c>
      <c r="D88" s="130">
        <v>8489519</v>
      </c>
      <c r="E88" s="131">
        <v>7683651</v>
      </c>
      <c r="F88" s="132">
        <v>16173170</v>
      </c>
      <c r="G88" s="174">
        <v>1054.8636837985912</v>
      </c>
    </row>
    <row r="89" spans="1:7" ht="18" customHeight="1" x14ac:dyDescent="0.2">
      <c r="A89" s="127">
        <v>83</v>
      </c>
      <c r="B89" s="128" t="s">
        <v>81</v>
      </c>
      <c r="C89" s="173">
        <v>274289</v>
      </c>
      <c r="D89" s="130">
        <v>114084279</v>
      </c>
      <c r="E89" s="131">
        <v>57008168</v>
      </c>
      <c r="F89" s="132">
        <v>171092446</v>
      </c>
      <c r="G89" s="174">
        <v>623.76707414442433</v>
      </c>
    </row>
    <row r="90" spans="1:7" ht="18" customHeight="1" x14ac:dyDescent="0.2">
      <c r="A90" s="127">
        <v>84</v>
      </c>
      <c r="B90" s="128" t="s">
        <v>82</v>
      </c>
      <c r="C90" s="173">
        <v>2689</v>
      </c>
      <c r="D90" s="130">
        <v>663110</v>
      </c>
      <c r="E90" s="131">
        <v>43845</v>
      </c>
      <c r="F90" s="132">
        <v>706955</v>
      </c>
      <c r="G90" s="174">
        <v>262.90628486426181</v>
      </c>
    </row>
    <row r="91" spans="1:7" ht="18" customHeight="1" x14ac:dyDescent="0.2">
      <c r="A91" s="127">
        <v>85</v>
      </c>
      <c r="B91" s="128" t="s">
        <v>83</v>
      </c>
      <c r="C91" s="173">
        <v>11677</v>
      </c>
      <c r="D91" s="130">
        <v>5032885</v>
      </c>
      <c r="E91" s="131">
        <v>73580</v>
      </c>
      <c r="F91" s="132">
        <v>5106465</v>
      </c>
      <c r="G91" s="174">
        <v>437.30966857925836</v>
      </c>
    </row>
    <row r="92" spans="1:7" ht="18" customHeight="1" x14ac:dyDescent="0.2">
      <c r="A92" s="127">
        <v>86</v>
      </c>
      <c r="B92" s="128" t="s">
        <v>84</v>
      </c>
      <c r="C92" s="173">
        <v>13718</v>
      </c>
      <c r="D92" s="130">
        <v>812500</v>
      </c>
      <c r="E92" s="131">
        <v>0</v>
      </c>
      <c r="F92" s="132">
        <v>812500</v>
      </c>
      <c r="G92" s="174">
        <v>59.228750546726928</v>
      </c>
    </row>
    <row r="93" spans="1:7" ht="18" customHeight="1" x14ac:dyDescent="0.2">
      <c r="A93" s="127">
        <v>87</v>
      </c>
      <c r="B93" s="128" t="s">
        <v>85</v>
      </c>
      <c r="C93" s="173">
        <v>3663</v>
      </c>
      <c r="D93" s="130">
        <v>0</v>
      </c>
      <c r="E93" s="131">
        <v>0</v>
      </c>
      <c r="F93" s="132">
        <v>0</v>
      </c>
      <c r="G93" s="174">
        <v>0</v>
      </c>
    </row>
    <row r="94" spans="1:7" ht="18" customHeight="1" x14ac:dyDescent="0.2">
      <c r="A94" s="127">
        <v>88</v>
      </c>
      <c r="B94" s="128" t="s">
        <v>86</v>
      </c>
      <c r="C94" s="173">
        <v>3782</v>
      </c>
      <c r="D94" s="130">
        <v>71963</v>
      </c>
      <c r="E94" s="131">
        <v>0</v>
      </c>
      <c r="F94" s="132">
        <v>71963</v>
      </c>
      <c r="G94" s="174">
        <v>19.027763088313062</v>
      </c>
    </row>
    <row r="95" spans="1:7" ht="18" customHeight="1" x14ac:dyDescent="0.2">
      <c r="A95" s="127">
        <v>89</v>
      </c>
      <c r="B95" s="128" t="s">
        <v>87</v>
      </c>
      <c r="C95" s="173">
        <v>1886</v>
      </c>
      <c r="D95" s="130">
        <v>160500</v>
      </c>
      <c r="E95" s="131">
        <v>0</v>
      </c>
      <c r="F95" s="132">
        <v>160500</v>
      </c>
      <c r="G95" s="174">
        <v>85.100742311770944</v>
      </c>
    </row>
    <row r="96" spans="1:7" ht="18" customHeight="1" x14ac:dyDescent="0.2">
      <c r="A96" s="127">
        <v>90</v>
      </c>
      <c r="B96" s="128" t="s">
        <v>88</v>
      </c>
      <c r="C96" s="173">
        <v>3146</v>
      </c>
      <c r="D96" s="130">
        <v>786586</v>
      </c>
      <c r="E96" s="131">
        <v>0</v>
      </c>
      <c r="F96" s="132">
        <v>786586</v>
      </c>
      <c r="G96" s="174">
        <v>250.02733630006358</v>
      </c>
    </row>
    <row r="97" spans="1:7" ht="18" customHeight="1" x14ac:dyDescent="0.2">
      <c r="A97" s="127">
        <v>91</v>
      </c>
      <c r="B97" s="128" t="s">
        <v>89</v>
      </c>
      <c r="C97" s="173">
        <v>1562</v>
      </c>
      <c r="D97" s="130">
        <v>0</v>
      </c>
      <c r="E97" s="131">
        <v>26508</v>
      </c>
      <c r="F97" s="132">
        <v>26508</v>
      </c>
      <c r="G97" s="174">
        <v>16.97055057618438</v>
      </c>
    </row>
    <row r="98" spans="1:7" ht="18" customHeight="1" x14ac:dyDescent="0.2">
      <c r="A98" s="127">
        <v>92</v>
      </c>
      <c r="B98" s="128" t="s">
        <v>90</v>
      </c>
      <c r="C98" s="173">
        <v>5768</v>
      </c>
      <c r="D98" s="130">
        <v>0</v>
      </c>
      <c r="E98" s="131">
        <v>0</v>
      </c>
      <c r="F98" s="132">
        <v>0</v>
      </c>
      <c r="G98" s="174">
        <v>0</v>
      </c>
    </row>
    <row r="99" spans="1:7" ht="18" customHeight="1" x14ac:dyDescent="0.2">
      <c r="A99" s="127">
        <v>93</v>
      </c>
      <c r="B99" s="128" t="s">
        <v>91</v>
      </c>
      <c r="C99" s="173">
        <v>4135</v>
      </c>
      <c r="D99" s="130">
        <v>607340</v>
      </c>
      <c r="E99" s="131">
        <v>0</v>
      </c>
      <c r="F99" s="132">
        <v>607340</v>
      </c>
      <c r="G99" s="174">
        <v>146.87787182587667</v>
      </c>
    </row>
    <row r="100" spans="1:7" ht="18" customHeight="1" x14ac:dyDescent="0.2">
      <c r="A100" s="127">
        <v>94</v>
      </c>
      <c r="B100" s="128" t="s">
        <v>92</v>
      </c>
      <c r="C100" s="173">
        <v>2095</v>
      </c>
      <c r="D100" s="130">
        <v>866065</v>
      </c>
      <c r="E100" s="131">
        <v>0</v>
      </c>
      <c r="F100" s="132">
        <v>866065</v>
      </c>
      <c r="G100" s="174">
        <v>413.39618138424822</v>
      </c>
    </row>
    <row r="101" spans="1:7" ht="18" customHeight="1" x14ac:dyDescent="0.2">
      <c r="A101" s="127">
        <v>95</v>
      </c>
      <c r="B101" s="128" t="s">
        <v>93</v>
      </c>
      <c r="C101" s="173">
        <v>106853</v>
      </c>
      <c r="D101" s="130">
        <v>38181614</v>
      </c>
      <c r="E101" s="131">
        <v>24513812</v>
      </c>
      <c r="F101" s="132">
        <v>62695426</v>
      </c>
      <c r="G101" s="174">
        <v>586.74464919094453</v>
      </c>
    </row>
    <row r="102" spans="1:7" ht="18" customHeight="1" x14ac:dyDescent="0.2">
      <c r="A102" s="127">
        <v>96</v>
      </c>
      <c r="B102" s="128" t="s">
        <v>94</v>
      </c>
      <c r="C102" s="173">
        <v>4093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16077</v>
      </c>
      <c r="D103" s="130">
        <v>3664470</v>
      </c>
      <c r="E103" s="131">
        <v>842466</v>
      </c>
      <c r="F103" s="132">
        <v>4506936</v>
      </c>
      <c r="G103" s="174">
        <v>280.33439074454191</v>
      </c>
    </row>
    <row r="104" spans="1:7" ht="18" customHeight="1" x14ac:dyDescent="0.2">
      <c r="A104" s="127">
        <v>98</v>
      </c>
      <c r="B104" s="128" t="s">
        <v>96</v>
      </c>
      <c r="C104" s="173">
        <v>7559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8454</v>
      </c>
      <c r="D105" s="130">
        <v>838220</v>
      </c>
      <c r="E105" s="131">
        <v>4000</v>
      </c>
      <c r="F105" s="132">
        <v>842220</v>
      </c>
      <c r="G105" s="174">
        <v>99.62384669978708</v>
      </c>
    </row>
    <row r="106" spans="1:7" ht="18" customHeight="1" x14ac:dyDescent="0.2">
      <c r="A106" s="127">
        <v>100</v>
      </c>
      <c r="B106" s="128" t="s">
        <v>98</v>
      </c>
      <c r="C106" s="173">
        <v>3651</v>
      </c>
      <c r="D106" s="130">
        <v>1370352</v>
      </c>
      <c r="E106" s="131">
        <v>0</v>
      </c>
      <c r="F106" s="132">
        <v>1370352</v>
      </c>
      <c r="G106" s="174">
        <v>375.33607230895643</v>
      </c>
    </row>
    <row r="107" spans="1:7" ht="18" customHeight="1" x14ac:dyDescent="0.2">
      <c r="A107" s="127">
        <v>101</v>
      </c>
      <c r="B107" s="128" t="s">
        <v>213</v>
      </c>
      <c r="C107" s="173">
        <v>6700</v>
      </c>
      <c r="D107" s="130">
        <v>2180490</v>
      </c>
      <c r="E107" s="131">
        <v>0</v>
      </c>
      <c r="F107" s="132">
        <v>2180490</v>
      </c>
      <c r="G107" s="174">
        <v>325.44626865671643</v>
      </c>
    </row>
    <row r="108" spans="1:7" ht="18" customHeight="1" x14ac:dyDescent="0.2">
      <c r="A108" s="127">
        <v>102</v>
      </c>
      <c r="B108" s="128" t="s">
        <v>99</v>
      </c>
      <c r="C108" s="173">
        <v>4893</v>
      </c>
      <c r="D108" s="130">
        <v>1513438</v>
      </c>
      <c r="E108" s="131">
        <v>0</v>
      </c>
      <c r="F108" s="132">
        <v>1513438</v>
      </c>
      <c r="G108" s="174">
        <v>309.30676476599223</v>
      </c>
    </row>
    <row r="109" spans="1:7" ht="18" customHeight="1" x14ac:dyDescent="0.2">
      <c r="A109" s="127">
        <v>103</v>
      </c>
      <c r="B109" s="128" t="s">
        <v>217</v>
      </c>
      <c r="C109" s="173">
        <v>2637</v>
      </c>
      <c r="D109" s="130">
        <v>859724</v>
      </c>
      <c r="E109" s="131">
        <v>0</v>
      </c>
      <c r="F109" s="132">
        <v>859724</v>
      </c>
      <c r="G109" s="174">
        <v>326.02351156617368</v>
      </c>
    </row>
    <row r="110" spans="1:7" ht="18" customHeight="1" x14ac:dyDescent="0.2">
      <c r="A110" s="127">
        <v>104</v>
      </c>
      <c r="B110" s="128" t="s">
        <v>100</v>
      </c>
      <c r="C110" s="173">
        <v>2999</v>
      </c>
      <c r="D110" s="130">
        <v>2277253</v>
      </c>
      <c r="E110" s="131">
        <v>0</v>
      </c>
      <c r="F110" s="132">
        <v>2277253</v>
      </c>
      <c r="G110" s="174">
        <v>759.33744581527174</v>
      </c>
    </row>
    <row r="111" spans="1:7" ht="18" customHeight="1" x14ac:dyDescent="0.2">
      <c r="A111" s="127">
        <v>105</v>
      </c>
      <c r="B111" s="128" t="s">
        <v>101</v>
      </c>
      <c r="C111" s="173">
        <v>4705</v>
      </c>
      <c r="D111" s="130">
        <v>1953452</v>
      </c>
      <c r="E111" s="131">
        <v>42827</v>
      </c>
      <c r="F111" s="132">
        <v>1996279</v>
      </c>
      <c r="G111" s="174">
        <v>424.28884165781085</v>
      </c>
    </row>
    <row r="112" spans="1:7" ht="18" customHeight="1" x14ac:dyDescent="0.2">
      <c r="A112" s="127">
        <v>106</v>
      </c>
      <c r="B112" s="128" t="s">
        <v>102</v>
      </c>
      <c r="C112" s="173">
        <v>3126</v>
      </c>
      <c r="D112" s="130">
        <v>1058327</v>
      </c>
      <c r="E112" s="131">
        <v>0</v>
      </c>
      <c r="F112" s="132">
        <v>1058327</v>
      </c>
      <c r="G112" s="174">
        <v>338.5563019833653</v>
      </c>
    </row>
    <row r="113" spans="1:7" ht="18" customHeight="1" x14ac:dyDescent="0.2">
      <c r="A113" s="127">
        <v>107</v>
      </c>
      <c r="B113" s="128" t="s">
        <v>103</v>
      </c>
      <c r="C113" s="173">
        <v>5341</v>
      </c>
      <c r="D113" s="130">
        <v>883213</v>
      </c>
      <c r="E113" s="131">
        <v>0</v>
      </c>
      <c r="F113" s="132">
        <v>883213</v>
      </c>
      <c r="G113" s="174">
        <v>165.36472570679649</v>
      </c>
    </row>
    <row r="114" spans="1:7" ht="18" customHeight="1" x14ac:dyDescent="0.2">
      <c r="A114" s="127">
        <v>108</v>
      </c>
      <c r="B114" s="128" t="s">
        <v>104</v>
      </c>
      <c r="C114" s="173">
        <v>6108</v>
      </c>
      <c r="D114" s="130">
        <v>332621</v>
      </c>
      <c r="E114" s="131">
        <v>0</v>
      </c>
      <c r="F114" s="132">
        <v>332621</v>
      </c>
      <c r="G114" s="174">
        <v>54.45661427635887</v>
      </c>
    </row>
    <row r="115" spans="1:7" ht="18" customHeight="1" x14ac:dyDescent="0.2">
      <c r="A115" s="127">
        <v>109</v>
      </c>
      <c r="B115" s="128" t="s">
        <v>105</v>
      </c>
      <c r="C115" s="173">
        <v>4166</v>
      </c>
      <c r="D115" s="130">
        <v>1970262</v>
      </c>
      <c r="E115" s="131">
        <v>81291</v>
      </c>
      <c r="F115" s="132">
        <v>2051552</v>
      </c>
      <c r="G115" s="174">
        <v>492.45151224195871</v>
      </c>
    </row>
    <row r="116" spans="1:7" ht="18" customHeight="1" x14ac:dyDescent="0.2">
      <c r="A116" s="127">
        <v>110</v>
      </c>
      <c r="B116" s="128" t="s">
        <v>106</v>
      </c>
      <c r="C116" s="173">
        <v>19228</v>
      </c>
      <c r="D116" s="130">
        <v>6172827</v>
      </c>
      <c r="E116" s="131">
        <v>1063192</v>
      </c>
      <c r="F116" s="132">
        <v>7236019</v>
      </c>
      <c r="G116" s="174">
        <v>376.3271791137924</v>
      </c>
    </row>
    <row r="117" spans="1:7" ht="18" customHeight="1" x14ac:dyDescent="0.2">
      <c r="A117" s="127">
        <v>111</v>
      </c>
      <c r="B117" s="128" t="s">
        <v>107</v>
      </c>
      <c r="C117" s="173">
        <v>3522</v>
      </c>
      <c r="D117" s="130">
        <v>2177396</v>
      </c>
      <c r="E117" s="131">
        <v>0</v>
      </c>
      <c r="F117" s="132">
        <v>2177396</v>
      </c>
      <c r="G117" s="174">
        <v>618.22714366837022</v>
      </c>
    </row>
    <row r="118" spans="1:7" ht="18" customHeight="1" x14ac:dyDescent="0.2">
      <c r="A118" s="127">
        <v>112</v>
      </c>
      <c r="B118" s="128" t="s">
        <v>108</v>
      </c>
      <c r="C118" s="173">
        <v>5385</v>
      </c>
      <c r="D118" s="130">
        <v>1585068</v>
      </c>
      <c r="E118" s="131">
        <v>0</v>
      </c>
      <c r="F118" s="132">
        <v>1585068</v>
      </c>
      <c r="G118" s="174">
        <v>294.34874651810583</v>
      </c>
    </row>
    <row r="119" spans="1:7" ht="18" customHeight="1" x14ac:dyDescent="0.2">
      <c r="A119" s="127">
        <v>113</v>
      </c>
      <c r="B119" s="128" t="s">
        <v>109</v>
      </c>
      <c r="C119" s="173">
        <v>2663</v>
      </c>
      <c r="D119" s="130">
        <v>289622</v>
      </c>
      <c r="E119" s="131">
        <v>106366</v>
      </c>
      <c r="F119" s="132">
        <v>395989</v>
      </c>
      <c r="G119" s="174">
        <v>148.69996244836651</v>
      </c>
    </row>
    <row r="120" spans="1:7" ht="18" customHeight="1" x14ac:dyDescent="0.2">
      <c r="A120" s="127">
        <v>114</v>
      </c>
      <c r="B120" s="128" t="s">
        <v>110</v>
      </c>
      <c r="C120" s="173">
        <v>31672</v>
      </c>
      <c r="D120" s="130">
        <v>7512189</v>
      </c>
      <c r="E120" s="131">
        <v>714021</v>
      </c>
      <c r="F120" s="132">
        <v>8226210</v>
      </c>
      <c r="G120" s="174">
        <v>259.73130841121497</v>
      </c>
    </row>
    <row r="121" spans="1:7" ht="18" customHeight="1" x14ac:dyDescent="0.2">
      <c r="A121" s="127">
        <v>115</v>
      </c>
      <c r="B121" s="128" t="s">
        <v>111</v>
      </c>
      <c r="C121" s="173">
        <v>36597</v>
      </c>
      <c r="D121" s="130">
        <v>11704796</v>
      </c>
      <c r="E121" s="131">
        <v>2040845</v>
      </c>
      <c r="F121" s="132">
        <v>13745641</v>
      </c>
      <c r="G121" s="174">
        <v>375.59474820340466</v>
      </c>
    </row>
    <row r="122" spans="1:7" ht="18" customHeight="1" x14ac:dyDescent="0.2">
      <c r="A122" s="127">
        <v>116</v>
      </c>
      <c r="B122" s="128" t="s">
        <v>112</v>
      </c>
      <c r="C122" s="173">
        <v>1674</v>
      </c>
      <c r="D122" s="130">
        <v>271262</v>
      </c>
      <c r="E122" s="131">
        <v>0</v>
      </c>
      <c r="F122" s="132">
        <v>271262</v>
      </c>
      <c r="G122" s="174">
        <v>162.0442054958184</v>
      </c>
    </row>
    <row r="123" spans="1:7" ht="18" customHeight="1" x14ac:dyDescent="0.2">
      <c r="A123" s="127">
        <v>117</v>
      </c>
      <c r="B123" s="128" t="s">
        <v>113</v>
      </c>
      <c r="C123" s="173">
        <v>4204</v>
      </c>
      <c r="D123" s="130">
        <v>1489990</v>
      </c>
      <c r="E123" s="131">
        <v>0</v>
      </c>
      <c r="F123" s="132">
        <v>1489990</v>
      </c>
      <c r="G123" s="174">
        <v>354.42197906755473</v>
      </c>
    </row>
    <row r="124" spans="1:7" ht="18" customHeight="1" x14ac:dyDescent="0.2">
      <c r="A124" s="127">
        <v>118</v>
      </c>
      <c r="B124" s="128" t="s">
        <v>114</v>
      </c>
      <c r="C124" s="173">
        <v>12559</v>
      </c>
      <c r="D124" s="130">
        <v>2717528</v>
      </c>
      <c r="E124" s="131">
        <v>272396</v>
      </c>
      <c r="F124" s="132">
        <v>2989924</v>
      </c>
      <c r="G124" s="174">
        <v>238.07022852137908</v>
      </c>
    </row>
    <row r="125" spans="1:7" ht="18" customHeight="1" x14ac:dyDescent="0.2">
      <c r="A125" s="127">
        <v>119</v>
      </c>
      <c r="B125" s="128" t="s">
        <v>115</v>
      </c>
      <c r="C125" s="173">
        <v>408</v>
      </c>
      <c r="D125" s="130">
        <v>151996</v>
      </c>
      <c r="E125" s="131">
        <v>0</v>
      </c>
      <c r="F125" s="132">
        <v>151996</v>
      </c>
      <c r="G125" s="174">
        <v>372.53921568627453</v>
      </c>
    </row>
    <row r="126" spans="1:7" ht="18" customHeight="1" x14ac:dyDescent="0.2">
      <c r="A126" s="127">
        <v>120</v>
      </c>
      <c r="B126" s="128" t="s">
        <v>116</v>
      </c>
      <c r="C126" s="173">
        <v>7429</v>
      </c>
      <c r="D126" s="130">
        <v>1781566</v>
      </c>
      <c r="E126" s="131">
        <v>0</v>
      </c>
      <c r="F126" s="132">
        <v>1781566</v>
      </c>
      <c r="G126" s="174">
        <v>239.81235697940502</v>
      </c>
    </row>
    <row r="127" spans="1:7" ht="18" customHeight="1" x14ac:dyDescent="0.2">
      <c r="A127" s="127">
        <v>121</v>
      </c>
      <c r="B127" s="128" t="s">
        <v>117</v>
      </c>
      <c r="C127" s="173">
        <v>17471</v>
      </c>
      <c r="D127" s="130">
        <v>5295834</v>
      </c>
      <c r="E127" s="131">
        <v>2218562</v>
      </c>
      <c r="F127" s="132">
        <v>7514396</v>
      </c>
      <c r="G127" s="174">
        <v>430.10680556350525</v>
      </c>
    </row>
    <row r="128" spans="1:7" ht="18" customHeight="1" x14ac:dyDescent="0.2">
      <c r="A128" s="127">
        <v>122</v>
      </c>
      <c r="B128" s="128" t="s">
        <v>118</v>
      </c>
      <c r="C128" s="173">
        <v>6217</v>
      </c>
      <c r="D128" s="130">
        <v>3009934</v>
      </c>
      <c r="E128" s="131">
        <v>0</v>
      </c>
      <c r="F128" s="132">
        <v>3009934</v>
      </c>
      <c r="G128" s="174">
        <v>484.14572945150394</v>
      </c>
    </row>
    <row r="129" spans="1:7" ht="18" customHeight="1" x14ac:dyDescent="0.2">
      <c r="A129" s="127">
        <v>123</v>
      </c>
      <c r="B129" s="128" t="s">
        <v>119</v>
      </c>
      <c r="C129" s="173">
        <v>3502</v>
      </c>
      <c r="D129" s="130">
        <v>1342020</v>
      </c>
      <c r="E129" s="131">
        <v>0</v>
      </c>
      <c r="F129" s="132">
        <v>1342020</v>
      </c>
      <c r="G129" s="174">
        <v>383.2153055396916</v>
      </c>
    </row>
    <row r="130" spans="1:7" ht="18" customHeight="1" x14ac:dyDescent="0.2">
      <c r="A130" s="127">
        <v>124</v>
      </c>
      <c r="B130" s="128" t="s">
        <v>120</v>
      </c>
      <c r="C130" s="173">
        <v>1847</v>
      </c>
      <c r="D130" s="130">
        <v>1570943</v>
      </c>
      <c r="E130" s="131">
        <v>0</v>
      </c>
      <c r="F130" s="132">
        <v>1570943</v>
      </c>
      <c r="G130" s="174">
        <v>850.53762858689765</v>
      </c>
    </row>
    <row r="131" spans="1:7" ht="18" customHeight="1" x14ac:dyDescent="0.2">
      <c r="A131" s="127">
        <v>125</v>
      </c>
      <c r="B131" s="128" t="s">
        <v>121</v>
      </c>
      <c r="C131" s="173">
        <v>2442</v>
      </c>
      <c r="D131" s="130">
        <v>0</v>
      </c>
      <c r="E131" s="131">
        <v>0</v>
      </c>
      <c r="F131" s="132">
        <v>0</v>
      </c>
      <c r="G131" s="174">
        <v>0</v>
      </c>
    </row>
    <row r="132" spans="1:7" ht="18" customHeight="1" x14ac:dyDescent="0.2">
      <c r="A132" s="127">
        <v>126</v>
      </c>
      <c r="B132" s="128" t="s">
        <v>122</v>
      </c>
      <c r="C132" s="173">
        <v>4311</v>
      </c>
      <c r="D132" s="130">
        <v>2293465</v>
      </c>
      <c r="E132" s="131">
        <v>0</v>
      </c>
      <c r="F132" s="132">
        <v>2293465</v>
      </c>
      <c r="G132" s="174">
        <v>532.00301554163764</v>
      </c>
    </row>
    <row r="133" spans="1:7" ht="18" customHeight="1" x14ac:dyDescent="0.2">
      <c r="A133" s="127">
        <v>127</v>
      </c>
      <c r="B133" s="128" t="s">
        <v>123</v>
      </c>
      <c r="C133" s="173">
        <v>6134</v>
      </c>
      <c r="D133" s="130">
        <v>1485705</v>
      </c>
      <c r="E133" s="131">
        <v>0</v>
      </c>
      <c r="F133" s="132">
        <v>1485705</v>
      </c>
      <c r="G133" s="174">
        <v>242.20818389305509</v>
      </c>
    </row>
    <row r="134" spans="1:7" ht="18" customHeight="1" x14ac:dyDescent="0.2">
      <c r="A134" s="127">
        <v>128</v>
      </c>
      <c r="B134" s="128" t="s">
        <v>124</v>
      </c>
      <c r="C134" s="173">
        <v>15998</v>
      </c>
      <c r="D134" s="130">
        <v>9184226</v>
      </c>
      <c r="E134" s="131">
        <v>65462</v>
      </c>
      <c r="F134" s="132">
        <v>9249688</v>
      </c>
      <c r="G134" s="174">
        <v>578.17777222152768</v>
      </c>
    </row>
    <row r="135" spans="1:7" ht="18" customHeight="1" x14ac:dyDescent="0.2">
      <c r="A135" s="127">
        <v>129</v>
      </c>
      <c r="B135" s="128" t="s">
        <v>125</v>
      </c>
      <c r="C135" s="173">
        <v>5042</v>
      </c>
      <c r="D135" s="130">
        <v>873623</v>
      </c>
      <c r="E135" s="131">
        <v>0</v>
      </c>
      <c r="F135" s="132">
        <v>873623</v>
      </c>
      <c r="G135" s="174">
        <v>173.26913923046411</v>
      </c>
    </row>
    <row r="136" spans="1:7" ht="18" customHeight="1" x14ac:dyDescent="0.2">
      <c r="A136" s="127">
        <v>130</v>
      </c>
      <c r="B136" s="128" t="s">
        <v>126</v>
      </c>
      <c r="C136" s="173">
        <v>3508</v>
      </c>
      <c r="D136" s="130">
        <v>2015238</v>
      </c>
      <c r="E136" s="131">
        <v>0</v>
      </c>
      <c r="F136" s="132">
        <v>2015238</v>
      </c>
      <c r="G136" s="174">
        <v>574.46921322690991</v>
      </c>
    </row>
    <row r="137" spans="1:7" ht="18" customHeight="1" x14ac:dyDescent="0.2">
      <c r="A137" s="127">
        <v>131</v>
      </c>
      <c r="B137" s="128" t="s">
        <v>127</v>
      </c>
      <c r="C137" s="173">
        <v>6733</v>
      </c>
      <c r="D137" s="130">
        <v>2493098</v>
      </c>
      <c r="E137" s="131">
        <v>0</v>
      </c>
      <c r="F137" s="132">
        <v>2493098</v>
      </c>
      <c r="G137" s="174">
        <v>370.28040992128325</v>
      </c>
    </row>
    <row r="138" spans="1:7" ht="18" customHeight="1" x14ac:dyDescent="0.2">
      <c r="A138" s="127">
        <v>132</v>
      </c>
      <c r="B138" s="128" t="s">
        <v>128</v>
      </c>
      <c r="C138" s="173">
        <v>23011</v>
      </c>
      <c r="D138" s="130">
        <v>11037828</v>
      </c>
      <c r="E138" s="131">
        <v>582563</v>
      </c>
      <c r="F138" s="132">
        <v>11620390</v>
      </c>
      <c r="G138" s="174">
        <v>504.99287297379516</v>
      </c>
    </row>
    <row r="139" spans="1:7" ht="18" customHeight="1" x14ac:dyDescent="0.2">
      <c r="A139" s="127">
        <v>133</v>
      </c>
      <c r="B139" s="128" t="s">
        <v>129</v>
      </c>
      <c r="C139" s="173">
        <v>6142</v>
      </c>
      <c r="D139" s="130">
        <v>3116978</v>
      </c>
      <c r="E139" s="131">
        <v>0</v>
      </c>
      <c r="F139" s="132">
        <v>3116978</v>
      </c>
      <c r="G139" s="174">
        <v>507.48583523282321</v>
      </c>
    </row>
    <row r="140" spans="1:7" ht="18" customHeight="1" x14ac:dyDescent="0.2">
      <c r="A140" s="127">
        <v>134</v>
      </c>
      <c r="B140" s="128" t="s">
        <v>130</v>
      </c>
      <c r="C140" s="173">
        <v>7315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4426</v>
      </c>
      <c r="D141" s="130">
        <v>1836267</v>
      </c>
      <c r="E141" s="131">
        <v>35343</v>
      </c>
      <c r="F141" s="132">
        <v>1871609</v>
      </c>
      <c r="G141" s="174">
        <v>422.86714866696792</v>
      </c>
    </row>
    <row r="142" spans="1:7" ht="18" customHeight="1" x14ac:dyDescent="0.2">
      <c r="A142" s="127">
        <v>136</v>
      </c>
      <c r="B142" s="128" t="s">
        <v>132</v>
      </c>
      <c r="C142" s="173">
        <v>5230</v>
      </c>
      <c r="D142" s="130">
        <v>1467227</v>
      </c>
      <c r="E142" s="131">
        <v>67050</v>
      </c>
      <c r="F142" s="132">
        <v>1534277</v>
      </c>
      <c r="G142" s="174">
        <v>293.36080305927345</v>
      </c>
    </row>
    <row r="143" spans="1:7" ht="18" customHeight="1" x14ac:dyDescent="0.2">
      <c r="A143" s="127">
        <v>137</v>
      </c>
      <c r="B143" s="128" t="s">
        <v>133</v>
      </c>
      <c r="C143" s="173">
        <v>6237</v>
      </c>
      <c r="D143" s="130">
        <v>3880778</v>
      </c>
      <c r="E143" s="131">
        <v>0</v>
      </c>
      <c r="F143" s="132">
        <v>3880778</v>
      </c>
      <c r="G143" s="174">
        <v>622.21869488536151</v>
      </c>
    </row>
    <row r="144" spans="1:7" ht="18" customHeight="1" x14ac:dyDescent="0.2">
      <c r="A144" s="127">
        <v>138</v>
      </c>
      <c r="B144" s="128" t="s">
        <v>134</v>
      </c>
      <c r="C144" s="173">
        <v>18911</v>
      </c>
      <c r="D144" s="130">
        <v>4211353</v>
      </c>
      <c r="E144" s="131">
        <v>59168</v>
      </c>
      <c r="F144" s="132">
        <v>4270521</v>
      </c>
      <c r="G144" s="174">
        <v>225.82206123420232</v>
      </c>
    </row>
    <row r="145" spans="1:7" ht="18" customHeight="1" x14ac:dyDescent="0.2">
      <c r="A145" s="127">
        <v>139</v>
      </c>
      <c r="B145" s="128" t="s">
        <v>135</v>
      </c>
      <c r="C145" s="173">
        <v>11657</v>
      </c>
      <c r="D145" s="130">
        <v>3626802</v>
      </c>
      <c r="E145" s="131">
        <v>737040</v>
      </c>
      <c r="F145" s="132">
        <v>4363842</v>
      </c>
      <c r="G145" s="174">
        <v>374.35377884532897</v>
      </c>
    </row>
    <row r="146" spans="1:7" ht="18" customHeight="1" x14ac:dyDescent="0.2">
      <c r="A146" s="127">
        <v>140</v>
      </c>
      <c r="B146" s="128" t="s">
        <v>136</v>
      </c>
      <c r="C146" s="173">
        <v>1303</v>
      </c>
      <c r="D146" s="130">
        <v>613657</v>
      </c>
      <c r="E146" s="131">
        <v>8154</v>
      </c>
      <c r="F146" s="132">
        <v>621811</v>
      </c>
      <c r="G146" s="174">
        <v>477.21488871834231</v>
      </c>
    </row>
    <row r="147" spans="1:7" ht="18" customHeight="1" x14ac:dyDescent="0.2">
      <c r="A147" s="127">
        <v>141</v>
      </c>
      <c r="B147" s="128" t="s">
        <v>137</v>
      </c>
      <c r="C147" s="173">
        <v>2379</v>
      </c>
      <c r="D147" s="130">
        <v>1003270</v>
      </c>
      <c r="E147" s="131">
        <v>46678</v>
      </c>
      <c r="F147" s="132">
        <v>1049948</v>
      </c>
      <c r="G147" s="174">
        <v>441.34005884825558</v>
      </c>
    </row>
    <row r="148" spans="1:7" ht="18" customHeight="1" x14ac:dyDescent="0.2">
      <c r="A148" s="127">
        <v>142</v>
      </c>
      <c r="B148" s="128" t="s">
        <v>138</v>
      </c>
      <c r="C148" s="173">
        <v>4415</v>
      </c>
      <c r="D148" s="130">
        <v>783209</v>
      </c>
      <c r="E148" s="131">
        <v>0</v>
      </c>
      <c r="F148" s="132">
        <v>783209</v>
      </c>
      <c r="G148" s="174">
        <v>177.39728199320498</v>
      </c>
    </row>
    <row r="149" spans="1:7" ht="18" customHeight="1" x14ac:dyDescent="0.2">
      <c r="A149" s="127">
        <v>143</v>
      </c>
      <c r="B149" s="128" t="s">
        <v>139</v>
      </c>
      <c r="C149" s="173">
        <v>9371</v>
      </c>
      <c r="D149" s="130">
        <v>2538452</v>
      </c>
      <c r="E149" s="131">
        <v>130267</v>
      </c>
      <c r="F149" s="132">
        <v>2668719</v>
      </c>
      <c r="G149" s="174">
        <v>284.78486821043646</v>
      </c>
    </row>
    <row r="150" spans="1:7" ht="18" customHeight="1" x14ac:dyDescent="0.2">
      <c r="A150" s="127">
        <v>144</v>
      </c>
      <c r="B150" s="128" t="s">
        <v>140</v>
      </c>
      <c r="C150" s="173">
        <v>1222</v>
      </c>
      <c r="D150" s="130">
        <v>395531</v>
      </c>
      <c r="E150" s="131">
        <v>0</v>
      </c>
      <c r="F150" s="132">
        <v>395531</v>
      </c>
      <c r="G150" s="174">
        <v>323.67512274959086</v>
      </c>
    </row>
    <row r="151" spans="1:7" ht="18" customHeight="1" x14ac:dyDescent="0.2">
      <c r="A151" s="127">
        <v>145</v>
      </c>
      <c r="B151" s="128" t="s">
        <v>141</v>
      </c>
      <c r="C151" s="173">
        <v>11298</v>
      </c>
      <c r="D151" s="130">
        <v>2113747</v>
      </c>
      <c r="E151" s="131">
        <v>0</v>
      </c>
      <c r="F151" s="132">
        <v>2113747</v>
      </c>
      <c r="G151" s="174">
        <v>187.09036997698709</v>
      </c>
    </row>
    <row r="152" spans="1:7" ht="18" customHeight="1" x14ac:dyDescent="0.2">
      <c r="A152" s="127">
        <v>146</v>
      </c>
      <c r="B152" s="128" t="s">
        <v>142</v>
      </c>
      <c r="C152" s="173">
        <v>3248</v>
      </c>
      <c r="D152" s="130">
        <v>219853</v>
      </c>
      <c r="E152" s="131">
        <v>0</v>
      </c>
      <c r="F152" s="132">
        <v>219853</v>
      </c>
      <c r="G152" s="174">
        <v>67.688731527093594</v>
      </c>
    </row>
    <row r="153" spans="1:7" ht="18" customHeight="1" x14ac:dyDescent="0.2">
      <c r="A153" s="127">
        <v>147</v>
      </c>
      <c r="B153" s="128" t="s">
        <v>143</v>
      </c>
      <c r="C153" s="173">
        <v>3117</v>
      </c>
      <c r="D153" s="130">
        <v>1053805</v>
      </c>
      <c r="E153" s="131">
        <v>17000</v>
      </c>
      <c r="F153" s="132">
        <v>1070805</v>
      </c>
      <c r="G153" s="174">
        <v>343.53705486044271</v>
      </c>
    </row>
    <row r="154" spans="1:7" ht="18" customHeight="1" x14ac:dyDescent="0.2">
      <c r="A154" s="127">
        <v>148</v>
      </c>
      <c r="B154" s="128" t="s">
        <v>144</v>
      </c>
      <c r="C154" s="173">
        <v>7380</v>
      </c>
      <c r="D154" s="130">
        <v>2806422</v>
      </c>
      <c r="E154" s="131">
        <v>616</v>
      </c>
      <c r="F154" s="132">
        <v>2807038</v>
      </c>
      <c r="G154" s="174">
        <v>380.35745257452572</v>
      </c>
    </row>
    <row r="155" spans="1:7" ht="18" customHeight="1" x14ac:dyDescent="0.2">
      <c r="A155" s="127">
        <v>149</v>
      </c>
      <c r="B155" s="128" t="s">
        <v>145</v>
      </c>
      <c r="C155" s="173">
        <v>4626</v>
      </c>
      <c r="D155" s="130">
        <v>2433135</v>
      </c>
      <c r="E155" s="131">
        <v>0</v>
      </c>
      <c r="F155" s="132">
        <v>2433135</v>
      </c>
      <c r="G155" s="174">
        <v>525.9695201037614</v>
      </c>
    </row>
    <row r="156" spans="1:7" ht="18" customHeight="1" x14ac:dyDescent="0.2">
      <c r="A156" s="127">
        <v>150</v>
      </c>
      <c r="B156" s="128" t="s">
        <v>146</v>
      </c>
      <c r="C156" s="173">
        <v>3954</v>
      </c>
      <c r="D156" s="130">
        <v>554928</v>
      </c>
      <c r="E156" s="131">
        <v>0</v>
      </c>
      <c r="F156" s="132">
        <v>554928</v>
      </c>
      <c r="G156" s="174">
        <v>140.34597875569045</v>
      </c>
    </row>
    <row r="157" spans="1:7" ht="18" customHeight="1" x14ac:dyDescent="0.2">
      <c r="A157" s="127">
        <v>151</v>
      </c>
      <c r="B157" s="128" t="s">
        <v>147</v>
      </c>
      <c r="C157" s="173">
        <v>17482</v>
      </c>
      <c r="D157" s="130">
        <v>3605381</v>
      </c>
      <c r="E157" s="131">
        <v>258017</v>
      </c>
      <c r="F157" s="132">
        <v>3863398</v>
      </c>
      <c r="G157" s="174">
        <v>220.99290699004692</v>
      </c>
    </row>
    <row r="158" spans="1:7" ht="18" customHeight="1" x14ac:dyDescent="0.2">
      <c r="A158" s="127">
        <v>152</v>
      </c>
      <c r="B158" s="128" t="s">
        <v>148</v>
      </c>
      <c r="C158" s="173">
        <v>12607</v>
      </c>
      <c r="D158" s="130">
        <v>7451846</v>
      </c>
      <c r="E158" s="131">
        <v>381786</v>
      </c>
      <c r="F158" s="132">
        <v>7833632</v>
      </c>
      <c r="G158" s="174">
        <v>621.37161894185772</v>
      </c>
    </row>
    <row r="159" spans="1:7" ht="18" customHeight="1" x14ac:dyDescent="0.2">
      <c r="A159" s="127">
        <v>153</v>
      </c>
      <c r="B159" s="128" t="s">
        <v>149</v>
      </c>
      <c r="C159" s="173">
        <v>17101</v>
      </c>
      <c r="D159" s="130">
        <v>5158091</v>
      </c>
      <c r="E159" s="131">
        <v>3119110</v>
      </c>
      <c r="F159" s="132">
        <v>8277201</v>
      </c>
      <c r="G159" s="174">
        <v>484.01853692766502</v>
      </c>
    </row>
    <row r="160" spans="1:7" ht="18" customHeight="1" x14ac:dyDescent="0.2">
      <c r="A160" s="127">
        <v>154</v>
      </c>
      <c r="B160" s="128" t="s">
        <v>150</v>
      </c>
      <c r="C160" s="173">
        <v>25858</v>
      </c>
      <c r="D160" s="130">
        <v>13280530</v>
      </c>
      <c r="E160" s="131">
        <v>0</v>
      </c>
      <c r="F160" s="132">
        <v>13280530</v>
      </c>
      <c r="G160" s="174">
        <v>513.59463222213628</v>
      </c>
    </row>
    <row r="161" spans="1:7" ht="18" customHeight="1" x14ac:dyDescent="0.2">
      <c r="A161" s="127">
        <v>155</v>
      </c>
      <c r="B161" s="128" t="s">
        <v>151</v>
      </c>
      <c r="C161" s="173">
        <v>14685</v>
      </c>
      <c r="D161" s="130">
        <v>4252498</v>
      </c>
      <c r="E161" s="131">
        <v>3395</v>
      </c>
      <c r="F161" s="132">
        <v>4255893</v>
      </c>
      <c r="G161" s="174">
        <v>289.81225740551582</v>
      </c>
    </row>
    <row r="162" spans="1:7" ht="18" customHeight="1" x14ac:dyDescent="0.2">
      <c r="A162" s="127">
        <v>156</v>
      </c>
      <c r="B162" s="128" t="s">
        <v>152</v>
      </c>
      <c r="C162" s="173">
        <v>2271</v>
      </c>
      <c r="D162" s="130">
        <v>875058</v>
      </c>
      <c r="E162" s="131">
        <v>0</v>
      </c>
      <c r="F162" s="132">
        <v>875058</v>
      </c>
      <c r="G162" s="174">
        <v>385.31836195508589</v>
      </c>
    </row>
    <row r="163" spans="1:7" ht="18" customHeight="1" x14ac:dyDescent="0.2">
      <c r="A163" s="127">
        <v>157</v>
      </c>
      <c r="B163" s="128" t="s">
        <v>153</v>
      </c>
      <c r="C163" s="173">
        <v>540</v>
      </c>
      <c r="D163" s="130">
        <v>580919</v>
      </c>
      <c r="E163" s="131">
        <v>0</v>
      </c>
      <c r="F163" s="132">
        <v>580919</v>
      </c>
      <c r="G163" s="174">
        <v>1075.775925925926</v>
      </c>
    </row>
    <row r="164" spans="1:7" ht="18" customHeight="1" x14ac:dyDescent="0.2">
      <c r="A164" s="127">
        <v>158</v>
      </c>
      <c r="B164" s="128" t="s">
        <v>154</v>
      </c>
      <c r="C164" s="173">
        <v>2115</v>
      </c>
      <c r="D164" s="130">
        <v>855422</v>
      </c>
      <c r="E164" s="131">
        <v>40500</v>
      </c>
      <c r="F164" s="132">
        <v>895922</v>
      </c>
      <c r="G164" s="174">
        <v>423.60378250591015</v>
      </c>
    </row>
    <row r="165" spans="1:7" ht="18" customHeight="1" x14ac:dyDescent="0.2">
      <c r="A165" s="127">
        <v>159</v>
      </c>
      <c r="B165" s="128" t="s">
        <v>155</v>
      </c>
      <c r="C165" s="173">
        <v>4117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3913</v>
      </c>
      <c r="D166" s="130">
        <v>320000</v>
      </c>
      <c r="E166" s="131">
        <v>0</v>
      </c>
      <c r="F166" s="132">
        <v>320000</v>
      </c>
      <c r="G166" s="174">
        <v>81.778686429849216</v>
      </c>
    </row>
    <row r="167" spans="1:7" ht="18" customHeight="1" x14ac:dyDescent="0.2">
      <c r="A167" s="127">
        <v>161</v>
      </c>
      <c r="B167" s="128" t="s">
        <v>157</v>
      </c>
      <c r="C167" s="173">
        <v>2292</v>
      </c>
      <c r="D167" s="130">
        <v>662905</v>
      </c>
      <c r="E167" s="131">
        <v>0</v>
      </c>
      <c r="F167" s="132">
        <v>662905</v>
      </c>
      <c r="G167" s="174">
        <v>289.22556719022685</v>
      </c>
    </row>
    <row r="168" spans="1:7" ht="18" customHeight="1" x14ac:dyDescent="0.2">
      <c r="A168" s="127">
        <v>162</v>
      </c>
      <c r="B168" s="128" t="s">
        <v>214</v>
      </c>
      <c r="C168" s="173">
        <v>2126</v>
      </c>
      <c r="D168" s="130">
        <v>1261095</v>
      </c>
      <c r="E168" s="131">
        <v>0</v>
      </c>
      <c r="F168" s="132">
        <v>1261095</v>
      </c>
      <c r="G168" s="174">
        <v>593.17732831608657</v>
      </c>
    </row>
    <row r="169" spans="1:7" ht="18" customHeight="1" x14ac:dyDescent="0.2">
      <c r="A169" s="127">
        <v>163</v>
      </c>
      <c r="B169" s="128" t="s">
        <v>215</v>
      </c>
      <c r="C169" s="173">
        <v>1196</v>
      </c>
      <c r="D169" s="130">
        <v>506961</v>
      </c>
      <c r="E169" s="131">
        <v>0</v>
      </c>
      <c r="F169" s="132">
        <v>506961</v>
      </c>
      <c r="G169" s="174">
        <v>423.88043478260869</v>
      </c>
    </row>
    <row r="170" spans="1:7" ht="18" customHeight="1" x14ac:dyDescent="0.2">
      <c r="A170" s="127">
        <v>164</v>
      </c>
      <c r="B170" s="128" t="s">
        <v>158</v>
      </c>
      <c r="C170" s="173">
        <v>2974</v>
      </c>
      <c r="D170" s="130">
        <v>759516</v>
      </c>
      <c r="E170" s="131">
        <v>47789</v>
      </c>
      <c r="F170" s="132">
        <v>807306</v>
      </c>
      <c r="G170" s="174">
        <v>271.45427034297245</v>
      </c>
    </row>
    <row r="171" spans="1:7" ht="18" customHeight="1" x14ac:dyDescent="0.2">
      <c r="A171" s="127">
        <v>165</v>
      </c>
      <c r="B171" s="128" t="s">
        <v>216</v>
      </c>
      <c r="C171" s="173">
        <v>2134</v>
      </c>
      <c r="D171" s="130">
        <v>497940</v>
      </c>
      <c r="E171" s="131">
        <v>0</v>
      </c>
      <c r="F171" s="132">
        <v>497940</v>
      </c>
      <c r="G171" s="174">
        <v>233.33645735707591</v>
      </c>
    </row>
    <row r="172" spans="1:7" ht="18" customHeight="1" x14ac:dyDescent="0.2">
      <c r="A172" s="127">
        <v>166</v>
      </c>
      <c r="B172" s="128" t="s">
        <v>159</v>
      </c>
      <c r="C172" s="173">
        <v>2132</v>
      </c>
      <c r="D172" s="130">
        <v>150000</v>
      </c>
      <c r="E172" s="131">
        <v>39566</v>
      </c>
      <c r="F172" s="132">
        <v>189566</v>
      </c>
      <c r="G172" s="174">
        <v>88.91463414634147</v>
      </c>
    </row>
    <row r="173" spans="1:7" ht="18" customHeight="1" x14ac:dyDescent="0.2">
      <c r="A173" s="127">
        <v>167</v>
      </c>
      <c r="B173" s="128" t="s">
        <v>160</v>
      </c>
      <c r="C173" s="173">
        <v>1498</v>
      </c>
      <c r="D173" s="130">
        <v>1304193</v>
      </c>
      <c r="E173" s="131">
        <v>34593</v>
      </c>
      <c r="F173" s="132">
        <v>1338787</v>
      </c>
      <c r="G173" s="174">
        <v>893.71562082777041</v>
      </c>
    </row>
    <row r="174" spans="1:7" ht="18" customHeight="1" x14ac:dyDescent="0.2">
      <c r="A174" s="127">
        <v>168</v>
      </c>
      <c r="B174" s="128" t="s">
        <v>161</v>
      </c>
      <c r="C174" s="173">
        <v>6305</v>
      </c>
      <c r="D174" s="130">
        <v>1378863</v>
      </c>
      <c r="E174" s="131">
        <v>0</v>
      </c>
      <c r="F174" s="132">
        <v>1378863</v>
      </c>
      <c r="G174" s="174">
        <v>218.6935765265662</v>
      </c>
    </row>
    <row r="175" spans="1:7" ht="18" customHeight="1" x14ac:dyDescent="0.2">
      <c r="A175" s="127">
        <v>169</v>
      </c>
      <c r="B175" s="128" t="s">
        <v>162</v>
      </c>
      <c r="C175" s="173">
        <v>8608</v>
      </c>
      <c r="D175" s="130">
        <v>0</v>
      </c>
      <c r="E175" s="131">
        <v>0</v>
      </c>
      <c r="F175" s="132">
        <v>0</v>
      </c>
      <c r="G175" s="174">
        <v>0</v>
      </c>
    </row>
    <row r="176" spans="1:7" ht="18" customHeight="1" x14ac:dyDescent="0.2">
      <c r="A176" s="127">
        <v>170</v>
      </c>
      <c r="B176" s="128" t="s">
        <v>163</v>
      </c>
      <c r="C176" s="173">
        <v>8518</v>
      </c>
      <c r="D176" s="130">
        <v>3680615</v>
      </c>
      <c r="E176" s="131">
        <v>0</v>
      </c>
      <c r="F176" s="132">
        <v>3680615</v>
      </c>
      <c r="G176" s="174">
        <v>432.09849729983563</v>
      </c>
    </row>
    <row r="177" spans="1:7" ht="18" customHeight="1" x14ac:dyDescent="0.2">
      <c r="A177" s="127">
        <v>171</v>
      </c>
      <c r="B177" s="128" t="s">
        <v>164</v>
      </c>
      <c r="C177" s="173">
        <v>7277</v>
      </c>
      <c r="D177" s="130">
        <v>4961727</v>
      </c>
      <c r="E177" s="131">
        <v>130348</v>
      </c>
      <c r="F177" s="132">
        <v>5092075</v>
      </c>
      <c r="G177" s="174">
        <v>699.74920983921947</v>
      </c>
    </row>
    <row r="178" spans="1:7" ht="18" customHeight="1" x14ac:dyDescent="0.2">
      <c r="A178" s="127">
        <v>172</v>
      </c>
      <c r="B178" s="128" t="s">
        <v>165</v>
      </c>
      <c r="C178" s="173">
        <v>19669</v>
      </c>
      <c r="D178" s="130">
        <v>6640684</v>
      </c>
      <c r="E178" s="131">
        <v>213086</v>
      </c>
      <c r="F178" s="132">
        <v>6853770</v>
      </c>
      <c r="G178" s="174">
        <v>348.4554374904672</v>
      </c>
    </row>
    <row r="179" spans="1:7" ht="18" customHeight="1" x14ac:dyDescent="0.2">
      <c r="A179" s="127">
        <v>173</v>
      </c>
      <c r="B179" s="128" t="s">
        <v>166</v>
      </c>
      <c r="C179" s="173">
        <v>2483</v>
      </c>
      <c r="D179" s="130">
        <v>1642810</v>
      </c>
      <c r="E179" s="131">
        <v>0</v>
      </c>
      <c r="F179" s="132">
        <v>1642810</v>
      </c>
      <c r="G179" s="174">
        <v>661.62303664921467</v>
      </c>
    </row>
    <row r="180" spans="1:7" ht="18" customHeight="1" x14ac:dyDescent="0.2">
      <c r="A180" s="127">
        <v>174</v>
      </c>
      <c r="B180" s="128" t="s">
        <v>167</v>
      </c>
      <c r="C180" s="173">
        <v>3375</v>
      </c>
      <c r="D180" s="130">
        <v>189880</v>
      </c>
      <c r="E180" s="131">
        <v>0</v>
      </c>
      <c r="F180" s="132">
        <v>189880</v>
      </c>
      <c r="G180" s="174">
        <v>56.260740740740744</v>
      </c>
    </row>
    <row r="181" spans="1:7" ht="18" customHeight="1" x14ac:dyDescent="0.2">
      <c r="A181" s="127">
        <v>175</v>
      </c>
      <c r="B181" s="128" t="s">
        <v>168</v>
      </c>
      <c r="C181" s="173">
        <v>22961</v>
      </c>
      <c r="D181" s="130">
        <v>11879947</v>
      </c>
      <c r="E181" s="131">
        <v>6000</v>
      </c>
      <c r="F181" s="132">
        <v>11885947</v>
      </c>
      <c r="G181" s="174">
        <v>517.65807238360696</v>
      </c>
    </row>
    <row r="182" spans="1:7" ht="18" customHeight="1" x14ac:dyDescent="0.2">
      <c r="A182" s="127">
        <v>176</v>
      </c>
      <c r="B182" s="128" t="s">
        <v>169</v>
      </c>
      <c r="C182" s="173">
        <v>10645</v>
      </c>
      <c r="D182" s="130">
        <v>2961804</v>
      </c>
      <c r="E182" s="131">
        <v>394906</v>
      </c>
      <c r="F182" s="132">
        <v>3356709</v>
      </c>
      <c r="G182" s="174">
        <v>315.33208078910286</v>
      </c>
    </row>
    <row r="183" spans="1:7" ht="18" customHeight="1" x14ac:dyDescent="0.2">
      <c r="A183" s="127">
        <v>177</v>
      </c>
      <c r="B183" s="128" t="s">
        <v>170</v>
      </c>
      <c r="C183" s="173">
        <v>10464</v>
      </c>
      <c r="D183" s="130">
        <v>2646179</v>
      </c>
      <c r="E183" s="131">
        <v>0</v>
      </c>
      <c r="F183" s="132">
        <v>2646179</v>
      </c>
      <c r="G183" s="174">
        <v>252.88407874617738</v>
      </c>
    </row>
    <row r="184" spans="1:7" ht="18" customHeight="1" x14ac:dyDescent="0.2">
      <c r="A184" s="127">
        <v>178</v>
      </c>
      <c r="B184" s="128" t="s">
        <v>171</v>
      </c>
      <c r="C184" s="173">
        <v>3300</v>
      </c>
      <c r="D184" s="130">
        <v>627457</v>
      </c>
      <c r="E184" s="131">
        <v>0</v>
      </c>
      <c r="F184" s="132">
        <v>627457</v>
      </c>
      <c r="G184" s="174">
        <v>190.13848484848484</v>
      </c>
    </row>
    <row r="185" spans="1:7" ht="18" customHeight="1" x14ac:dyDescent="0.2">
      <c r="A185" s="127">
        <v>179</v>
      </c>
      <c r="B185" s="128" t="s">
        <v>172</v>
      </c>
      <c r="C185" s="173">
        <v>3310</v>
      </c>
      <c r="D185" s="130">
        <v>773016</v>
      </c>
      <c r="E185" s="131">
        <v>61</v>
      </c>
      <c r="F185" s="132">
        <v>773077</v>
      </c>
      <c r="G185" s="174">
        <v>233.55800604229609</v>
      </c>
    </row>
    <row r="186" spans="1:7" ht="18" customHeight="1" x14ac:dyDescent="0.2">
      <c r="A186" s="127">
        <v>180</v>
      </c>
      <c r="B186" s="128" t="s">
        <v>173</v>
      </c>
      <c r="C186" s="173">
        <v>5460</v>
      </c>
      <c r="D186" s="130">
        <v>2937417</v>
      </c>
      <c r="E186" s="131">
        <v>0</v>
      </c>
      <c r="F186" s="132">
        <v>2937417</v>
      </c>
      <c r="G186" s="174">
        <v>537.98846153846159</v>
      </c>
    </row>
    <row r="187" spans="1:7" ht="18" customHeight="1" x14ac:dyDescent="0.2">
      <c r="A187" s="127">
        <v>181</v>
      </c>
      <c r="B187" s="128" t="s">
        <v>174</v>
      </c>
      <c r="C187" s="173">
        <v>8642</v>
      </c>
      <c r="D187" s="130">
        <v>3484880</v>
      </c>
      <c r="E187" s="131">
        <v>336</v>
      </c>
      <c r="F187" s="132">
        <v>3485216</v>
      </c>
      <c r="G187" s="174">
        <v>403.28812774820642</v>
      </c>
    </row>
    <row r="188" spans="1:7" ht="18" customHeight="1" x14ac:dyDescent="0.2">
      <c r="A188" s="127">
        <v>182</v>
      </c>
      <c r="B188" s="128" t="s">
        <v>175</v>
      </c>
      <c r="C188" s="173">
        <v>4231</v>
      </c>
      <c r="D188" s="130">
        <v>1009320</v>
      </c>
      <c r="E188" s="131">
        <v>410980</v>
      </c>
      <c r="F188" s="132">
        <v>1420301</v>
      </c>
      <c r="G188" s="174">
        <v>335.68896242023163</v>
      </c>
    </row>
    <row r="189" spans="1:7" ht="18" customHeight="1" x14ac:dyDescent="0.2">
      <c r="A189" s="127">
        <v>183</v>
      </c>
      <c r="B189" s="128" t="s">
        <v>176</v>
      </c>
      <c r="C189" s="173">
        <v>1742</v>
      </c>
      <c r="D189" s="130">
        <v>386471</v>
      </c>
      <c r="E189" s="131">
        <v>0</v>
      </c>
      <c r="F189" s="132">
        <v>386471</v>
      </c>
      <c r="G189" s="174">
        <v>221.85476463834672</v>
      </c>
    </row>
    <row r="190" spans="1:7" ht="18" customHeight="1" x14ac:dyDescent="0.2">
      <c r="A190" s="127">
        <v>184</v>
      </c>
      <c r="B190" s="128" t="s">
        <v>177</v>
      </c>
      <c r="C190" s="173">
        <v>4178</v>
      </c>
      <c r="D190" s="130">
        <v>361856</v>
      </c>
      <c r="E190" s="131">
        <v>0</v>
      </c>
      <c r="F190" s="132">
        <v>361856</v>
      </c>
      <c r="G190" s="174">
        <v>86.60986117759694</v>
      </c>
    </row>
    <row r="191" spans="1:7" ht="18" customHeight="1" x14ac:dyDescent="0.2">
      <c r="A191" s="127">
        <v>185</v>
      </c>
      <c r="B191" s="128" t="s">
        <v>178</v>
      </c>
      <c r="C191" s="173">
        <v>11441</v>
      </c>
      <c r="D191" s="130">
        <v>0</v>
      </c>
      <c r="E191" s="131">
        <v>25050</v>
      </c>
      <c r="F191" s="132">
        <v>25050</v>
      </c>
      <c r="G191" s="174">
        <v>2.1894939253561754</v>
      </c>
    </row>
    <row r="192" spans="1:7" ht="18" customHeight="1" x14ac:dyDescent="0.2">
      <c r="A192" s="127">
        <v>186</v>
      </c>
      <c r="B192" s="128" t="s">
        <v>179</v>
      </c>
      <c r="C192" s="173">
        <v>16651</v>
      </c>
      <c r="D192" s="130">
        <v>3611627</v>
      </c>
      <c r="E192" s="131">
        <v>0</v>
      </c>
      <c r="F192" s="132">
        <v>3611627</v>
      </c>
      <c r="G192" s="174">
        <v>216.90150741697195</v>
      </c>
    </row>
    <row r="193" spans="1:7" ht="18" customHeight="1" x14ac:dyDescent="0.2">
      <c r="A193" s="127">
        <v>187</v>
      </c>
      <c r="B193" s="128" t="s">
        <v>180</v>
      </c>
      <c r="C193" s="173">
        <v>12387</v>
      </c>
      <c r="D193" s="130">
        <v>4171919</v>
      </c>
      <c r="E193" s="131">
        <v>420000</v>
      </c>
      <c r="F193" s="132">
        <v>4591919</v>
      </c>
      <c r="G193" s="174">
        <v>370.70469040122708</v>
      </c>
    </row>
    <row r="194" spans="1:7" ht="18" customHeight="1" x14ac:dyDescent="0.2">
      <c r="A194" s="127">
        <v>188</v>
      </c>
      <c r="B194" s="128" t="s">
        <v>181</v>
      </c>
      <c r="C194" s="173">
        <v>1368</v>
      </c>
      <c r="D194" s="130">
        <v>299158</v>
      </c>
      <c r="E194" s="131">
        <v>0</v>
      </c>
      <c r="F194" s="132">
        <v>299158</v>
      </c>
      <c r="G194" s="174">
        <v>218.68274853801171</v>
      </c>
    </row>
    <row r="195" spans="1:7" ht="18" customHeight="1" x14ac:dyDescent="0.2">
      <c r="A195" s="127">
        <v>189</v>
      </c>
      <c r="B195" s="128" t="s">
        <v>182</v>
      </c>
      <c r="C195" s="173">
        <v>3831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15099</v>
      </c>
      <c r="D196" s="130">
        <v>3135669</v>
      </c>
      <c r="E196" s="131">
        <v>0</v>
      </c>
      <c r="F196" s="132">
        <v>3135669</v>
      </c>
      <c r="G196" s="174">
        <v>207.67395191734553</v>
      </c>
    </row>
    <row r="197" spans="1:7" ht="18" customHeight="1" x14ac:dyDescent="0.2">
      <c r="A197" s="127">
        <v>191</v>
      </c>
      <c r="B197" s="128" t="s">
        <v>184</v>
      </c>
      <c r="C197" s="173">
        <v>3346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32892</v>
      </c>
      <c r="D198" s="130">
        <v>19279344</v>
      </c>
      <c r="E198" s="131">
        <v>134867</v>
      </c>
      <c r="F198" s="132">
        <v>19414211</v>
      </c>
      <c r="G198" s="174">
        <v>590.24112246138884</v>
      </c>
    </row>
    <row r="199" spans="1:7" ht="18" customHeight="1" x14ac:dyDescent="0.2">
      <c r="A199" s="127">
        <v>193</v>
      </c>
      <c r="B199" s="128" t="s">
        <v>186</v>
      </c>
      <c r="C199" s="173">
        <v>1456</v>
      </c>
      <c r="D199" s="130">
        <v>1064664</v>
      </c>
      <c r="E199" s="131">
        <v>0</v>
      </c>
      <c r="F199" s="132">
        <v>1064664</v>
      </c>
      <c r="G199" s="174">
        <v>731.22527472527474</v>
      </c>
    </row>
    <row r="200" spans="1:7" ht="18" customHeight="1" x14ac:dyDescent="0.2">
      <c r="A200" s="127">
        <v>194</v>
      </c>
      <c r="B200" s="128" t="s">
        <v>187</v>
      </c>
      <c r="C200" s="173">
        <v>4368</v>
      </c>
      <c r="D200" s="130">
        <v>633394</v>
      </c>
      <c r="E200" s="131">
        <v>0</v>
      </c>
      <c r="F200" s="132">
        <v>633394</v>
      </c>
      <c r="G200" s="174">
        <v>145.00778388278388</v>
      </c>
    </row>
    <row r="201" spans="1:7" ht="18" customHeight="1" x14ac:dyDescent="0.2">
      <c r="A201" s="127">
        <v>195</v>
      </c>
      <c r="B201" s="128" t="s">
        <v>188</v>
      </c>
      <c r="C201" s="173">
        <v>1344</v>
      </c>
      <c r="D201" s="130">
        <v>430406</v>
      </c>
      <c r="E201" s="131">
        <v>8202</v>
      </c>
      <c r="F201" s="132">
        <v>438608</v>
      </c>
      <c r="G201" s="174">
        <v>326.34523809523807</v>
      </c>
    </row>
    <row r="202" spans="1:7" ht="18" customHeight="1" x14ac:dyDescent="0.2">
      <c r="A202" s="127">
        <v>196</v>
      </c>
      <c r="B202" s="128" t="s">
        <v>189</v>
      </c>
      <c r="C202" s="173">
        <v>5614</v>
      </c>
      <c r="D202" s="130">
        <v>2551992</v>
      </c>
      <c r="E202" s="131">
        <v>0</v>
      </c>
      <c r="F202" s="132">
        <v>2551992</v>
      </c>
      <c r="G202" s="174">
        <v>454.57641610260066</v>
      </c>
    </row>
    <row r="203" spans="1:7" ht="18" customHeight="1" x14ac:dyDescent="0.2">
      <c r="A203" s="127">
        <v>197</v>
      </c>
      <c r="B203" s="128" t="s">
        <v>190</v>
      </c>
      <c r="C203" s="173">
        <v>5635</v>
      </c>
      <c r="D203" s="130">
        <v>1462893</v>
      </c>
      <c r="E203" s="131">
        <v>6492</v>
      </c>
      <c r="F203" s="132">
        <v>1469385</v>
      </c>
      <c r="G203" s="174">
        <v>260.76042590949424</v>
      </c>
    </row>
    <row r="204" spans="1:7" ht="18" customHeight="1" x14ac:dyDescent="0.2">
      <c r="A204" s="127">
        <v>198</v>
      </c>
      <c r="B204" s="128" t="s">
        <v>191</v>
      </c>
      <c r="C204" s="173">
        <v>2303</v>
      </c>
      <c r="D204" s="130">
        <v>929731</v>
      </c>
      <c r="E204" s="131">
        <v>34327</v>
      </c>
      <c r="F204" s="132">
        <v>964058</v>
      </c>
      <c r="G204" s="174">
        <v>418.60963960052106</v>
      </c>
    </row>
    <row r="205" spans="1:7" ht="18" customHeight="1" x14ac:dyDescent="0.2">
      <c r="A205" s="127">
        <v>199</v>
      </c>
      <c r="B205" s="128" t="s">
        <v>192</v>
      </c>
      <c r="C205" s="173">
        <v>4818</v>
      </c>
      <c r="D205" s="130">
        <v>537848</v>
      </c>
      <c r="E205" s="131">
        <v>0</v>
      </c>
      <c r="F205" s="132">
        <v>537848</v>
      </c>
      <c r="G205" s="174">
        <v>111.63304275633043</v>
      </c>
    </row>
    <row r="206" spans="1:7" ht="18" customHeight="1" x14ac:dyDescent="0.2">
      <c r="A206" s="127">
        <v>200</v>
      </c>
      <c r="B206" s="128" t="s">
        <v>193</v>
      </c>
      <c r="C206" s="173">
        <v>8966</v>
      </c>
      <c r="D206" s="130">
        <v>2301890</v>
      </c>
      <c r="E206" s="131">
        <v>19636</v>
      </c>
      <c r="F206" s="132">
        <v>2321526</v>
      </c>
      <c r="G206" s="174">
        <v>258.92549631942893</v>
      </c>
    </row>
    <row r="207" spans="1:7" ht="18" customHeight="1" x14ac:dyDescent="0.2">
      <c r="A207" s="127">
        <v>201</v>
      </c>
      <c r="B207" s="128" t="s">
        <v>194</v>
      </c>
      <c r="C207" s="173">
        <v>2614</v>
      </c>
      <c r="D207" s="130">
        <v>1959462</v>
      </c>
      <c r="E207" s="131">
        <v>0</v>
      </c>
      <c r="F207" s="132">
        <v>1959462</v>
      </c>
      <c r="G207" s="174">
        <v>749.60290742157611</v>
      </c>
    </row>
    <row r="208" spans="1:7" ht="18" customHeight="1" x14ac:dyDescent="0.2">
      <c r="A208" s="127">
        <v>202</v>
      </c>
      <c r="B208" s="128" t="s">
        <v>195</v>
      </c>
      <c r="C208" s="173">
        <v>16695</v>
      </c>
      <c r="D208" s="130">
        <v>766667</v>
      </c>
      <c r="E208" s="131">
        <v>0</v>
      </c>
      <c r="F208" s="132">
        <v>766667</v>
      </c>
      <c r="G208" s="174">
        <v>45.921952680443248</v>
      </c>
    </row>
    <row r="209" spans="1:7" ht="18" customHeight="1" x14ac:dyDescent="0.2">
      <c r="A209" s="127">
        <v>203</v>
      </c>
      <c r="B209" s="128" t="s">
        <v>196</v>
      </c>
      <c r="C209" s="173">
        <v>2743</v>
      </c>
      <c r="D209" s="130">
        <v>883644</v>
      </c>
      <c r="E209" s="131">
        <v>0</v>
      </c>
      <c r="F209" s="132">
        <v>883644</v>
      </c>
      <c r="G209" s="174">
        <v>322.14509660955156</v>
      </c>
    </row>
    <row r="210" spans="1:7" ht="18" customHeight="1" x14ac:dyDescent="0.2">
      <c r="A210" s="127">
        <v>204</v>
      </c>
      <c r="B210" s="128" t="s">
        <v>197</v>
      </c>
      <c r="C210" s="173">
        <v>16973</v>
      </c>
      <c r="D210" s="130">
        <v>4297542</v>
      </c>
      <c r="E210" s="131">
        <v>164688</v>
      </c>
      <c r="F210" s="132">
        <v>4462230</v>
      </c>
      <c r="G210" s="174">
        <v>262.9016673540329</v>
      </c>
    </row>
    <row r="211" spans="1:7" ht="18" customHeight="1" x14ac:dyDescent="0.2">
      <c r="A211" s="127">
        <v>205</v>
      </c>
      <c r="B211" s="128" t="s">
        <v>198</v>
      </c>
      <c r="C211" s="173">
        <v>1482</v>
      </c>
      <c r="D211" s="130">
        <v>837180</v>
      </c>
      <c r="E211" s="131">
        <v>0</v>
      </c>
      <c r="F211" s="132">
        <v>837180</v>
      </c>
      <c r="G211" s="174">
        <v>564.89878542510121</v>
      </c>
    </row>
    <row r="212" spans="1:7" ht="18" customHeight="1" x14ac:dyDescent="0.2">
      <c r="A212" s="127">
        <v>206</v>
      </c>
      <c r="B212" s="128" t="s">
        <v>199</v>
      </c>
      <c r="C212" s="173">
        <v>6513</v>
      </c>
      <c r="D212" s="130">
        <v>3129762</v>
      </c>
      <c r="E212" s="131">
        <v>0</v>
      </c>
      <c r="F212" s="132">
        <v>3129762</v>
      </c>
      <c r="G212" s="174">
        <v>480.54076462459693</v>
      </c>
    </row>
    <row r="213" spans="1:7" ht="18" customHeight="1" x14ac:dyDescent="0.2">
      <c r="A213" s="127">
        <v>207</v>
      </c>
      <c r="B213" s="128" t="s">
        <v>200</v>
      </c>
      <c r="C213" s="173">
        <v>21657</v>
      </c>
      <c r="D213" s="130">
        <v>9366447</v>
      </c>
      <c r="E213" s="131">
        <v>0</v>
      </c>
      <c r="F213" s="132">
        <v>9366447</v>
      </c>
      <c r="G213" s="174">
        <v>432.49051115112894</v>
      </c>
    </row>
    <row r="214" spans="1:7" ht="18" customHeight="1" x14ac:dyDescent="0.2">
      <c r="A214" s="127">
        <v>208</v>
      </c>
      <c r="B214" s="128" t="s">
        <v>201</v>
      </c>
      <c r="C214" s="173">
        <v>6902</v>
      </c>
      <c r="D214" s="130">
        <v>1888017</v>
      </c>
      <c r="E214" s="131">
        <v>0</v>
      </c>
      <c r="F214" s="132">
        <v>1888017</v>
      </c>
      <c r="G214" s="174">
        <v>273.54636337293539</v>
      </c>
    </row>
    <row r="215" spans="1:7" ht="18" customHeight="1" x14ac:dyDescent="0.2">
      <c r="A215" s="127">
        <v>209</v>
      </c>
      <c r="B215" s="128" t="s">
        <v>202</v>
      </c>
      <c r="C215" s="173">
        <v>1344</v>
      </c>
      <c r="D215" s="130">
        <v>1014513</v>
      </c>
      <c r="E215" s="131">
        <v>0</v>
      </c>
      <c r="F215" s="132">
        <v>1014513</v>
      </c>
      <c r="G215" s="174">
        <v>754.84598214285711</v>
      </c>
    </row>
    <row r="216" spans="1:7" ht="18" customHeight="1" x14ac:dyDescent="0.2">
      <c r="A216" s="127">
        <v>210</v>
      </c>
      <c r="B216" s="128" t="s">
        <v>203</v>
      </c>
      <c r="C216" s="173">
        <v>5010</v>
      </c>
      <c r="D216" s="130">
        <v>179286</v>
      </c>
      <c r="E216" s="131">
        <v>0</v>
      </c>
      <c r="F216" s="132">
        <v>179286</v>
      </c>
      <c r="G216" s="174">
        <v>35.785628742514973</v>
      </c>
    </row>
    <row r="217" spans="1:7" ht="18" customHeight="1" x14ac:dyDescent="0.2">
      <c r="A217" s="127">
        <v>211</v>
      </c>
      <c r="B217" s="128" t="s">
        <v>204</v>
      </c>
      <c r="C217" s="173">
        <v>4512</v>
      </c>
      <c r="D217" s="130">
        <v>185006</v>
      </c>
      <c r="E217" s="131">
        <v>0</v>
      </c>
      <c r="F217" s="132">
        <v>185006</v>
      </c>
      <c r="G217" s="174">
        <v>41.003102836879435</v>
      </c>
    </row>
    <row r="218" spans="1:7" ht="18" customHeight="1" thickBot="1" x14ac:dyDescent="0.25">
      <c r="A218" s="135">
        <v>212</v>
      </c>
      <c r="B218" s="136" t="s">
        <v>205</v>
      </c>
      <c r="C218" s="175">
        <v>4766</v>
      </c>
      <c r="D218" s="138">
        <v>380492</v>
      </c>
      <c r="E218" s="139">
        <v>0</v>
      </c>
      <c r="F218" s="140">
        <v>380492</v>
      </c>
      <c r="G218" s="176">
        <v>79.834662190516156</v>
      </c>
    </row>
    <row r="219" spans="1:7" ht="16.5" thickBot="1" x14ac:dyDescent="0.25">
      <c r="B219" s="20" t="s">
        <v>210</v>
      </c>
      <c r="C219" s="142">
        <f>SUM(C7:C218)</f>
        <v>2060485</v>
      </c>
      <c r="D219" s="229">
        <f>SUM(D7:D218)</f>
        <v>708610498</v>
      </c>
      <c r="E219" s="230">
        <f>SUM(E7:E218)</f>
        <v>133028102</v>
      </c>
      <c r="F219" s="231">
        <f>SUM(F7:F218)</f>
        <v>841638598</v>
      </c>
      <c r="G219" s="142">
        <f>F219/C219</f>
        <v>408.46625818678615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20</v>
      </c>
    </row>
    <row r="222" spans="1:7" x14ac:dyDescent="0.2">
      <c r="C222" s="147" t="s">
        <v>239</v>
      </c>
      <c r="E222" s="146">
        <f>COUNTIF(E7:E218,0)</f>
        <v>123</v>
      </c>
      <c r="F222" s="146">
        <f>COUNTIF(F7:F218,0)</f>
        <v>16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43EC-FAD4-41E7-8AF0-9A66FABEDDD6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261</v>
      </c>
      <c r="D4" s="168"/>
      <c r="E4" s="103">
        <v>43465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19420</v>
      </c>
      <c r="D7" s="123">
        <v>10000019</v>
      </c>
      <c r="E7" s="124">
        <v>28619</v>
      </c>
      <c r="F7" s="125">
        <v>10028638</v>
      </c>
      <c r="G7" s="172">
        <f>F7/C7</f>
        <v>516.40772399588059</v>
      </c>
    </row>
    <row r="8" spans="1:7" ht="18" customHeight="1" x14ac:dyDescent="0.2">
      <c r="A8" s="127">
        <v>2</v>
      </c>
      <c r="B8" s="128" t="s">
        <v>233</v>
      </c>
      <c r="C8" s="173">
        <v>3151</v>
      </c>
      <c r="D8" s="130">
        <v>0</v>
      </c>
      <c r="E8" s="131">
        <v>1834724</v>
      </c>
      <c r="F8" s="132">
        <v>1834724</v>
      </c>
      <c r="G8" s="174">
        <f t="shared" ref="G8:G71" si="0">F8/C8</f>
        <v>582.26721675658519</v>
      </c>
    </row>
    <row r="9" spans="1:7" ht="18" customHeight="1" x14ac:dyDescent="0.2">
      <c r="A9" s="127">
        <v>3</v>
      </c>
      <c r="B9" s="128" t="s">
        <v>3</v>
      </c>
      <c r="C9" s="173">
        <v>3610</v>
      </c>
      <c r="D9" s="130">
        <v>990443</v>
      </c>
      <c r="E9" s="131">
        <v>17798</v>
      </c>
      <c r="F9" s="132">
        <v>1008241</v>
      </c>
      <c r="G9" s="174">
        <f t="shared" si="0"/>
        <v>279.29113573407204</v>
      </c>
    </row>
    <row r="10" spans="1:7" ht="18" customHeight="1" x14ac:dyDescent="0.2">
      <c r="A10" s="127">
        <v>4</v>
      </c>
      <c r="B10" s="128" t="s">
        <v>4</v>
      </c>
      <c r="C10" s="173">
        <v>8442</v>
      </c>
      <c r="D10" s="130">
        <v>2200801</v>
      </c>
      <c r="E10" s="131">
        <v>0</v>
      </c>
      <c r="F10" s="132">
        <v>2200801</v>
      </c>
      <c r="G10" s="174">
        <f t="shared" si="0"/>
        <v>260.69663586827767</v>
      </c>
    </row>
    <row r="11" spans="1:7" ht="18" customHeight="1" x14ac:dyDescent="0.2">
      <c r="A11" s="127">
        <v>5</v>
      </c>
      <c r="B11" s="128" t="s">
        <v>5</v>
      </c>
      <c r="C11" s="173">
        <v>2535</v>
      </c>
      <c r="D11" s="130">
        <v>1521880</v>
      </c>
      <c r="E11" s="131">
        <v>0</v>
      </c>
      <c r="F11" s="132">
        <v>1521880</v>
      </c>
      <c r="G11" s="174">
        <f t="shared" si="0"/>
        <v>600.34714003944771</v>
      </c>
    </row>
    <row r="12" spans="1:7" ht="18" customHeight="1" x14ac:dyDescent="0.2">
      <c r="A12" s="127">
        <v>6</v>
      </c>
      <c r="B12" s="128" t="s">
        <v>6</v>
      </c>
      <c r="C12" s="173">
        <v>1430</v>
      </c>
      <c r="D12" s="130">
        <v>247858</v>
      </c>
      <c r="E12" s="131">
        <v>0</v>
      </c>
      <c r="F12" s="132">
        <v>247858</v>
      </c>
      <c r="G12" s="174">
        <f t="shared" si="0"/>
        <v>173.32727272727271</v>
      </c>
    </row>
    <row r="13" spans="1:7" ht="18" customHeight="1" x14ac:dyDescent="0.2">
      <c r="A13" s="127">
        <v>7</v>
      </c>
      <c r="B13" s="128" t="s">
        <v>7</v>
      </c>
      <c r="C13" s="173">
        <v>8000</v>
      </c>
      <c r="D13" s="130">
        <v>2002640</v>
      </c>
      <c r="E13" s="131">
        <v>1576887</v>
      </c>
      <c r="F13" s="132">
        <v>3579527</v>
      </c>
      <c r="G13" s="174">
        <f t="shared" si="0"/>
        <v>447.44087500000001</v>
      </c>
    </row>
    <row r="14" spans="1:7" ht="18" customHeight="1" x14ac:dyDescent="0.2">
      <c r="A14" s="127">
        <v>8</v>
      </c>
      <c r="B14" s="128" t="s">
        <v>8</v>
      </c>
      <c r="C14" s="173">
        <v>1594</v>
      </c>
      <c r="D14" s="130">
        <v>0</v>
      </c>
      <c r="E14" s="131">
        <v>0</v>
      </c>
      <c r="F14" s="132">
        <v>0</v>
      </c>
      <c r="G14" s="174">
        <f t="shared" si="0"/>
        <v>0</v>
      </c>
    </row>
    <row r="15" spans="1:7" ht="18" customHeight="1" x14ac:dyDescent="0.2">
      <c r="A15" s="127">
        <v>9</v>
      </c>
      <c r="B15" s="128" t="s">
        <v>9</v>
      </c>
      <c r="C15" s="173">
        <v>5250</v>
      </c>
      <c r="D15" s="130">
        <v>500819</v>
      </c>
      <c r="E15" s="131">
        <v>865</v>
      </c>
      <c r="F15" s="132">
        <v>501684</v>
      </c>
      <c r="G15" s="174">
        <f t="shared" si="0"/>
        <v>95.55885714285715</v>
      </c>
    </row>
    <row r="16" spans="1:7" ht="18" customHeight="1" x14ac:dyDescent="0.2">
      <c r="A16" s="127">
        <v>10</v>
      </c>
      <c r="B16" s="128" t="s">
        <v>211</v>
      </c>
      <c r="C16" s="173">
        <v>4454</v>
      </c>
      <c r="D16" s="130">
        <v>1346667</v>
      </c>
      <c r="E16" s="131">
        <v>377</v>
      </c>
      <c r="F16" s="132">
        <v>1347044</v>
      </c>
      <c r="G16" s="174">
        <f t="shared" si="0"/>
        <v>302.43466546924111</v>
      </c>
    </row>
    <row r="17" spans="1:7" ht="18" customHeight="1" x14ac:dyDescent="0.2">
      <c r="A17" s="127">
        <v>11</v>
      </c>
      <c r="B17" s="128" t="s">
        <v>10</v>
      </c>
      <c r="C17" s="173">
        <v>3181</v>
      </c>
      <c r="D17" s="130">
        <v>1357477</v>
      </c>
      <c r="E17" s="131">
        <v>613428</v>
      </c>
      <c r="F17" s="132">
        <v>1970905</v>
      </c>
      <c r="G17" s="174">
        <f t="shared" si="0"/>
        <v>619.58660798491042</v>
      </c>
    </row>
    <row r="18" spans="1:7" ht="18" customHeight="1" x14ac:dyDescent="0.2">
      <c r="A18" s="127">
        <v>12</v>
      </c>
      <c r="B18" s="128" t="s">
        <v>11</v>
      </c>
      <c r="C18" s="173">
        <v>5701</v>
      </c>
      <c r="D18" s="130">
        <v>1767326</v>
      </c>
      <c r="E18" s="131">
        <v>0</v>
      </c>
      <c r="F18" s="132">
        <v>1767326</v>
      </c>
      <c r="G18" s="174">
        <f t="shared" si="0"/>
        <v>310.00280652517102</v>
      </c>
    </row>
    <row r="19" spans="1:7" ht="18" customHeight="1" x14ac:dyDescent="0.2">
      <c r="A19" s="127">
        <v>13</v>
      </c>
      <c r="B19" s="128" t="s">
        <v>12</v>
      </c>
      <c r="C19" s="173">
        <v>5713</v>
      </c>
      <c r="D19" s="130">
        <v>3428393</v>
      </c>
      <c r="E19" s="131">
        <v>0</v>
      </c>
      <c r="F19" s="132">
        <v>3428393</v>
      </c>
      <c r="G19" s="174">
        <f t="shared" si="0"/>
        <v>600.10379835462982</v>
      </c>
    </row>
    <row r="20" spans="1:7" ht="18" customHeight="1" x14ac:dyDescent="0.2">
      <c r="A20" s="127">
        <v>14</v>
      </c>
      <c r="B20" s="128" t="s">
        <v>13</v>
      </c>
      <c r="C20" s="173">
        <v>12139</v>
      </c>
      <c r="D20" s="130">
        <v>6649442</v>
      </c>
      <c r="E20" s="131">
        <v>905481</v>
      </c>
      <c r="F20" s="132">
        <v>7554923</v>
      </c>
      <c r="G20" s="174">
        <f t="shared" si="0"/>
        <v>622.36782272015819</v>
      </c>
    </row>
    <row r="21" spans="1:7" ht="18" customHeight="1" x14ac:dyDescent="0.2">
      <c r="A21" s="127">
        <v>15</v>
      </c>
      <c r="B21" s="128" t="s">
        <v>14</v>
      </c>
      <c r="C21" s="173">
        <v>24389</v>
      </c>
      <c r="D21" s="130">
        <v>8854470</v>
      </c>
      <c r="E21" s="131">
        <v>1133448</v>
      </c>
      <c r="F21" s="132">
        <v>9987918</v>
      </c>
      <c r="G21" s="174">
        <f t="shared" si="0"/>
        <v>409.52552380171386</v>
      </c>
    </row>
    <row r="22" spans="1:7" ht="18" customHeight="1" x14ac:dyDescent="0.2">
      <c r="A22" s="127">
        <v>16</v>
      </c>
      <c r="B22" s="128" t="s">
        <v>15</v>
      </c>
      <c r="C22" s="173">
        <v>1866</v>
      </c>
      <c r="D22" s="130">
        <v>687926</v>
      </c>
      <c r="E22" s="131">
        <v>0</v>
      </c>
      <c r="F22" s="132">
        <v>687926</v>
      </c>
      <c r="G22" s="174">
        <f t="shared" si="0"/>
        <v>368.66345123258304</v>
      </c>
    </row>
    <row r="23" spans="1:7" ht="18" customHeight="1" x14ac:dyDescent="0.2">
      <c r="A23" s="127">
        <v>17</v>
      </c>
      <c r="B23" s="134" t="s">
        <v>16</v>
      </c>
      <c r="C23" s="173">
        <v>49537</v>
      </c>
      <c r="D23" s="130">
        <v>23421154</v>
      </c>
      <c r="E23" s="131">
        <v>4378181</v>
      </c>
      <c r="F23" s="132">
        <v>27799335</v>
      </c>
      <c r="G23" s="174">
        <f t="shared" si="0"/>
        <v>561.18325695944441</v>
      </c>
    </row>
    <row r="24" spans="1:7" ht="18" customHeight="1" x14ac:dyDescent="0.2">
      <c r="A24" s="127">
        <v>18</v>
      </c>
      <c r="B24" s="128" t="s">
        <v>17</v>
      </c>
      <c r="C24" s="173">
        <v>7544</v>
      </c>
      <c r="D24" s="130">
        <v>0</v>
      </c>
      <c r="E24" s="131">
        <v>0</v>
      </c>
      <c r="F24" s="132">
        <v>0</v>
      </c>
      <c r="G24" s="174">
        <f t="shared" si="0"/>
        <v>0</v>
      </c>
    </row>
    <row r="25" spans="1:7" ht="18" customHeight="1" x14ac:dyDescent="0.2">
      <c r="A25" s="127">
        <v>19</v>
      </c>
      <c r="B25" s="128" t="s">
        <v>18</v>
      </c>
      <c r="C25" s="173">
        <v>11495</v>
      </c>
      <c r="D25" s="130">
        <v>3992988</v>
      </c>
      <c r="E25" s="131">
        <v>0</v>
      </c>
      <c r="F25" s="132">
        <v>3992988</v>
      </c>
      <c r="G25" s="174">
        <f t="shared" si="0"/>
        <v>347.36737712048716</v>
      </c>
    </row>
    <row r="26" spans="1:7" ht="18" customHeight="1" x14ac:dyDescent="0.2">
      <c r="A26" s="127">
        <v>20</v>
      </c>
      <c r="B26" s="128" t="s">
        <v>19</v>
      </c>
      <c r="C26" s="173">
        <v>4809</v>
      </c>
      <c r="D26" s="130">
        <v>606136</v>
      </c>
      <c r="E26" s="131">
        <v>21219</v>
      </c>
      <c r="F26" s="132">
        <v>627355</v>
      </c>
      <c r="G26" s="174">
        <f t="shared" si="0"/>
        <v>130.45435641505512</v>
      </c>
    </row>
    <row r="27" spans="1:7" ht="18" customHeight="1" x14ac:dyDescent="0.2">
      <c r="A27" s="127">
        <v>21</v>
      </c>
      <c r="B27" s="128" t="s">
        <v>20</v>
      </c>
      <c r="C27" s="173">
        <v>2042</v>
      </c>
      <c r="D27" s="130">
        <v>739287</v>
      </c>
      <c r="E27" s="131">
        <v>0</v>
      </c>
      <c r="F27" s="132">
        <v>739287</v>
      </c>
      <c r="G27" s="174">
        <f t="shared" si="0"/>
        <v>362.04064642507348</v>
      </c>
    </row>
    <row r="28" spans="1:7" ht="18" customHeight="1" x14ac:dyDescent="0.2">
      <c r="A28" s="127">
        <v>22</v>
      </c>
      <c r="B28" s="128" t="s">
        <v>21</v>
      </c>
      <c r="C28" s="173">
        <v>2343</v>
      </c>
      <c r="D28" s="130">
        <v>304410</v>
      </c>
      <c r="E28" s="131">
        <v>0</v>
      </c>
      <c r="F28" s="132">
        <v>304410</v>
      </c>
      <c r="G28" s="174">
        <f t="shared" si="0"/>
        <v>129.92317541613318</v>
      </c>
    </row>
    <row r="29" spans="1:7" ht="18" customHeight="1" x14ac:dyDescent="0.2">
      <c r="A29" s="127">
        <v>23</v>
      </c>
      <c r="B29" s="128" t="s">
        <v>22</v>
      </c>
      <c r="C29" s="173">
        <v>4078</v>
      </c>
      <c r="D29" s="130">
        <v>448148</v>
      </c>
      <c r="E29" s="131">
        <v>0</v>
      </c>
      <c r="F29" s="132">
        <v>448148</v>
      </c>
      <c r="G29" s="174">
        <f t="shared" si="0"/>
        <v>109.89406571848946</v>
      </c>
    </row>
    <row r="30" spans="1:7" ht="18" customHeight="1" x14ac:dyDescent="0.2">
      <c r="A30" s="127">
        <v>24</v>
      </c>
      <c r="B30" s="128" t="s">
        <v>23</v>
      </c>
      <c r="C30" s="173">
        <v>3197</v>
      </c>
      <c r="D30" s="130">
        <v>1503163</v>
      </c>
      <c r="E30" s="131">
        <v>0</v>
      </c>
      <c r="F30" s="132">
        <v>1503163</v>
      </c>
      <c r="G30" s="174">
        <f t="shared" si="0"/>
        <v>470.17923052862056</v>
      </c>
    </row>
    <row r="31" spans="1:7" ht="18" customHeight="1" x14ac:dyDescent="0.2">
      <c r="A31" s="127">
        <v>25</v>
      </c>
      <c r="B31" s="128" t="s">
        <v>24</v>
      </c>
      <c r="C31" s="173">
        <v>14512</v>
      </c>
      <c r="D31" s="130">
        <v>3564505</v>
      </c>
      <c r="E31" s="131">
        <v>0</v>
      </c>
      <c r="F31" s="132">
        <v>3564505</v>
      </c>
      <c r="G31" s="174">
        <f t="shared" si="0"/>
        <v>245.62465545755236</v>
      </c>
    </row>
    <row r="32" spans="1:7" ht="18" customHeight="1" x14ac:dyDescent="0.2">
      <c r="A32" s="127">
        <v>26</v>
      </c>
      <c r="B32" s="128" t="s">
        <v>25</v>
      </c>
      <c r="C32" s="173">
        <v>2600</v>
      </c>
      <c r="D32" s="130">
        <v>1408349</v>
      </c>
      <c r="E32" s="131">
        <v>25000</v>
      </c>
      <c r="F32" s="132">
        <v>1433349</v>
      </c>
      <c r="G32" s="174">
        <f t="shared" si="0"/>
        <v>551.28807692307691</v>
      </c>
    </row>
    <row r="33" spans="1:7" ht="18" customHeight="1" x14ac:dyDescent="0.2">
      <c r="A33" s="127">
        <v>27</v>
      </c>
      <c r="B33" s="128" t="s">
        <v>26</v>
      </c>
      <c r="C33" s="173">
        <v>4005</v>
      </c>
      <c r="D33" s="130">
        <v>1269126</v>
      </c>
      <c r="E33" s="131">
        <v>44212</v>
      </c>
      <c r="F33" s="132">
        <v>1313338</v>
      </c>
      <c r="G33" s="174">
        <f t="shared" si="0"/>
        <v>327.92459425717851</v>
      </c>
    </row>
    <row r="34" spans="1:7" ht="18" customHeight="1" x14ac:dyDescent="0.2">
      <c r="A34" s="127">
        <v>28</v>
      </c>
      <c r="B34" s="128" t="s">
        <v>27</v>
      </c>
      <c r="C34" s="173">
        <v>1022</v>
      </c>
      <c r="D34" s="130">
        <v>112955</v>
      </c>
      <c r="E34" s="131">
        <v>0</v>
      </c>
      <c r="F34" s="132">
        <v>112955</v>
      </c>
      <c r="G34" s="174">
        <f t="shared" si="0"/>
        <v>110.52348336594912</v>
      </c>
    </row>
    <row r="35" spans="1:7" ht="18" customHeight="1" x14ac:dyDescent="0.2">
      <c r="A35" s="127">
        <v>29</v>
      </c>
      <c r="B35" s="134" t="s">
        <v>28</v>
      </c>
      <c r="C35" s="173">
        <v>3804</v>
      </c>
      <c r="D35" s="130">
        <v>2292746</v>
      </c>
      <c r="E35" s="131">
        <v>0</v>
      </c>
      <c r="F35" s="132">
        <v>2292746</v>
      </c>
      <c r="G35" s="174">
        <f t="shared" si="0"/>
        <v>602.71976866456362</v>
      </c>
    </row>
    <row r="36" spans="1:7" ht="18" customHeight="1" x14ac:dyDescent="0.2">
      <c r="A36" s="127">
        <v>30</v>
      </c>
      <c r="B36" s="128" t="s">
        <v>29</v>
      </c>
      <c r="C36" s="173">
        <v>2179</v>
      </c>
      <c r="D36" s="130">
        <v>914830</v>
      </c>
      <c r="E36" s="131">
        <v>16353</v>
      </c>
      <c r="F36" s="132">
        <v>931183</v>
      </c>
      <c r="G36" s="174">
        <f t="shared" si="0"/>
        <v>427.34419458467187</v>
      </c>
    </row>
    <row r="37" spans="1:7" ht="18" customHeight="1" x14ac:dyDescent="0.2">
      <c r="A37" s="127">
        <v>31</v>
      </c>
      <c r="B37" s="128" t="s">
        <v>212</v>
      </c>
      <c r="C37" s="173">
        <v>7760</v>
      </c>
      <c r="D37" s="130">
        <v>494457</v>
      </c>
      <c r="E37" s="131">
        <v>636638</v>
      </c>
      <c r="F37" s="132">
        <v>1131095</v>
      </c>
      <c r="G37" s="174">
        <f t="shared" si="0"/>
        <v>145.7596649484536</v>
      </c>
    </row>
    <row r="38" spans="1:7" ht="18" customHeight="1" x14ac:dyDescent="0.2">
      <c r="A38" s="127">
        <v>32</v>
      </c>
      <c r="B38" s="128" t="s">
        <v>30</v>
      </c>
      <c r="C38" s="173">
        <v>1346</v>
      </c>
      <c r="D38" s="130">
        <v>977001</v>
      </c>
      <c r="E38" s="131">
        <v>51095</v>
      </c>
      <c r="F38" s="132">
        <v>1028096</v>
      </c>
      <c r="G38" s="174">
        <f t="shared" si="0"/>
        <v>763.81575037147104</v>
      </c>
    </row>
    <row r="39" spans="1:7" ht="18" customHeight="1" x14ac:dyDescent="0.2">
      <c r="A39" s="127">
        <v>33</v>
      </c>
      <c r="B39" s="128" t="s">
        <v>31</v>
      </c>
      <c r="C39" s="173">
        <v>5989</v>
      </c>
      <c r="D39" s="130">
        <v>0</v>
      </c>
      <c r="E39" s="131">
        <v>371372</v>
      </c>
      <c r="F39" s="132">
        <v>371372</v>
      </c>
      <c r="G39" s="174">
        <f t="shared" si="0"/>
        <v>62.009016530305558</v>
      </c>
    </row>
    <row r="40" spans="1:7" ht="18" customHeight="1" x14ac:dyDescent="0.2">
      <c r="A40" s="127">
        <v>34</v>
      </c>
      <c r="B40" s="128" t="s">
        <v>32</v>
      </c>
      <c r="C40" s="173">
        <v>3556</v>
      </c>
      <c r="D40" s="130">
        <v>889469</v>
      </c>
      <c r="E40" s="131">
        <v>0</v>
      </c>
      <c r="F40" s="132">
        <v>889469</v>
      </c>
      <c r="G40" s="174">
        <f t="shared" si="0"/>
        <v>250.13188976377953</v>
      </c>
    </row>
    <row r="41" spans="1:7" ht="18" customHeight="1" x14ac:dyDescent="0.2">
      <c r="A41" s="127">
        <v>35</v>
      </c>
      <c r="B41" s="128" t="s">
        <v>33</v>
      </c>
      <c r="C41" s="173">
        <v>35667</v>
      </c>
      <c r="D41" s="130">
        <v>5873181</v>
      </c>
      <c r="E41" s="131">
        <v>0</v>
      </c>
      <c r="F41" s="132">
        <v>5873181</v>
      </c>
      <c r="G41" s="174">
        <f t="shared" si="0"/>
        <v>164.66708722348389</v>
      </c>
    </row>
    <row r="42" spans="1:7" ht="18" customHeight="1" x14ac:dyDescent="0.2">
      <c r="A42" s="127">
        <v>36</v>
      </c>
      <c r="B42" s="128" t="s">
        <v>34</v>
      </c>
      <c r="C42" s="173">
        <v>2702</v>
      </c>
      <c r="D42" s="130">
        <v>1172237</v>
      </c>
      <c r="E42" s="131">
        <v>0</v>
      </c>
      <c r="F42" s="132">
        <v>1172237</v>
      </c>
      <c r="G42" s="174">
        <f t="shared" si="0"/>
        <v>433.84048852701704</v>
      </c>
    </row>
    <row r="43" spans="1:7" ht="18" customHeight="1" x14ac:dyDescent="0.2">
      <c r="A43" s="127">
        <v>37</v>
      </c>
      <c r="B43" s="134" t="s">
        <v>35</v>
      </c>
      <c r="C43" s="173">
        <v>8789</v>
      </c>
      <c r="D43" s="130">
        <v>3430000</v>
      </c>
      <c r="E43" s="131">
        <v>110572</v>
      </c>
      <c r="F43" s="132">
        <v>3540572</v>
      </c>
      <c r="G43" s="174">
        <f t="shared" si="0"/>
        <v>402.84127887131643</v>
      </c>
    </row>
    <row r="44" spans="1:7" ht="18" customHeight="1" x14ac:dyDescent="0.2">
      <c r="A44" s="127">
        <v>38</v>
      </c>
      <c r="B44" s="128" t="s">
        <v>36</v>
      </c>
      <c r="C44" s="173">
        <v>7008</v>
      </c>
      <c r="D44" s="130">
        <v>3442369</v>
      </c>
      <c r="E44" s="131">
        <v>0</v>
      </c>
      <c r="F44" s="132">
        <v>3442369</v>
      </c>
      <c r="G44" s="174">
        <f t="shared" si="0"/>
        <v>491.20562214611874</v>
      </c>
    </row>
    <row r="45" spans="1:7" ht="18" customHeight="1" x14ac:dyDescent="0.2">
      <c r="A45" s="127">
        <v>39</v>
      </c>
      <c r="B45" s="128" t="s">
        <v>37</v>
      </c>
      <c r="C45" s="173">
        <v>7704</v>
      </c>
      <c r="D45" s="130">
        <v>1696612</v>
      </c>
      <c r="E45" s="131">
        <v>0</v>
      </c>
      <c r="F45" s="132">
        <v>1696612</v>
      </c>
      <c r="G45" s="174">
        <f t="shared" si="0"/>
        <v>220.22481827622013</v>
      </c>
    </row>
    <row r="46" spans="1:7" ht="18" customHeight="1" x14ac:dyDescent="0.2">
      <c r="A46" s="127">
        <v>40</v>
      </c>
      <c r="B46" s="128" t="s">
        <v>38</v>
      </c>
      <c r="C46" s="173">
        <v>4026</v>
      </c>
      <c r="D46" s="130">
        <v>0</v>
      </c>
      <c r="E46" s="131">
        <v>0</v>
      </c>
      <c r="F46" s="132">
        <v>0</v>
      </c>
      <c r="G46" s="174">
        <f t="shared" si="0"/>
        <v>0</v>
      </c>
    </row>
    <row r="47" spans="1:7" ht="18" customHeight="1" x14ac:dyDescent="0.2">
      <c r="A47" s="127">
        <v>41</v>
      </c>
      <c r="B47" s="128" t="s">
        <v>39</v>
      </c>
      <c r="C47" s="173">
        <v>2896</v>
      </c>
      <c r="D47" s="130">
        <v>0</v>
      </c>
      <c r="E47" s="131">
        <v>0</v>
      </c>
      <c r="F47" s="132">
        <v>0</v>
      </c>
      <c r="G47" s="174">
        <f t="shared" si="0"/>
        <v>0</v>
      </c>
    </row>
    <row r="48" spans="1:7" ht="18" customHeight="1" x14ac:dyDescent="0.2">
      <c r="A48" s="127">
        <v>42</v>
      </c>
      <c r="B48" s="128" t="s">
        <v>40</v>
      </c>
      <c r="C48" s="173">
        <v>8558</v>
      </c>
      <c r="D48" s="130">
        <v>5512340</v>
      </c>
      <c r="E48" s="131">
        <v>42065</v>
      </c>
      <c r="F48" s="132">
        <v>5554405</v>
      </c>
      <c r="G48" s="174">
        <f t="shared" si="0"/>
        <v>649.03073147931764</v>
      </c>
    </row>
    <row r="49" spans="1:7" ht="18" customHeight="1" x14ac:dyDescent="0.2">
      <c r="A49" s="127">
        <v>43</v>
      </c>
      <c r="B49" s="128" t="s">
        <v>41</v>
      </c>
      <c r="C49" s="173">
        <v>2497</v>
      </c>
      <c r="D49" s="130">
        <v>336004</v>
      </c>
      <c r="E49" s="131">
        <v>43104</v>
      </c>
      <c r="F49" s="132">
        <v>379108</v>
      </c>
      <c r="G49" s="174">
        <f t="shared" si="0"/>
        <v>151.82539046856226</v>
      </c>
    </row>
    <row r="50" spans="1:7" ht="18" customHeight="1" x14ac:dyDescent="0.2">
      <c r="A50" s="127">
        <v>44</v>
      </c>
      <c r="B50" s="128" t="s">
        <v>42</v>
      </c>
      <c r="C50" s="173">
        <v>2075</v>
      </c>
      <c r="D50" s="130">
        <v>3264583</v>
      </c>
      <c r="E50" s="131">
        <v>767187</v>
      </c>
      <c r="F50" s="132">
        <v>4031770</v>
      </c>
      <c r="G50" s="174">
        <f t="shared" si="0"/>
        <v>1943.0216867469881</v>
      </c>
    </row>
    <row r="51" spans="1:7" ht="18" customHeight="1" x14ac:dyDescent="0.2">
      <c r="A51" s="127">
        <v>45</v>
      </c>
      <c r="B51" s="128" t="s">
        <v>43</v>
      </c>
      <c r="C51" s="173">
        <v>2180</v>
      </c>
      <c r="D51" s="130">
        <v>895938</v>
      </c>
      <c r="E51" s="131">
        <v>0</v>
      </c>
      <c r="F51" s="132">
        <v>895938</v>
      </c>
      <c r="G51" s="174">
        <f t="shared" si="0"/>
        <v>410.98073394495412</v>
      </c>
    </row>
    <row r="52" spans="1:7" ht="18" customHeight="1" x14ac:dyDescent="0.2">
      <c r="A52" s="127">
        <v>46</v>
      </c>
      <c r="B52" s="128" t="s">
        <v>44</v>
      </c>
      <c r="C52" s="173">
        <v>20206</v>
      </c>
      <c r="D52" s="130">
        <v>4468523</v>
      </c>
      <c r="E52" s="131">
        <v>243104</v>
      </c>
      <c r="F52" s="132">
        <v>4711627</v>
      </c>
      <c r="G52" s="174">
        <f t="shared" si="0"/>
        <v>233.17960011877659</v>
      </c>
    </row>
    <row r="53" spans="1:7" x14ac:dyDescent="0.2">
      <c r="A53" s="127">
        <v>47</v>
      </c>
      <c r="B53" s="128" t="s">
        <v>45</v>
      </c>
      <c r="C53" s="173">
        <v>3844</v>
      </c>
      <c r="D53" s="130">
        <v>1341436</v>
      </c>
      <c r="E53" s="131">
        <v>0</v>
      </c>
      <c r="F53" s="132">
        <v>1341436</v>
      </c>
      <c r="G53" s="174">
        <f t="shared" si="0"/>
        <v>348.96878251821022</v>
      </c>
    </row>
    <row r="54" spans="1:7" ht="18" customHeight="1" x14ac:dyDescent="0.2">
      <c r="A54" s="127">
        <v>48</v>
      </c>
      <c r="B54" s="128" t="s">
        <v>46</v>
      </c>
      <c r="C54" s="173">
        <v>11358</v>
      </c>
      <c r="D54" s="130">
        <v>2895847</v>
      </c>
      <c r="E54" s="131">
        <v>0</v>
      </c>
      <c r="F54" s="132">
        <v>2895847</v>
      </c>
      <c r="G54" s="174">
        <f t="shared" si="0"/>
        <v>254.96099665434056</v>
      </c>
    </row>
    <row r="55" spans="1:7" ht="18" customHeight="1" x14ac:dyDescent="0.2">
      <c r="A55" s="127">
        <v>49</v>
      </c>
      <c r="B55" s="128" t="s">
        <v>47</v>
      </c>
      <c r="C55" s="173">
        <v>308</v>
      </c>
      <c r="D55" s="130">
        <v>52940</v>
      </c>
      <c r="E55" s="131">
        <v>0</v>
      </c>
      <c r="F55" s="132">
        <v>52940</v>
      </c>
      <c r="G55" s="174">
        <f t="shared" si="0"/>
        <v>171.88311688311688</v>
      </c>
    </row>
    <row r="56" spans="1:7" ht="18" customHeight="1" x14ac:dyDescent="0.2">
      <c r="A56" s="127">
        <v>50</v>
      </c>
      <c r="B56" s="128" t="s">
        <v>48</v>
      </c>
      <c r="C56" s="173">
        <v>2906</v>
      </c>
      <c r="D56" s="130">
        <v>0</v>
      </c>
      <c r="E56" s="131">
        <v>254630</v>
      </c>
      <c r="F56" s="132">
        <v>254630</v>
      </c>
      <c r="G56" s="174">
        <f t="shared" si="0"/>
        <v>87.622161046111486</v>
      </c>
    </row>
    <row r="57" spans="1:7" ht="18" customHeight="1" x14ac:dyDescent="0.2">
      <c r="A57" s="127">
        <v>51</v>
      </c>
      <c r="B57" s="128" t="s">
        <v>49</v>
      </c>
      <c r="C57" s="173">
        <v>9371</v>
      </c>
      <c r="D57" s="130">
        <v>3262190</v>
      </c>
      <c r="E57" s="131">
        <v>121356</v>
      </c>
      <c r="F57" s="132">
        <v>3383546</v>
      </c>
      <c r="G57" s="174">
        <f t="shared" si="0"/>
        <v>361.06562800128057</v>
      </c>
    </row>
    <row r="58" spans="1:7" ht="18" customHeight="1" x14ac:dyDescent="0.2">
      <c r="A58" s="127">
        <v>52</v>
      </c>
      <c r="B58" s="128" t="s">
        <v>50</v>
      </c>
      <c r="C58" s="173">
        <v>4382</v>
      </c>
      <c r="D58" s="130">
        <v>2408921</v>
      </c>
      <c r="E58" s="131">
        <v>46631</v>
      </c>
      <c r="F58" s="132">
        <v>2455552</v>
      </c>
      <c r="G58" s="174">
        <f t="shared" si="0"/>
        <v>560.37243267914198</v>
      </c>
    </row>
    <row r="59" spans="1:7" ht="18" customHeight="1" x14ac:dyDescent="0.2">
      <c r="A59" s="127">
        <v>53</v>
      </c>
      <c r="B59" s="128" t="s">
        <v>51</v>
      </c>
      <c r="C59" s="173">
        <v>11784</v>
      </c>
      <c r="D59" s="130">
        <v>2227992</v>
      </c>
      <c r="E59" s="131">
        <v>200448</v>
      </c>
      <c r="F59" s="132">
        <v>2428440</v>
      </c>
      <c r="G59" s="174">
        <f t="shared" si="0"/>
        <v>206.07942973523421</v>
      </c>
    </row>
    <row r="60" spans="1:7" ht="18" customHeight="1" x14ac:dyDescent="0.2">
      <c r="A60" s="127">
        <v>54</v>
      </c>
      <c r="B60" s="128" t="s">
        <v>52</v>
      </c>
      <c r="C60" s="173">
        <v>7157</v>
      </c>
      <c r="D60" s="130">
        <v>3249042</v>
      </c>
      <c r="E60" s="131">
        <v>0</v>
      </c>
      <c r="F60" s="132">
        <v>3249042</v>
      </c>
      <c r="G60" s="174">
        <f t="shared" si="0"/>
        <v>453.96702528992597</v>
      </c>
    </row>
    <row r="61" spans="1:7" ht="18" customHeight="1" x14ac:dyDescent="0.2">
      <c r="A61" s="127">
        <v>55</v>
      </c>
      <c r="B61" s="128" t="s">
        <v>53</v>
      </c>
      <c r="C61" s="173">
        <v>13530</v>
      </c>
      <c r="D61" s="130">
        <v>6427062</v>
      </c>
      <c r="E61" s="131">
        <v>98123</v>
      </c>
      <c r="F61" s="132">
        <v>6525185</v>
      </c>
      <c r="G61" s="174">
        <f t="shared" si="0"/>
        <v>482.27531411677751</v>
      </c>
    </row>
    <row r="62" spans="1:7" ht="18" customHeight="1" x14ac:dyDescent="0.2">
      <c r="A62" s="127">
        <v>56</v>
      </c>
      <c r="B62" s="128" t="s">
        <v>54</v>
      </c>
      <c r="C62" s="173">
        <v>16537</v>
      </c>
      <c r="D62" s="130">
        <v>841332</v>
      </c>
      <c r="E62" s="131">
        <v>0</v>
      </c>
      <c r="F62" s="132">
        <v>841332</v>
      </c>
      <c r="G62" s="174">
        <f t="shared" si="0"/>
        <v>50.875733204329684</v>
      </c>
    </row>
    <row r="63" spans="1:7" ht="18" customHeight="1" x14ac:dyDescent="0.2">
      <c r="A63" s="127">
        <v>57</v>
      </c>
      <c r="B63" s="128" t="s">
        <v>55</v>
      </c>
      <c r="C63" s="173">
        <v>15835</v>
      </c>
      <c r="D63" s="130">
        <v>10354314</v>
      </c>
      <c r="E63" s="131">
        <v>758363</v>
      </c>
      <c r="F63" s="132">
        <v>11112677</v>
      </c>
      <c r="G63" s="174">
        <f t="shared" si="0"/>
        <v>701.77941269340067</v>
      </c>
    </row>
    <row r="64" spans="1:7" ht="18" customHeight="1" x14ac:dyDescent="0.2">
      <c r="A64" s="127">
        <v>58</v>
      </c>
      <c r="B64" s="128" t="s">
        <v>56</v>
      </c>
      <c r="C64" s="173">
        <v>20830</v>
      </c>
      <c r="D64" s="130">
        <v>3381999</v>
      </c>
      <c r="E64" s="131">
        <v>486837</v>
      </c>
      <c r="F64" s="132">
        <v>3868836</v>
      </c>
      <c r="G64" s="174">
        <f t="shared" si="0"/>
        <v>185.73384541526644</v>
      </c>
    </row>
    <row r="65" spans="1:7" ht="18" customHeight="1" x14ac:dyDescent="0.2">
      <c r="A65" s="127">
        <v>59</v>
      </c>
      <c r="B65" s="128" t="s">
        <v>57</v>
      </c>
      <c r="C65" s="173">
        <v>661</v>
      </c>
      <c r="D65" s="130">
        <v>90000</v>
      </c>
      <c r="E65" s="131">
        <v>0</v>
      </c>
      <c r="F65" s="132">
        <v>90000</v>
      </c>
      <c r="G65" s="174">
        <f t="shared" si="0"/>
        <v>136.15733736762482</v>
      </c>
    </row>
    <row r="66" spans="1:7" ht="18" customHeight="1" x14ac:dyDescent="0.2">
      <c r="A66" s="127">
        <v>60</v>
      </c>
      <c r="B66" s="128" t="s">
        <v>58</v>
      </c>
      <c r="C66" s="173">
        <v>2397</v>
      </c>
      <c r="D66" s="130">
        <v>593633</v>
      </c>
      <c r="E66" s="131">
        <v>0</v>
      </c>
      <c r="F66" s="132">
        <v>593633</v>
      </c>
      <c r="G66" s="174">
        <f t="shared" si="0"/>
        <v>247.65665415102211</v>
      </c>
    </row>
    <row r="67" spans="1:7" ht="18" customHeight="1" x14ac:dyDescent="0.2">
      <c r="A67" s="127">
        <v>61</v>
      </c>
      <c r="B67" s="128" t="s">
        <v>59</v>
      </c>
      <c r="C67" s="173">
        <v>29294</v>
      </c>
      <c r="D67" s="130">
        <v>2322222</v>
      </c>
      <c r="E67" s="131">
        <v>18333</v>
      </c>
      <c r="F67" s="132">
        <v>2340555</v>
      </c>
      <c r="G67" s="174">
        <f t="shared" si="0"/>
        <v>79.898784734075235</v>
      </c>
    </row>
    <row r="68" spans="1:7" ht="18" customHeight="1" x14ac:dyDescent="0.2">
      <c r="A68" s="127">
        <v>62</v>
      </c>
      <c r="B68" s="128" t="s">
        <v>60</v>
      </c>
      <c r="C68" s="173">
        <v>5529</v>
      </c>
      <c r="D68" s="130">
        <v>307194</v>
      </c>
      <c r="E68" s="131">
        <v>0</v>
      </c>
      <c r="F68" s="132">
        <v>307194</v>
      </c>
      <c r="G68" s="174">
        <f t="shared" si="0"/>
        <v>55.560499186109602</v>
      </c>
    </row>
    <row r="69" spans="1:7" ht="18" customHeight="1" x14ac:dyDescent="0.2">
      <c r="A69" s="127">
        <v>63</v>
      </c>
      <c r="B69" s="128" t="s">
        <v>61</v>
      </c>
      <c r="C69" s="173">
        <v>6543</v>
      </c>
      <c r="D69" s="130">
        <v>1321313</v>
      </c>
      <c r="E69" s="131">
        <v>0</v>
      </c>
      <c r="F69" s="132">
        <v>1321313</v>
      </c>
      <c r="G69" s="174">
        <f t="shared" si="0"/>
        <v>201.94299251108055</v>
      </c>
    </row>
    <row r="70" spans="1:7" ht="18" customHeight="1" x14ac:dyDescent="0.2">
      <c r="A70" s="127">
        <v>64</v>
      </c>
      <c r="B70" s="128" t="s">
        <v>62</v>
      </c>
      <c r="C70" s="173">
        <v>4267</v>
      </c>
      <c r="D70" s="130">
        <v>867732</v>
      </c>
      <c r="E70" s="131">
        <v>183989</v>
      </c>
      <c r="F70" s="132">
        <v>1051721</v>
      </c>
      <c r="G70" s="174">
        <f t="shared" si="0"/>
        <v>246.4778532927115</v>
      </c>
    </row>
    <row r="71" spans="1:7" ht="18" customHeight="1" x14ac:dyDescent="0.2">
      <c r="A71" s="127">
        <v>65</v>
      </c>
      <c r="B71" s="128" t="s">
        <v>63</v>
      </c>
      <c r="C71" s="173">
        <v>583</v>
      </c>
      <c r="D71" s="130">
        <v>76715</v>
      </c>
      <c r="E71" s="131">
        <v>0</v>
      </c>
      <c r="F71" s="132">
        <v>76715</v>
      </c>
      <c r="G71" s="174">
        <f t="shared" si="0"/>
        <v>131.58662092624357</v>
      </c>
    </row>
    <row r="72" spans="1:7" ht="18" customHeight="1" x14ac:dyDescent="0.2">
      <c r="A72" s="127">
        <v>66</v>
      </c>
      <c r="B72" s="128" t="s">
        <v>64</v>
      </c>
      <c r="C72" s="173">
        <v>16010</v>
      </c>
      <c r="D72" s="130">
        <v>10425506</v>
      </c>
      <c r="E72" s="131">
        <v>276871</v>
      </c>
      <c r="F72" s="132">
        <v>10702377</v>
      </c>
      <c r="G72" s="174">
        <f t="shared" ref="G72:G135" si="1">F72/C72</f>
        <v>668.48076202373511</v>
      </c>
    </row>
    <row r="73" spans="1:7" ht="18" customHeight="1" x14ac:dyDescent="0.2">
      <c r="A73" s="127">
        <v>67</v>
      </c>
      <c r="B73" s="128" t="s">
        <v>65</v>
      </c>
      <c r="C73" s="173">
        <v>3608</v>
      </c>
      <c r="D73" s="130">
        <v>1918680</v>
      </c>
      <c r="E73" s="131">
        <v>36815</v>
      </c>
      <c r="F73" s="132">
        <v>1955495</v>
      </c>
      <c r="G73" s="174">
        <f t="shared" si="1"/>
        <v>541.98863636363637</v>
      </c>
    </row>
    <row r="74" spans="1:7" ht="18" customHeight="1" x14ac:dyDescent="0.2">
      <c r="A74" s="127">
        <v>68</v>
      </c>
      <c r="B74" s="128" t="s">
        <v>66</v>
      </c>
      <c r="C74" s="173">
        <v>6230</v>
      </c>
      <c r="D74" s="130">
        <v>6140187</v>
      </c>
      <c r="E74" s="131">
        <v>0</v>
      </c>
      <c r="F74" s="132">
        <v>6140187</v>
      </c>
      <c r="G74" s="174">
        <f t="shared" si="1"/>
        <v>985.58378812199032</v>
      </c>
    </row>
    <row r="75" spans="1:7" ht="18" customHeight="1" x14ac:dyDescent="0.2">
      <c r="A75" s="127">
        <v>69</v>
      </c>
      <c r="B75" s="128" t="s">
        <v>67</v>
      </c>
      <c r="C75" s="173">
        <v>50390</v>
      </c>
      <c r="D75" s="130">
        <v>30867220</v>
      </c>
      <c r="E75" s="131">
        <v>12198841</v>
      </c>
      <c r="F75" s="132">
        <v>43066061</v>
      </c>
      <c r="G75" s="174">
        <f t="shared" si="1"/>
        <v>854.65491168882716</v>
      </c>
    </row>
    <row r="76" spans="1:7" ht="18" customHeight="1" x14ac:dyDescent="0.2">
      <c r="A76" s="127">
        <v>70</v>
      </c>
      <c r="B76" s="128" t="s">
        <v>68</v>
      </c>
      <c r="C76" s="173">
        <v>2530</v>
      </c>
      <c r="D76" s="130">
        <v>178002</v>
      </c>
      <c r="E76" s="131">
        <v>24174</v>
      </c>
      <c r="F76" s="132">
        <v>202176</v>
      </c>
      <c r="G76" s="174">
        <f t="shared" si="1"/>
        <v>79.911462450592879</v>
      </c>
    </row>
    <row r="77" spans="1:7" ht="18" customHeight="1" x14ac:dyDescent="0.2">
      <c r="A77" s="127">
        <v>71</v>
      </c>
      <c r="B77" s="128" t="s">
        <v>69</v>
      </c>
      <c r="C77" s="173">
        <v>666</v>
      </c>
      <c r="D77" s="130">
        <v>648354</v>
      </c>
      <c r="E77" s="131">
        <v>0</v>
      </c>
      <c r="F77" s="132">
        <v>648354</v>
      </c>
      <c r="G77" s="174">
        <f t="shared" si="1"/>
        <v>973.50450450450455</v>
      </c>
    </row>
    <row r="78" spans="1:7" ht="18" customHeight="1" x14ac:dyDescent="0.2">
      <c r="A78" s="127">
        <v>72</v>
      </c>
      <c r="B78" s="128" t="s">
        <v>70</v>
      </c>
      <c r="C78" s="173">
        <v>3238</v>
      </c>
      <c r="D78" s="130">
        <v>1635416</v>
      </c>
      <c r="E78" s="131">
        <v>135</v>
      </c>
      <c r="F78" s="132">
        <v>1635551</v>
      </c>
      <c r="G78" s="174">
        <f t="shared" si="1"/>
        <v>505.11148857319336</v>
      </c>
    </row>
    <row r="79" spans="1:7" ht="18" customHeight="1" x14ac:dyDescent="0.2">
      <c r="A79" s="127">
        <v>73</v>
      </c>
      <c r="B79" s="128" t="s">
        <v>71</v>
      </c>
      <c r="C79" s="173">
        <v>55969</v>
      </c>
      <c r="D79" s="130">
        <v>23270273</v>
      </c>
      <c r="E79" s="131">
        <v>30000</v>
      </c>
      <c r="F79" s="132">
        <v>23300273</v>
      </c>
      <c r="G79" s="174">
        <f t="shared" si="1"/>
        <v>416.30675909878681</v>
      </c>
    </row>
    <row r="80" spans="1:7" ht="18" customHeight="1" x14ac:dyDescent="0.2">
      <c r="A80" s="127">
        <v>74</v>
      </c>
      <c r="B80" s="128" t="s">
        <v>72</v>
      </c>
      <c r="C80" s="173">
        <v>5288</v>
      </c>
      <c r="D80" s="130">
        <v>0</v>
      </c>
      <c r="E80" s="131">
        <v>0</v>
      </c>
      <c r="F80" s="132">
        <v>0</v>
      </c>
      <c r="G80" s="174">
        <f t="shared" si="1"/>
        <v>0</v>
      </c>
    </row>
    <row r="81" spans="1:7" ht="18" customHeight="1" x14ac:dyDescent="0.2">
      <c r="A81" s="127">
        <v>75</v>
      </c>
      <c r="B81" s="128" t="s">
        <v>73</v>
      </c>
      <c r="C81" s="173">
        <v>3456</v>
      </c>
      <c r="D81" s="130">
        <v>314069</v>
      </c>
      <c r="E81" s="131">
        <v>16957</v>
      </c>
      <c r="F81" s="132">
        <v>331026</v>
      </c>
      <c r="G81" s="174">
        <f t="shared" si="1"/>
        <v>95.782986111111114</v>
      </c>
    </row>
    <row r="82" spans="1:7" ht="18" customHeight="1" x14ac:dyDescent="0.2">
      <c r="A82" s="127">
        <v>76</v>
      </c>
      <c r="B82" s="128" t="s">
        <v>74</v>
      </c>
      <c r="C82" s="173">
        <v>26498</v>
      </c>
      <c r="D82" s="130">
        <v>14440833</v>
      </c>
      <c r="E82" s="131">
        <v>236850</v>
      </c>
      <c r="F82" s="132">
        <v>14677683</v>
      </c>
      <c r="G82" s="174">
        <f t="shared" si="1"/>
        <v>553.91663521775229</v>
      </c>
    </row>
    <row r="83" spans="1:7" ht="18" customHeight="1" x14ac:dyDescent="0.2">
      <c r="A83" s="127">
        <v>77</v>
      </c>
      <c r="B83" s="128" t="s">
        <v>75</v>
      </c>
      <c r="C83" s="173">
        <v>4937</v>
      </c>
      <c r="D83" s="130">
        <v>1480556</v>
      </c>
      <c r="E83" s="131">
        <v>0</v>
      </c>
      <c r="F83" s="132">
        <v>1480556</v>
      </c>
      <c r="G83" s="174">
        <f t="shared" si="1"/>
        <v>299.88981162649384</v>
      </c>
    </row>
    <row r="84" spans="1:7" ht="18" customHeight="1" x14ac:dyDescent="0.2">
      <c r="A84" s="127">
        <v>78</v>
      </c>
      <c r="B84" s="128" t="s">
        <v>76</v>
      </c>
      <c r="C84" s="173">
        <v>1588</v>
      </c>
      <c r="D84" s="130">
        <v>454805</v>
      </c>
      <c r="E84" s="131">
        <v>0</v>
      </c>
      <c r="F84" s="132">
        <v>454805</v>
      </c>
      <c r="G84" s="174">
        <f t="shared" si="1"/>
        <v>286.40113350125944</v>
      </c>
    </row>
    <row r="85" spans="1:7" ht="18" customHeight="1" x14ac:dyDescent="0.2">
      <c r="A85" s="127">
        <v>79</v>
      </c>
      <c r="B85" s="128" t="s">
        <v>77</v>
      </c>
      <c r="C85" s="173">
        <v>13349</v>
      </c>
      <c r="D85" s="130">
        <v>5884471</v>
      </c>
      <c r="E85" s="131">
        <v>214667</v>
      </c>
      <c r="F85" s="132">
        <v>6099138</v>
      </c>
      <c r="G85" s="174">
        <f t="shared" si="1"/>
        <v>456.89849426923365</v>
      </c>
    </row>
    <row r="86" spans="1:7" ht="18" customHeight="1" x14ac:dyDescent="0.2">
      <c r="A86" s="127">
        <v>80</v>
      </c>
      <c r="B86" s="128" t="s">
        <v>78</v>
      </c>
      <c r="C86" s="173">
        <v>7845</v>
      </c>
      <c r="D86" s="130">
        <v>5222355</v>
      </c>
      <c r="E86" s="131">
        <v>0</v>
      </c>
      <c r="F86" s="132">
        <v>5222355</v>
      </c>
      <c r="G86" s="174">
        <f t="shared" si="1"/>
        <v>665.69216061185466</v>
      </c>
    </row>
    <row r="87" spans="1:7" ht="18" customHeight="1" x14ac:dyDescent="0.2">
      <c r="A87" s="127">
        <v>81</v>
      </c>
      <c r="B87" s="128" t="s">
        <v>79</v>
      </c>
      <c r="C87" s="173">
        <v>10596</v>
      </c>
      <c r="D87" s="130">
        <v>2706214</v>
      </c>
      <c r="E87" s="131">
        <v>120000</v>
      </c>
      <c r="F87" s="132">
        <v>2826214</v>
      </c>
      <c r="G87" s="174">
        <f t="shared" si="1"/>
        <v>266.72461306153264</v>
      </c>
    </row>
    <row r="88" spans="1:7" ht="18" customHeight="1" x14ac:dyDescent="0.2">
      <c r="A88" s="127">
        <v>82</v>
      </c>
      <c r="B88" s="128" t="s">
        <v>80</v>
      </c>
      <c r="C88" s="173">
        <v>15423</v>
      </c>
      <c r="D88" s="130">
        <v>8044782</v>
      </c>
      <c r="E88" s="131">
        <v>7379469</v>
      </c>
      <c r="F88" s="132">
        <v>15424251</v>
      </c>
      <c r="G88" s="174">
        <f t="shared" si="1"/>
        <v>1000.0811126240031</v>
      </c>
    </row>
    <row r="89" spans="1:7" ht="18" customHeight="1" x14ac:dyDescent="0.2">
      <c r="A89" s="127">
        <v>83</v>
      </c>
      <c r="B89" s="128" t="s">
        <v>81</v>
      </c>
      <c r="C89" s="173">
        <v>274042</v>
      </c>
      <c r="D89" s="130">
        <v>95185783</v>
      </c>
      <c r="E89" s="131">
        <v>58484718</v>
      </c>
      <c r="F89" s="132">
        <v>153670501</v>
      </c>
      <c r="G89" s="174">
        <f t="shared" si="1"/>
        <v>560.75528933521139</v>
      </c>
    </row>
    <row r="90" spans="1:7" ht="18" customHeight="1" x14ac:dyDescent="0.2">
      <c r="A90" s="127">
        <v>84</v>
      </c>
      <c r="B90" s="128" t="s">
        <v>82</v>
      </c>
      <c r="C90" s="173">
        <v>2668</v>
      </c>
      <c r="D90" s="130">
        <v>703757</v>
      </c>
      <c r="E90" s="131">
        <v>60326</v>
      </c>
      <c r="F90" s="132">
        <v>764083</v>
      </c>
      <c r="G90" s="174">
        <f t="shared" si="1"/>
        <v>286.38793103448273</v>
      </c>
    </row>
    <row r="91" spans="1:7" ht="18" customHeight="1" x14ac:dyDescent="0.2">
      <c r="A91" s="127">
        <v>85</v>
      </c>
      <c r="B91" s="128" t="s">
        <v>83</v>
      </c>
      <c r="C91" s="173">
        <v>11575</v>
      </c>
      <c r="D91" s="130">
        <v>5259187</v>
      </c>
      <c r="E91" s="131">
        <v>57526</v>
      </c>
      <c r="F91" s="132">
        <v>5316713</v>
      </c>
      <c r="G91" s="174">
        <f t="shared" si="1"/>
        <v>459.32725701943843</v>
      </c>
    </row>
    <row r="92" spans="1:7" ht="18" customHeight="1" x14ac:dyDescent="0.2">
      <c r="A92" s="127">
        <v>86</v>
      </c>
      <c r="B92" s="128" t="s">
        <v>84</v>
      </c>
      <c r="C92" s="173">
        <v>13853</v>
      </c>
      <c r="D92" s="130">
        <v>422500</v>
      </c>
      <c r="E92" s="131">
        <v>0</v>
      </c>
      <c r="F92" s="132">
        <v>422500</v>
      </c>
      <c r="G92" s="174">
        <f t="shared" si="1"/>
        <v>30.498808922255108</v>
      </c>
    </row>
    <row r="93" spans="1:7" ht="18" customHeight="1" x14ac:dyDescent="0.2">
      <c r="A93" s="127">
        <v>87</v>
      </c>
      <c r="B93" s="128" t="s">
        <v>85</v>
      </c>
      <c r="C93" s="173">
        <v>3651</v>
      </c>
      <c r="D93" s="130">
        <v>100000</v>
      </c>
      <c r="E93" s="131">
        <v>0</v>
      </c>
      <c r="F93" s="132">
        <v>100000</v>
      </c>
      <c r="G93" s="174">
        <f t="shared" si="1"/>
        <v>27.389756231169542</v>
      </c>
    </row>
    <row r="94" spans="1:7" ht="18" customHeight="1" x14ac:dyDescent="0.2">
      <c r="A94" s="127">
        <v>88</v>
      </c>
      <c r="B94" s="128" t="s">
        <v>86</v>
      </c>
      <c r="C94" s="173">
        <v>3746</v>
      </c>
      <c r="D94" s="130">
        <v>65624</v>
      </c>
      <c r="E94" s="131">
        <v>0</v>
      </c>
      <c r="F94" s="132">
        <v>65624</v>
      </c>
      <c r="G94" s="174">
        <f t="shared" si="1"/>
        <v>17.518419647624132</v>
      </c>
    </row>
    <row r="95" spans="1:7" ht="18" customHeight="1" x14ac:dyDescent="0.2">
      <c r="A95" s="127">
        <v>89</v>
      </c>
      <c r="B95" s="128" t="s">
        <v>87</v>
      </c>
      <c r="C95" s="173">
        <v>1878</v>
      </c>
      <c r="D95" s="130">
        <v>834472</v>
      </c>
      <c r="E95" s="131">
        <v>0</v>
      </c>
      <c r="F95" s="132">
        <v>834472</v>
      </c>
      <c r="G95" s="174">
        <f t="shared" si="1"/>
        <v>444.34078807241747</v>
      </c>
    </row>
    <row r="96" spans="1:7" ht="18" customHeight="1" x14ac:dyDescent="0.2">
      <c r="A96" s="127">
        <v>90</v>
      </c>
      <c r="B96" s="128" t="s">
        <v>88</v>
      </c>
      <c r="C96" s="173">
        <v>3123</v>
      </c>
      <c r="D96" s="130">
        <v>711563</v>
      </c>
      <c r="E96" s="131">
        <v>0</v>
      </c>
      <c r="F96" s="132">
        <v>711563</v>
      </c>
      <c r="G96" s="174">
        <f t="shared" si="1"/>
        <v>227.84598142811399</v>
      </c>
    </row>
    <row r="97" spans="1:7" ht="18" customHeight="1" x14ac:dyDescent="0.2">
      <c r="A97" s="127">
        <v>91</v>
      </c>
      <c r="B97" s="128" t="s">
        <v>89</v>
      </c>
      <c r="C97" s="173">
        <v>1544</v>
      </c>
      <c r="D97" s="130">
        <v>0</v>
      </c>
      <c r="E97" s="131">
        <v>36505</v>
      </c>
      <c r="F97" s="132">
        <v>36505</v>
      </c>
      <c r="G97" s="174">
        <f t="shared" si="1"/>
        <v>23.643134715025905</v>
      </c>
    </row>
    <row r="98" spans="1:7" ht="18" customHeight="1" x14ac:dyDescent="0.2">
      <c r="A98" s="127">
        <v>92</v>
      </c>
      <c r="B98" s="128" t="s">
        <v>90</v>
      </c>
      <c r="C98" s="173">
        <v>5806</v>
      </c>
      <c r="D98" s="130">
        <v>3500000</v>
      </c>
      <c r="E98" s="131">
        <v>0</v>
      </c>
      <c r="F98" s="132">
        <v>3500000</v>
      </c>
      <c r="G98" s="174">
        <f t="shared" si="1"/>
        <v>602.82466414054431</v>
      </c>
    </row>
    <row r="99" spans="1:7" ht="18" customHeight="1" x14ac:dyDescent="0.2">
      <c r="A99" s="127">
        <v>93</v>
      </c>
      <c r="B99" s="128" t="s">
        <v>91</v>
      </c>
      <c r="C99" s="173">
        <v>4101</v>
      </c>
      <c r="D99" s="130">
        <v>670901</v>
      </c>
      <c r="E99" s="131">
        <v>0</v>
      </c>
      <c r="F99" s="132">
        <v>670901</v>
      </c>
      <c r="G99" s="174">
        <f t="shared" si="1"/>
        <v>163.59448914898806</v>
      </c>
    </row>
    <row r="100" spans="1:7" ht="18" customHeight="1" x14ac:dyDescent="0.2">
      <c r="A100" s="127">
        <v>94</v>
      </c>
      <c r="B100" s="128" t="s">
        <v>92</v>
      </c>
      <c r="C100" s="173">
        <v>2081</v>
      </c>
      <c r="D100" s="130">
        <v>950878</v>
      </c>
      <c r="E100" s="131">
        <v>0</v>
      </c>
      <c r="F100" s="132">
        <v>950878</v>
      </c>
      <c r="G100" s="174">
        <f t="shared" si="1"/>
        <v>456.93320518981261</v>
      </c>
    </row>
    <row r="101" spans="1:7" ht="18" customHeight="1" x14ac:dyDescent="0.2">
      <c r="A101" s="127">
        <v>95</v>
      </c>
      <c r="B101" s="128" t="s">
        <v>93</v>
      </c>
      <c r="C101" s="173">
        <v>106310</v>
      </c>
      <c r="D101" s="130">
        <v>40777158</v>
      </c>
      <c r="E101" s="131">
        <v>25687841</v>
      </c>
      <c r="F101" s="132">
        <v>66464999</v>
      </c>
      <c r="G101" s="174">
        <f t="shared" si="1"/>
        <v>625.19987771611329</v>
      </c>
    </row>
    <row r="102" spans="1:7" ht="18" customHeight="1" x14ac:dyDescent="0.2">
      <c r="A102" s="127">
        <v>96</v>
      </c>
      <c r="B102" s="128" t="s">
        <v>94</v>
      </c>
      <c r="C102" s="173">
        <v>4104</v>
      </c>
      <c r="D102" s="130">
        <v>0</v>
      </c>
      <c r="E102" s="131">
        <v>0</v>
      </c>
      <c r="F102" s="132">
        <v>0</v>
      </c>
      <c r="G102" s="174">
        <f t="shared" si="1"/>
        <v>0</v>
      </c>
    </row>
    <row r="103" spans="1:7" ht="18" customHeight="1" x14ac:dyDescent="0.2">
      <c r="A103" s="127">
        <v>97</v>
      </c>
      <c r="B103" s="128" t="s">
        <v>95</v>
      </c>
      <c r="C103" s="173">
        <v>16219</v>
      </c>
      <c r="D103" s="130">
        <v>4600044</v>
      </c>
      <c r="E103" s="131">
        <v>1131800</v>
      </c>
      <c r="F103" s="132">
        <v>5731844</v>
      </c>
      <c r="G103" s="174">
        <f t="shared" si="1"/>
        <v>353.40304581046922</v>
      </c>
    </row>
    <row r="104" spans="1:7" ht="18" customHeight="1" x14ac:dyDescent="0.2">
      <c r="A104" s="127">
        <v>98</v>
      </c>
      <c r="B104" s="128" t="s">
        <v>96</v>
      </c>
      <c r="C104" s="173">
        <v>7703</v>
      </c>
      <c r="D104" s="130">
        <v>0</v>
      </c>
      <c r="E104" s="131">
        <v>0</v>
      </c>
      <c r="F104" s="132">
        <v>0</v>
      </c>
      <c r="G104" s="174">
        <f t="shared" si="1"/>
        <v>0</v>
      </c>
    </row>
    <row r="105" spans="1:7" ht="18" customHeight="1" x14ac:dyDescent="0.2">
      <c r="A105" s="127">
        <v>99</v>
      </c>
      <c r="B105" s="128" t="s">
        <v>97</v>
      </c>
      <c r="C105" s="173">
        <v>8408</v>
      </c>
      <c r="D105" s="130">
        <v>1638939</v>
      </c>
      <c r="E105" s="131">
        <v>0</v>
      </c>
      <c r="F105" s="132">
        <v>1638939</v>
      </c>
      <c r="G105" s="174">
        <f t="shared" si="1"/>
        <v>194.92614176974311</v>
      </c>
    </row>
    <row r="106" spans="1:7" ht="18" customHeight="1" x14ac:dyDescent="0.2">
      <c r="A106" s="127">
        <v>100</v>
      </c>
      <c r="B106" s="128" t="s">
        <v>98</v>
      </c>
      <c r="C106" s="173">
        <v>3625</v>
      </c>
      <c r="D106" s="130">
        <v>1246025</v>
      </c>
      <c r="E106" s="131">
        <v>0</v>
      </c>
      <c r="F106" s="132">
        <v>1246025</v>
      </c>
      <c r="G106" s="174">
        <f t="shared" si="1"/>
        <v>343.73103448275862</v>
      </c>
    </row>
    <row r="107" spans="1:7" ht="18" customHeight="1" x14ac:dyDescent="0.2">
      <c r="A107" s="127">
        <v>101</v>
      </c>
      <c r="B107" s="128" t="s">
        <v>213</v>
      </c>
      <c r="C107" s="173">
        <v>6697</v>
      </c>
      <c r="D107" s="130">
        <v>1944877</v>
      </c>
      <c r="E107" s="131">
        <v>0</v>
      </c>
      <c r="F107" s="132">
        <v>1944877</v>
      </c>
      <c r="G107" s="174">
        <f t="shared" si="1"/>
        <v>290.41018366432729</v>
      </c>
    </row>
    <row r="108" spans="1:7" ht="18" customHeight="1" x14ac:dyDescent="0.2">
      <c r="A108" s="127">
        <v>102</v>
      </c>
      <c r="B108" s="128" t="s">
        <v>99</v>
      </c>
      <c r="C108" s="173">
        <v>4903</v>
      </c>
      <c r="D108" s="130">
        <v>1454699</v>
      </c>
      <c r="E108" s="131">
        <v>0</v>
      </c>
      <c r="F108" s="132">
        <v>1454699</v>
      </c>
      <c r="G108" s="174">
        <f t="shared" si="1"/>
        <v>296.6956965123394</v>
      </c>
    </row>
    <row r="109" spans="1:7" ht="18" customHeight="1" x14ac:dyDescent="0.2">
      <c r="A109" s="127">
        <v>103</v>
      </c>
      <c r="B109" s="128" t="s">
        <v>217</v>
      </c>
      <c r="C109" s="173">
        <v>2623</v>
      </c>
      <c r="D109" s="130">
        <v>1081815</v>
      </c>
      <c r="E109" s="131">
        <v>0</v>
      </c>
      <c r="F109" s="132">
        <v>1081815</v>
      </c>
      <c r="G109" s="174">
        <f t="shared" si="1"/>
        <v>412.43423560808236</v>
      </c>
    </row>
    <row r="110" spans="1:7" ht="18" customHeight="1" x14ac:dyDescent="0.2">
      <c r="A110" s="127">
        <v>104</v>
      </c>
      <c r="B110" s="128" t="s">
        <v>100</v>
      </c>
      <c r="C110" s="173">
        <v>3041</v>
      </c>
      <c r="D110" s="130">
        <v>2157062</v>
      </c>
      <c r="E110" s="131">
        <v>0</v>
      </c>
      <c r="F110" s="132">
        <v>2157062</v>
      </c>
      <c r="G110" s="174">
        <f t="shared" si="1"/>
        <v>709.32653732324889</v>
      </c>
    </row>
    <row r="111" spans="1:7" ht="18" customHeight="1" x14ac:dyDescent="0.2">
      <c r="A111" s="127">
        <v>105</v>
      </c>
      <c r="B111" s="128" t="s">
        <v>101</v>
      </c>
      <c r="C111" s="173">
        <v>4704</v>
      </c>
      <c r="D111" s="130">
        <v>1741304</v>
      </c>
      <c r="E111" s="131">
        <v>21413</v>
      </c>
      <c r="F111" s="132">
        <v>1762717</v>
      </c>
      <c r="G111" s="174">
        <f t="shared" si="1"/>
        <v>374.72725340136054</v>
      </c>
    </row>
    <row r="112" spans="1:7" ht="18" customHeight="1" x14ac:dyDescent="0.2">
      <c r="A112" s="127">
        <v>106</v>
      </c>
      <c r="B112" s="128" t="s">
        <v>102</v>
      </c>
      <c r="C112" s="173">
        <v>3115</v>
      </c>
      <c r="D112" s="130">
        <v>1794457</v>
      </c>
      <c r="E112" s="131">
        <v>0</v>
      </c>
      <c r="F112" s="132">
        <v>1794457</v>
      </c>
      <c r="G112" s="174">
        <f t="shared" si="1"/>
        <v>576.06966292134837</v>
      </c>
    </row>
    <row r="113" spans="1:7" ht="18" customHeight="1" x14ac:dyDescent="0.2">
      <c r="A113" s="127">
        <v>107</v>
      </c>
      <c r="B113" s="128" t="s">
        <v>103</v>
      </c>
      <c r="C113" s="173">
        <v>5374</v>
      </c>
      <c r="D113" s="130">
        <v>822649</v>
      </c>
      <c r="E113" s="131">
        <v>0</v>
      </c>
      <c r="F113" s="132">
        <v>822649</v>
      </c>
      <c r="G113" s="174">
        <f t="shared" si="1"/>
        <v>153.07945664309639</v>
      </c>
    </row>
    <row r="114" spans="1:7" ht="18" customHeight="1" x14ac:dyDescent="0.2">
      <c r="A114" s="127">
        <v>108</v>
      </c>
      <c r="B114" s="128" t="s">
        <v>104</v>
      </c>
      <c r="C114" s="173">
        <v>6070</v>
      </c>
      <c r="D114" s="130">
        <v>283296</v>
      </c>
      <c r="E114" s="131">
        <v>0</v>
      </c>
      <c r="F114" s="132">
        <v>283296</v>
      </c>
      <c r="G114" s="174">
        <f t="shared" si="1"/>
        <v>46.671499176276768</v>
      </c>
    </row>
    <row r="115" spans="1:7" ht="18" customHeight="1" x14ac:dyDescent="0.2">
      <c r="A115" s="127">
        <v>109</v>
      </c>
      <c r="B115" s="128" t="s">
        <v>105</v>
      </c>
      <c r="C115" s="173">
        <v>4207</v>
      </c>
      <c r="D115" s="130">
        <v>1828114</v>
      </c>
      <c r="E115" s="131">
        <v>101041</v>
      </c>
      <c r="F115" s="132">
        <v>1929155</v>
      </c>
      <c r="G115" s="174">
        <f t="shared" si="1"/>
        <v>458.55835512241504</v>
      </c>
    </row>
    <row r="116" spans="1:7" ht="18" customHeight="1" x14ac:dyDescent="0.2">
      <c r="A116" s="127">
        <v>110</v>
      </c>
      <c r="B116" s="128" t="s">
        <v>106</v>
      </c>
      <c r="C116" s="173">
        <v>19118</v>
      </c>
      <c r="D116" s="130">
        <v>6008176</v>
      </c>
      <c r="E116" s="131">
        <v>2001409</v>
      </c>
      <c r="F116" s="132">
        <v>8009585</v>
      </c>
      <c r="G116" s="174">
        <f t="shared" si="1"/>
        <v>418.95517313526517</v>
      </c>
    </row>
    <row r="117" spans="1:7" ht="18" customHeight="1" x14ac:dyDescent="0.2">
      <c r="A117" s="127">
        <v>111</v>
      </c>
      <c r="B117" s="128" t="s">
        <v>107</v>
      </c>
      <c r="C117" s="173">
        <v>3526</v>
      </c>
      <c r="D117" s="130">
        <v>2115458</v>
      </c>
      <c r="E117" s="131">
        <v>0</v>
      </c>
      <c r="F117" s="132">
        <v>2115458</v>
      </c>
      <c r="G117" s="174">
        <f t="shared" si="1"/>
        <v>599.95972773681228</v>
      </c>
    </row>
    <row r="118" spans="1:7" ht="18" customHeight="1" x14ac:dyDescent="0.2">
      <c r="A118" s="127">
        <v>112</v>
      </c>
      <c r="B118" s="128" t="s">
        <v>108</v>
      </c>
      <c r="C118" s="173">
        <v>5376</v>
      </c>
      <c r="D118" s="130">
        <v>1441686</v>
      </c>
      <c r="E118" s="131">
        <v>0</v>
      </c>
      <c r="F118" s="132">
        <v>1441686</v>
      </c>
      <c r="G118" s="174">
        <f t="shared" si="1"/>
        <v>268.17075892857144</v>
      </c>
    </row>
    <row r="119" spans="1:7" ht="18" customHeight="1" x14ac:dyDescent="0.2">
      <c r="A119" s="127">
        <v>113</v>
      </c>
      <c r="B119" s="128" t="s">
        <v>109</v>
      </c>
      <c r="C119" s="173">
        <v>2659</v>
      </c>
      <c r="D119" s="130">
        <v>162100</v>
      </c>
      <c r="E119" s="131">
        <v>108154</v>
      </c>
      <c r="F119" s="132">
        <v>270254</v>
      </c>
      <c r="G119" s="174">
        <f t="shared" si="1"/>
        <v>101.63745769086123</v>
      </c>
    </row>
    <row r="120" spans="1:7" ht="18" customHeight="1" x14ac:dyDescent="0.2">
      <c r="A120" s="127">
        <v>114</v>
      </c>
      <c r="B120" s="128" t="s">
        <v>110</v>
      </c>
      <c r="C120" s="173">
        <v>31585</v>
      </c>
      <c r="D120" s="130">
        <v>9683726</v>
      </c>
      <c r="E120" s="131">
        <v>608944</v>
      </c>
      <c r="F120" s="132">
        <v>10292670</v>
      </c>
      <c r="G120" s="174">
        <f t="shared" si="1"/>
        <v>325.87209118252338</v>
      </c>
    </row>
    <row r="121" spans="1:7" ht="18" customHeight="1" x14ac:dyDescent="0.2">
      <c r="A121" s="127">
        <v>115</v>
      </c>
      <c r="B121" s="128" t="s">
        <v>111</v>
      </c>
      <c r="C121" s="173">
        <v>36591</v>
      </c>
      <c r="D121" s="130">
        <v>10054007</v>
      </c>
      <c r="E121" s="131">
        <v>2351501</v>
      </c>
      <c r="F121" s="132">
        <v>12405508</v>
      </c>
      <c r="G121" s="174">
        <f t="shared" si="1"/>
        <v>339.03167445546717</v>
      </c>
    </row>
    <row r="122" spans="1:7" ht="18" customHeight="1" x14ac:dyDescent="0.2">
      <c r="A122" s="127">
        <v>116</v>
      </c>
      <c r="B122" s="128" t="s">
        <v>112</v>
      </c>
      <c r="C122" s="173">
        <v>1665</v>
      </c>
      <c r="D122" s="130">
        <v>515341</v>
      </c>
      <c r="E122" s="131">
        <v>0</v>
      </c>
      <c r="F122" s="132">
        <v>515341</v>
      </c>
      <c r="G122" s="174">
        <f t="shared" si="1"/>
        <v>309.51411411411414</v>
      </c>
    </row>
    <row r="123" spans="1:7" ht="18" customHeight="1" x14ac:dyDescent="0.2">
      <c r="A123" s="127">
        <v>117</v>
      </c>
      <c r="B123" s="128" t="s">
        <v>113</v>
      </c>
      <c r="C123" s="173">
        <v>4198</v>
      </c>
      <c r="D123" s="130">
        <v>1374797</v>
      </c>
      <c r="E123" s="131">
        <v>0</v>
      </c>
      <c r="F123" s="132">
        <v>1374797</v>
      </c>
      <c r="G123" s="174">
        <f t="shared" si="1"/>
        <v>327.48856598380183</v>
      </c>
    </row>
    <row r="124" spans="1:7" ht="18" customHeight="1" x14ac:dyDescent="0.2">
      <c r="A124" s="127">
        <v>118</v>
      </c>
      <c r="B124" s="128" t="s">
        <v>114</v>
      </c>
      <c r="C124" s="173">
        <v>12401</v>
      </c>
      <c r="D124" s="130">
        <v>4755584</v>
      </c>
      <c r="E124" s="131">
        <v>1509536</v>
      </c>
      <c r="F124" s="132">
        <v>6265120</v>
      </c>
      <c r="G124" s="174">
        <f t="shared" si="1"/>
        <v>505.21087009112171</v>
      </c>
    </row>
    <row r="125" spans="1:7" ht="18" customHeight="1" x14ac:dyDescent="0.2">
      <c r="A125" s="127">
        <v>119</v>
      </c>
      <c r="B125" s="128" t="s">
        <v>115</v>
      </c>
      <c r="C125" s="173">
        <v>399</v>
      </c>
      <c r="D125" s="130">
        <v>128216</v>
      </c>
      <c r="E125" s="131">
        <v>0</v>
      </c>
      <c r="F125" s="132">
        <v>128216</v>
      </c>
      <c r="G125" s="174">
        <f t="shared" si="1"/>
        <v>321.34335839598998</v>
      </c>
    </row>
    <row r="126" spans="1:7" ht="18" customHeight="1" x14ac:dyDescent="0.2">
      <c r="A126" s="127">
        <v>120</v>
      </c>
      <c r="B126" s="128" t="s">
        <v>116</v>
      </c>
      <c r="C126" s="173">
        <v>7398</v>
      </c>
      <c r="D126" s="130">
        <v>1764776</v>
      </c>
      <c r="E126" s="131">
        <v>0</v>
      </c>
      <c r="F126" s="132">
        <v>1764776</v>
      </c>
      <c r="G126" s="174">
        <f t="shared" si="1"/>
        <v>238.5477155988105</v>
      </c>
    </row>
    <row r="127" spans="1:7" ht="18" customHeight="1" x14ac:dyDescent="0.2">
      <c r="A127" s="127">
        <v>121</v>
      </c>
      <c r="B127" s="128" t="s">
        <v>117</v>
      </c>
      <c r="C127" s="173">
        <v>17398</v>
      </c>
      <c r="D127" s="130">
        <v>4361875</v>
      </c>
      <c r="E127" s="131">
        <v>2178012</v>
      </c>
      <c r="F127" s="132">
        <v>6539887</v>
      </c>
      <c r="G127" s="174">
        <f t="shared" si="1"/>
        <v>375.89878146913441</v>
      </c>
    </row>
    <row r="128" spans="1:7" ht="18" customHeight="1" x14ac:dyDescent="0.2">
      <c r="A128" s="127">
        <v>122</v>
      </c>
      <c r="B128" s="128" t="s">
        <v>118</v>
      </c>
      <c r="C128" s="173">
        <v>6227</v>
      </c>
      <c r="D128" s="130">
        <v>3412324</v>
      </c>
      <c r="E128" s="131">
        <v>0</v>
      </c>
      <c r="F128" s="132">
        <v>3412324</v>
      </c>
      <c r="G128" s="174">
        <f t="shared" si="1"/>
        <v>547.98843744981536</v>
      </c>
    </row>
    <row r="129" spans="1:7" ht="18" customHeight="1" x14ac:dyDescent="0.2">
      <c r="A129" s="127">
        <v>123</v>
      </c>
      <c r="B129" s="128" t="s">
        <v>119</v>
      </c>
      <c r="C129" s="173">
        <v>3512</v>
      </c>
      <c r="D129" s="130">
        <v>1095851</v>
      </c>
      <c r="E129" s="131">
        <v>0</v>
      </c>
      <c r="F129" s="132">
        <v>1095851</v>
      </c>
      <c r="G129" s="174">
        <f t="shared" si="1"/>
        <v>312.03046697038724</v>
      </c>
    </row>
    <row r="130" spans="1:7" ht="18" customHeight="1" x14ac:dyDescent="0.2">
      <c r="A130" s="127">
        <v>124</v>
      </c>
      <c r="B130" s="128" t="s">
        <v>120</v>
      </c>
      <c r="C130" s="173">
        <v>1838</v>
      </c>
      <c r="D130" s="130">
        <v>1558089</v>
      </c>
      <c r="E130" s="131">
        <v>0</v>
      </c>
      <c r="F130" s="132">
        <v>1558089</v>
      </c>
      <c r="G130" s="174">
        <f t="shared" si="1"/>
        <v>847.70892274211099</v>
      </c>
    </row>
    <row r="131" spans="1:7" ht="18" customHeight="1" x14ac:dyDescent="0.2">
      <c r="A131" s="127">
        <v>125</v>
      </c>
      <c r="B131" s="128" t="s">
        <v>121</v>
      </c>
      <c r="C131" s="173">
        <v>2443</v>
      </c>
      <c r="D131" s="130">
        <v>0</v>
      </c>
      <c r="E131" s="131">
        <v>0</v>
      </c>
      <c r="F131" s="132">
        <v>0</v>
      </c>
      <c r="G131" s="174">
        <f t="shared" si="1"/>
        <v>0</v>
      </c>
    </row>
    <row r="132" spans="1:7" ht="18" customHeight="1" x14ac:dyDescent="0.2">
      <c r="A132" s="127">
        <v>126</v>
      </c>
      <c r="B132" s="128" t="s">
        <v>122</v>
      </c>
      <c r="C132" s="173">
        <v>4301</v>
      </c>
      <c r="D132" s="130">
        <v>2045222</v>
      </c>
      <c r="E132" s="131">
        <v>0</v>
      </c>
      <c r="F132" s="132">
        <v>2045222</v>
      </c>
      <c r="G132" s="174">
        <f t="shared" si="1"/>
        <v>475.52243664264125</v>
      </c>
    </row>
    <row r="133" spans="1:7" ht="18" customHeight="1" x14ac:dyDescent="0.2">
      <c r="A133" s="127">
        <v>127</v>
      </c>
      <c r="B133" s="128" t="s">
        <v>123</v>
      </c>
      <c r="C133" s="173">
        <v>6187</v>
      </c>
      <c r="D133" s="130">
        <v>1296243</v>
      </c>
      <c r="E133" s="131">
        <v>0</v>
      </c>
      <c r="F133" s="132">
        <v>1296243</v>
      </c>
      <c r="G133" s="174">
        <f t="shared" si="1"/>
        <v>209.51074834330046</v>
      </c>
    </row>
    <row r="134" spans="1:7" ht="18" customHeight="1" x14ac:dyDescent="0.2">
      <c r="A134" s="127">
        <v>128</v>
      </c>
      <c r="B134" s="128" t="s">
        <v>124</v>
      </c>
      <c r="C134" s="173">
        <v>16037</v>
      </c>
      <c r="D134" s="130">
        <v>8684483</v>
      </c>
      <c r="E134" s="131">
        <v>0</v>
      </c>
      <c r="F134" s="132">
        <v>8684483</v>
      </c>
      <c r="G134" s="174">
        <f t="shared" si="1"/>
        <v>541.5279042214878</v>
      </c>
    </row>
    <row r="135" spans="1:7" ht="18" customHeight="1" x14ac:dyDescent="0.2">
      <c r="A135" s="127">
        <v>129</v>
      </c>
      <c r="B135" s="128" t="s">
        <v>125</v>
      </c>
      <c r="C135" s="173">
        <v>5049</v>
      </c>
      <c r="D135" s="130">
        <v>676033</v>
      </c>
      <c r="E135" s="131">
        <v>0</v>
      </c>
      <c r="F135" s="132">
        <v>676033</v>
      </c>
      <c r="G135" s="174">
        <f t="shared" si="1"/>
        <v>133.89443454149335</v>
      </c>
    </row>
    <row r="136" spans="1:7" ht="18" customHeight="1" x14ac:dyDescent="0.2">
      <c r="A136" s="127">
        <v>130</v>
      </c>
      <c r="B136" s="128" t="s">
        <v>126</v>
      </c>
      <c r="C136" s="173">
        <v>3520</v>
      </c>
      <c r="D136" s="130">
        <v>1818854</v>
      </c>
      <c r="E136" s="131">
        <v>0</v>
      </c>
      <c r="F136" s="132">
        <v>1818854</v>
      </c>
      <c r="G136" s="174">
        <f t="shared" ref="G136:G199" si="2">F136/C136</f>
        <v>516.71988636363642</v>
      </c>
    </row>
    <row r="137" spans="1:7" ht="18" customHeight="1" x14ac:dyDescent="0.2">
      <c r="A137" s="127">
        <v>131</v>
      </c>
      <c r="B137" s="128" t="s">
        <v>127</v>
      </c>
      <c r="C137" s="173">
        <v>6750</v>
      </c>
      <c r="D137" s="130">
        <v>2363246</v>
      </c>
      <c r="E137" s="131">
        <v>0</v>
      </c>
      <c r="F137" s="132">
        <v>2363246</v>
      </c>
      <c r="G137" s="174">
        <f t="shared" si="2"/>
        <v>350.11051851851852</v>
      </c>
    </row>
    <row r="138" spans="1:7" ht="18" customHeight="1" x14ac:dyDescent="0.2">
      <c r="A138" s="127">
        <v>132</v>
      </c>
      <c r="B138" s="128" t="s">
        <v>128</v>
      </c>
      <c r="C138" s="173">
        <v>23017</v>
      </c>
      <c r="D138" s="130">
        <v>10589898</v>
      </c>
      <c r="E138" s="131">
        <v>800668</v>
      </c>
      <c r="F138" s="132">
        <v>11390566</v>
      </c>
      <c r="G138" s="174">
        <f t="shared" si="2"/>
        <v>494.8762219229265</v>
      </c>
    </row>
    <row r="139" spans="1:7" ht="18" customHeight="1" x14ac:dyDescent="0.2">
      <c r="A139" s="127">
        <v>133</v>
      </c>
      <c r="B139" s="128" t="s">
        <v>129</v>
      </c>
      <c r="C139" s="173">
        <v>6130</v>
      </c>
      <c r="D139" s="130">
        <v>2792257</v>
      </c>
      <c r="E139" s="131">
        <v>0</v>
      </c>
      <c r="F139" s="132">
        <v>2792257</v>
      </c>
      <c r="G139" s="174">
        <f t="shared" si="2"/>
        <v>455.50685154975531</v>
      </c>
    </row>
    <row r="140" spans="1:7" ht="18" customHeight="1" x14ac:dyDescent="0.2">
      <c r="A140" s="127">
        <v>134</v>
      </c>
      <c r="B140" s="128" t="s">
        <v>130</v>
      </c>
      <c r="C140" s="173">
        <v>7438</v>
      </c>
      <c r="D140" s="130">
        <v>0</v>
      </c>
      <c r="E140" s="131">
        <v>0</v>
      </c>
      <c r="F140" s="132">
        <v>0</v>
      </c>
      <c r="G140" s="174">
        <f t="shared" si="2"/>
        <v>0</v>
      </c>
    </row>
    <row r="141" spans="1:7" ht="18" customHeight="1" x14ac:dyDescent="0.2">
      <c r="A141" s="127">
        <v>135</v>
      </c>
      <c r="B141" s="128" t="s">
        <v>131</v>
      </c>
      <c r="C141" s="173">
        <v>4413</v>
      </c>
      <c r="D141" s="130">
        <v>1727963</v>
      </c>
      <c r="E141" s="131">
        <v>33259</v>
      </c>
      <c r="F141" s="132">
        <v>1761222</v>
      </c>
      <c r="G141" s="174">
        <f t="shared" si="2"/>
        <v>399.09857239972808</v>
      </c>
    </row>
    <row r="142" spans="1:7" ht="18" customHeight="1" x14ac:dyDescent="0.2">
      <c r="A142" s="127">
        <v>136</v>
      </c>
      <c r="B142" s="128" t="s">
        <v>132</v>
      </c>
      <c r="C142" s="173">
        <v>5210</v>
      </c>
      <c r="D142" s="130">
        <v>1318010</v>
      </c>
      <c r="E142" s="131">
        <v>25632</v>
      </c>
      <c r="F142" s="132">
        <v>1343642</v>
      </c>
      <c r="G142" s="174">
        <f t="shared" si="2"/>
        <v>257.89673704414588</v>
      </c>
    </row>
    <row r="143" spans="1:7" ht="18" customHeight="1" x14ac:dyDescent="0.2">
      <c r="A143" s="127">
        <v>137</v>
      </c>
      <c r="B143" s="128" t="s">
        <v>133</v>
      </c>
      <c r="C143" s="173">
        <v>6234</v>
      </c>
      <c r="D143" s="130">
        <v>3461501</v>
      </c>
      <c r="E143" s="131">
        <v>0</v>
      </c>
      <c r="F143" s="132">
        <v>3461501</v>
      </c>
      <c r="G143" s="174">
        <f t="shared" si="2"/>
        <v>555.26162977221691</v>
      </c>
    </row>
    <row r="144" spans="1:7" ht="18" customHeight="1" x14ac:dyDescent="0.2">
      <c r="A144" s="127">
        <v>138</v>
      </c>
      <c r="B144" s="128" t="s">
        <v>134</v>
      </c>
      <c r="C144" s="173">
        <v>18892</v>
      </c>
      <c r="D144" s="130">
        <v>4404757</v>
      </c>
      <c r="E144" s="131">
        <v>25358</v>
      </c>
      <c r="F144" s="132">
        <v>4430115</v>
      </c>
      <c r="G144" s="174">
        <f t="shared" si="2"/>
        <v>234.49687698496717</v>
      </c>
    </row>
    <row r="145" spans="1:7" ht="18" customHeight="1" x14ac:dyDescent="0.2">
      <c r="A145" s="127">
        <v>139</v>
      </c>
      <c r="B145" s="128" t="s">
        <v>135</v>
      </c>
      <c r="C145" s="173">
        <v>11565</v>
      </c>
      <c r="D145" s="130">
        <v>4418374</v>
      </c>
      <c r="E145" s="131">
        <v>623248</v>
      </c>
      <c r="F145" s="132">
        <v>5041622</v>
      </c>
      <c r="G145" s="174">
        <f t="shared" si="2"/>
        <v>435.93791612624295</v>
      </c>
    </row>
    <row r="146" spans="1:7" ht="18" customHeight="1" x14ac:dyDescent="0.2">
      <c r="A146" s="127">
        <v>140</v>
      </c>
      <c r="B146" s="128" t="s">
        <v>136</v>
      </c>
      <c r="C146" s="173">
        <v>1292</v>
      </c>
      <c r="D146" s="130">
        <v>562976</v>
      </c>
      <c r="E146" s="131">
        <v>6376</v>
      </c>
      <c r="F146" s="132">
        <v>569352</v>
      </c>
      <c r="G146" s="174">
        <f t="shared" si="2"/>
        <v>440.6749226006192</v>
      </c>
    </row>
    <row r="147" spans="1:7" ht="18" customHeight="1" x14ac:dyDescent="0.2">
      <c r="A147" s="127">
        <v>141</v>
      </c>
      <c r="B147" s="128" t="s">
        <v>137</v>
      </c>
      <c r="C147" s="173">
        <v>2326</v>
      </c>
      <c r="D147" s="130">
        <v>1294758</v>
      </c>
      <c r="E147" s="131">
        <v>57130</v>
      </c>
      <c r="F147" s="132">
        <v>1351888</v>
      </c>
      <c r="G147" s="174">
        <f t="shared" si="2"/>
        <v>581.20722269991404</v>
      </c>
    </row>
    <row r="148" spans="1:7" ht="18" customHeight="1" x14ac:dyDescent="0.2">
      <c r="A148" s="127">
        <v>142</v>
      </c>
      <c r="B148" s="128" t="s">
        <v>138</v>
      </c>
      <c r="C148" s="173">
        <v>4370</v>
      </c>
      <c r="D148" s="130">
        <v>874492</v>
      </c>
      <c r="E148" s="131">
        <v>0</v>
      </c>
      <c r="F148" s="132">
        <v>874492</v>
      </c>
      <c r="G148" s="174">
        <f t="shared" si="2"/>
        <v>200.11258581235697</v>
      </c>
    </row>
    <row r="149" spans="1:7" ht="18" customHeight="1" x14ac:dyDescent="0.2">
      <c r="A149" s="127">
        <v>143</v>
      </c>
      <c r="B149" s="128" t="s">
        <v>139</v>
      </c>
      <c r="C149" s="173">
        <v>9368</v>
      </c>
      <c r="D149" s="130">
        <v>2195578</v>
      </c>
      <c r="E149" s="131">
        <v>103546</v>
      </c>
      <c r="F149" s="132">
        <v>2299124</v>
      </c>
      <c r="G149" s="174">
        <f t="shared" si="2"/>
        <v>245.42314261315116</v>
      </c>
    </row>
    <row r="150" spans="1:7" ht="18" customHeight="1" x14ac:dyDescent="0.2">
      <c r="A150" s="127">
        <v>144</v>
      </c>
      <c r="B150" s="128" t="s">
        <v>140</v>
      </c>
      <c r="C150" s="173">
        <v>1209</v>
      </c>
      <c r="D150" s="130">
        <v>405895</v>
      </c>
      <c r="E150" s="131">
        <v>493</v>
      </c>
      <c r="F150" s="132">
        <v>406388</v>
      </c>
      <c r="G150" s="174">
        <f t="shared" si="2"/>
        <v>336.13564929693962</v>
      </c>
    </row>
    <row r="151" spans="1:7" ht="18" customHeight="1" x14ac:dyDescent="0.2">
      <c r="A151" s="127">
        <v>145</v>
      </c>
      <c r="B151" s="128" t="s">
        <v>141</v>
      </c>
      <c r="C151" s="173">
        <v>11256</v>
      </c>
      <c r="D151" s="130">
        <v>2085808</v>
      </c>
      <c r="E151" s="131">
        <v>0</v>
      </c>
      <c r="F151" s="132">
        <v>2085808</v>
      </c>
      <c r="G151" s="174">
        <f t="shared" si="2"/>
        <v>185.30632551528075</v>
      </c>
    </row>
    <row r="152" spans="1:7" ht="18" customHeight="1" x14ac:dyDescent="0.2">
      <c r="A152" s="127">
        <v>146</v>
      </c>
      <c r="B152" s="128" t="s">
        <v>142</v>
      </c>
      <c r="C152" s="173">
        <v>3244</v>
      </c>
      <c r="D152" s="130">
        <v>210386</v>
      </c>
      <c r="E152" s="131">
        <v>0</v>
      </c>
      <c r="F152" s="132">
        <v>210386</v>
      </c>
      <c r="G152" s="174">
        <f t="shared" si="2"/>
        <v>64.853884093711471</v>
      </c>
    </row>
    <row r="153" spans="1:7" ht="18" customHeight="1" x14ac:dyDescent="0.2">
      <c r="A153" s="127">
        <v>147</v>
      </c>
      <c r="B153" s="128" t="s">
        <v>143</v>
      </c>
      <c r="C153" s="173">
        <v>3106</v>
      </c>
      <c r="D153" s="130">
        <v>1091621</v>
      </c>
      <c r="E153" s="131">
        <v>48882</v>
      </c>
      <c r="F153" s="132">
        <v>1140503</v>
      </c>
      <c r="G153" s="174">
        <f t="shared" si="2"/>
        <v>367.19349645846751</v>
      </c>
    </row>
    <row r="154" spans="1:7" ht="18" customHeight="1" x14ac:dyDescent="0.2">
      <c r="A154" s="127">
        <v>148</v>
      </c>
      <c r="B154" s="128" t="s">
        <v>144</v>
      </c>
      <c r="C154" s="173">
        <v>7347</v>
      </c>
      <c r="D154" s="130">
        <v>2548032</v>
      </c>
      <c r="E154" s="131">
        <v>0</v>
      </c>
      <c r="F154" s="132">
        <v>2548032</v>
      </c>
      <c r="G154" s="174">
        <f t="shared" si="2"/>
        <v>346.81257656186199</v>
      </c>
    </row>
    <row r="155" spans="1:7" ht="18" customHeight="1" x14ac:dyDescent="0.2">
      <c r="A155" s="127">
        <v>149</v>
      </c>
      <c r="B155" s="128" t="s">
        <v>145</v>
      </c>
      <c r="C155" s="173">
        <v>4612</v>
      </c>
      <c r="D155" s="130">
        <v>2446040</v>
      </c>
      <c r="E155" s="131">
        <v>0</v>
      </c>
      <c r="F155" s="132">
        <v>2446040</v>
      </c>
      <c r="G155" s="174">
        <f t="shared" si="2"/>
        <v>530.3642671292281</v>
      </c>
    </row>
    <row r="156" spans="1:7" ht="18" customHeight="1" x14ac:dyDescent="0.2">
      <c r="A156" s="127">
        <v>150</v>
      </c>
      <c r="B156" s="128" t="s">
        <v>146</v>
      </c>
      <c r="C156" s="173">
        <v>3926</v>
      </c>
      <c r="D156" s="130">
        <v>1255596</v>
      </c>
      <c r="E156" s="131">
        <v>0</v>
      </c>
      <c r="F156" s="132">
        <v>1255596</v>
      </c>
      <c r="G156" s="174">
        <f t="shared" si="2"/>
        <v>319.81558838512478</v>
      </c>
    </row>
    <row r="157" spans="1:7" ht="18" customHeight="1" x14ac:dyDescent="0.2">
      <c r="A157" s="127">
        <v>151</v>
      </c>
      <c r="B157" s="128" t="s">
        <v>147</v>
      </c>
      <c r="C157" s="173">
        <v>17493</v>
      </c>
      <c r="D157" s="130">
        <v>5061746</v>
      </c>
      <c r="E157" s="131">
        <v>176986</v>
      </c>
      <c r="F157" s="132">
        <v>5238732</v>
      </c>
      <c r="G157" s="174">
        <f t="shared" si="2"/>
        <v>299.47590464757332</v>
      </c>
    </row>
    <row r="158" spans="1:7" ht="18" customHeight="1" x14ac:dyDescent="0.2">
      <c r="A158" s="127">
        <v>152</v>
      </c>
      <c r="B158" s="128" t="s">
        <v>148</v>
      </c>
      <c r="C158" s="173">
        <v>12629</v>
      </c>
      <c r="D158" s="130">
        <v>8260409</v>
      </c>
      <c r="E158" s="131">
        <v>315046</v>
      </c>
      <c r="F158" s="132">
        <v>8575455</v>
      </c>
      <c r="G158" s="174">
        <f t="shared" si="2"/>
        <v>679.02882255127088</v>
      </c>
    </row>
    <row r="159" spans="1:7" ht="18" customHeight="1" x14ac:dyDescent="0.2">
      <c r="A159" s="127">
        <v>153</v>
      </c>
      <c r="B159" s="128" t="s">
        <v>149</v>
      </c>
      <c r="C159" s="173">
        <v>17034</v>
      </c>
      <c r="D159" s="130">
        <v>5525427</v>
      </c>
      <c r="E159" s="131">
        <v>2798274</v>
      </c>
      <c r="F159" s="132">
        <v>8323701</v>
      </c>
      <c r="G159" s="174">
        <f t="shared" si="2"/>
        <v>488.65216625572384</v>
      </c>
    </row>
    <row r="160" spans="1:7" ht="18" customHeight="1" x14ac:dyDescent="0.2">
      <c r="A160" s="127">
        <v>154</v>
      </c>
      <c r="B160" s="128" t="s">
        <v>150</v>
      </c>
      <c r="C160" s="173">
        <v>25842</v>
      </c>
      <c r="D160" s="130">
        <v>13273641</v>
      </c>
      <c r="E160" s="131">
        <v>0</v>
      </c>
      <c r="F160" s="132">
        <v>13273641</v>
      </c>
      <c r="G160" s="174">
        <f t="shared" si="2"/>
        <v>513.64604132807062</v>
      </c>
    </row>
    <row r="161" spans="1:7" ht="18" customHeight="1" x14ac:dyDescent="0.2">
      <c r="A161" s="127">
        <v>155</v>
      </c>
      <c r="B161" s="128" t="s">
        <v>151</v>
      </c>
      <c r="C161" s="173">
        <v>14766</v>
      </c>
      <c r="D161" s="130">
        <v>4978434</v>
      </c>
      <c r="E161" s="131">
        <v>0</v>
      </c>
      <c r="F161" s="132">
        <v>4978434</v>
      </c>
      <c r="G161" s="174">
        <f t="shared" si="2"/>
        <v>337.15522145469322</v>
      </c>
    </row>
    <row r="162" spans="1:7" ht="18" customHeight="1" x14ac:dyDescent="0.2">
      <c r="A162" s="127">
        <v>156</v>
      </c>
      <c r="B162" s="128" t="s">
        <v>152</v>
      </c>
      <c r="C162" s="173">
        <v>2275</v>
      </c>
      <c r="D162" s="130">
        <v>925798</v>
      </c>
      <c r="E162" s="131">
        <v>0</v>
      </c>
      <c r="F162" s="132">
        <v>925798</v>
      </c>
      <c r="G162" s="174">
        <f t="shared" si="2"/>
        <v>406.94417582417583</v>
      </c>
    </row>
    <row r="163" spans="1:7" ht="18" customHeight="1" x14ac:dyDescent="0.2">
      <c r="A163" s="127">
        <v>157</v>
      </c>
      <c r="B163" s="128" t="s">
        <v>153</v>
      </c>
      <c r="C163" s="173">
        <v>537</v>
      </c>
      <c r="D163" s="130">
        <v>639193</v>
      </c>
      <c r="E163" s="131">
        <v>5360</v>
      </c>
      <c r="F163" s="132">
        <v>644553</v>
      </c>
      <c r="G163" s="174">
        <f t="shared" si="2"/>
        <v>1200.2849162011173</v>
      </c>
    </row>
    <row r="164" spans="1:7" ht="18" customHeight="1" x14ac:dyDescent="0.2">
      <c r="A164" s="127">
        <v>158</v>
      </c>
      <c r="B164" s="128" t="s">
        <v>154</v>
      </c>
      <c r="C164" s="173">
        <v>2063</v>
      </c>
      <c r="D164" s="130">
        <v>895268</v>
      </c>
      <c r="E164" s="131">
        <v>31154</v>
      </c>
      <c r="F164" s="132">
        <v>926422</v>
      </c>
      <c r="G164" s="174">
        <f t="shared" si="2"/>
        <v>449.06543868153176</v>
      </c>
    </row>
    <row r="165" spans="1:7" ht="18" customHeight="1" x14ac:dyDescent="0.2">
      <c r="A165" s="127">
        <v>159</v>
      </c>
      <c r="B165" s="128" t="s">
        <v>155</v>
      </c>
      <c r="C165" s="173">
        <v>4121</v>
      </c>
      <c r="D165" s="130">
        <v>0</v>
      </c>
      <c r="E165" s="131">
        <v>0</v>
      </c>
      <c r="F165" s="132">
        <v>0</v>
      </c>
      <c r="G165" s="174">
        <f t="shared" si="2"/>
        <v>0</v>
      </c>
    </row>
    <row r="166" spans="1:7" ht="18" customHeight="1" x14ac:dyDescent="0.2">
      <c r="A166" s="127">
        <v>160</v>
      </c>
      <c r="B166" s="128" t="s">
        <v>156</v>
      </c>
      <c r="C166" s="173">
        <v>3937</v>
      </c>
      <c r="D166" s="130">
        <v>680000</v>
      </c>
      <c r="E166" s="131">
        <v>0</v>
      </c>
      <c r="F166" s="132">
        <v>680000</v>
      </c>
      <c r="G166" s="174">
        <f t="shared" si="2"/>
        <v>172.72034544069089</v>
      </c>
    </row>
    <row r="167" spans="1:7" ht="18" customHeight="1" x14ac:dyDescent="0.2">
      <c r="A167" s="127">
        <v>161</v>
      </c>
      <c r="B167" s="128" t="s">
        <v>157</v>
      </c>
      <c r="C167" s="173">
        <v>2290</v>
      </c>
      <c r="D167" s="130">
        <v>686387</v>
      </c>
      <c r="E167" s="131">
        <v>0</v>
      </c>
      <c r="F167" s="132">
        <v>686387</v>
      </c>
      <c r="G167" s="174">
        <f t="shared" si="2"/>
        <v>299.73231441048034</v>
      </c>
    </row>
    <row r="168" spans="1:7" ht="18" customHeight="1" x14ac:dyDescent="0.2">
      <c r="A168" s="127">
        <v>162</v>
      </c>
      <c r="B168" s="128" t="s">
        <v>214</v>
      </c>
      <c r="C168" s="173">
        <v>2129</v>
      </c>
      <c r="D168" s="130">
        <v>1184466</v>
      </c>
      <c r="E168" s="131">
        <v>0</v>
      </c>
      <c r="F168" s="132">
        <v>1184466</v>
      </c>
      <c r="G168" s="174">
        <f t="shared" si="2"/>
        <v>556.34852043212777</v>
      </c>
    </row>
    <row r="169" spans="1:7" ht="18" customHeight="1" x14ac:dyDescent="0.2">
      <c r="A169" s="127">
        <v>163</v>
      </c>
      <c r="B169" s="128" t="s">
        <v>215</v>
      </c>
      <c r="C169" s="173">
        <v>1201</v>
      </c>
      <c r="D169" s="130">
        <v>493831</v>
      </c>
      <c r="E169" s="131">
        <v>0</v>
      </c>
      <c r="F169" s="132">
        <v>493831</v>
      </c>
      <c r="G169" s="174">
        <f t="shared" si="2"/>
        <v>411.18318068276437</v>
      </c>
    </row>
    <row r="170" spans="1:7" ht="18" customHeight="1" x14ac:dyDescent="0.2">
      <c r="A170" s="127">
        <v>164</v>
      </c>
      <c r="B170" s="128" t="s">
        <v>158</v>
      </c>
      <c r="C170" s="173">
        <v>2966</v>
      </c>
      <c r="D170" s="130">
        <v>820621</v>
      </c>
      <c r="E170" s="131">
        <v>14190</v>
      </c>
      <c r="F170" s="132">
        <v>834811</v>
      </c>
      <c r="G170" s="174">
        <f t="shared" si="2"/>
        <v>281.46021577882669</v>
      </c>
    </row>
    <row r="171" spans="1:7" ht="18" customHeight="1" x14ac:dyDescent="0.2">
      <c r="A171" s="127">
        <v>165</v>
      </c>
      <c r="B171" s="128" t="s">
        <v>216</v>
      </c>
      <c r="C171" s="173">
        <v>2108</v>
      </c>
      <c r="D171" s="130">
        <v>494431</v>
      </c>
      <c r="E171" s="131">
        <v>0</v>
      </c>
      <c r="F171" s="132">
        <v>494431</v>
      </c>
      <c r="G171" s="174">
        <f t="shared" si="2"/>
        <v>234.54981024667933</v>
      </c>
    </row>
    <row r="172" spans="1:7" ht="18" customHeight="1" x14ac:dyDescent="0.2">
      <c r="A172" s="127">
        <v>166</v>
      </c>
      <c r="B172" s="128" t="s">
        <v>159</v>
      </c>
      <c r="C172" s="173">
        <v>2112</v>
      </c>
      <c r="D172" s="130">
        <v>425000</v>
      </c>
      <c r="E172" s="131">
        <v>30435</v>
      </c>
      <c r="F172" s="132">
        <v>455435</v>
      </c>
      <c r="G172" s="174">
        <f t="shared" si="2"/>
        <v>215.64157196969697</v>
      </c>
    </row>
    <row r="173" spans="1:7" ht="18" customHeight="1" x14ac:dyDescent="0.2">
      <c r="A173" s="127">
        <v>167</v>
      </c>
      <c r="B173" s="128" t="s">
        <v>160</v>
      </c>
      <c r="C173" s="173">
        <v>1465</v>
      </c>
      <c r="D173" s="130">
        <v>1255759</v>
      </c>
      <c r="E173" s="131">
        <v>34593</v>
      </c>
      <c r="F173" s="132">
        <v>1290352</v>
      </c>
      <c r="G173" s="174">
        <f t="shared" si="2"/>
        <v>880.78634812286691</v>
      </c>
    </row>
    <row r="174" spans="1:7" ht="18" customHeight="1" x14ac:dyDescent="0.2">
      <c r="A174" s="127">
        <v>168</v>
      </c>
      <c r="B174" s="128" t="s">
        <v>161</v>
      </c>
      <c r="C174" s="173">
        <v>6282</v>
      </c>
      <c r="D174" s="130">
        <v>1096634</v>
      </c>
      <c r="E174" s="131">
        <v>0</v>
      </c>
      <c r="F174" s="132">
        <v>1096634</v>
      </c>
      <c r="G174" s="174">
        <f t="shared" si="2"/>
        <v>174.56765361349889</v>
      </c>
    </row>
    <row r="175" spans="1:7" ht="18" customHeight="1" x14ac:dyDescent="0.2">
      <c r="A175" s="127">
        <v>169</v>
      </c>
      <c r="B175" s="128" t="s">
        <v>162</v>
      </c>
      <c r="C175" s="173">
        <v>8684</v>
      </c>
      <c r="D175" s="130">
        <v>0</v>
      </c>
      <c r="E175" s="131">
        <v>0</v>
      </c>
      <c r="F175" s="132">
        <v>0</v>
      </c>
      <c r="G175" s="174">
        <f t="shared" si="2"/>
        <v>0</v>
      </c>
    </row>
    <row r="176" spans="1:7" ht="18" customHeight="1" x14ac:dyDescent="0.2">
      <c r="A176" s="127">
        <v>170</v>
      </c>
      <c r="B176" s="128" t="s">
        <v>163</v>
      </c>
      <c r="C176" s="173">
        <v>8439</v>
      </c>
      <c r="D176" s="130">
        <v>3440989</v>
      </c>
      <c r="E176" s="131">
        <v>0</v>
      </c>
      <c r="F176" s="132">
        <v>3440989</v>
      </c>
      <c r="G176" s="174">
        <f t="shared" si="2"/>
        <v>407.74842990875698</v>
      </c>
    </row>
    <row r="177" spans="1:7" ht="18" customHeight="1" x14ac:dyDescent="0.2">
      <c r="A177" s="127">
        <v>171</v>
      </c>
      <c r="B177" s="128" t="s">
        <v>164</v>
      </c>
      <c r="C177" s="173">
        <v>7313</v>
      </c>
      <c r="D177" s="130">
        <v>8268481</v>
      </c>
      <c r="E177" s="131">
        <v>93650</v>
      </c>
      <c r="F177" s="132">
        <v>8362131</v>
      </c>
      <c r="G177" s="174">
        <f t="shared" si="2"/>
        <v>1143.4610966771502</v>
      </c>
    </row>
    <row r="178" spans="1:7" ht="18" customHeight="1" x14ac:dyDescent="0.2">
      <c r="A178" s="127">
        <v>172</v>
      </c>
      <c r="B178" s="128" t="s">
        <v>165</v>
      </c>
      <c r="C178" s="173">
        <v>19598</v>
      </c>
      <c r="D178" s="130">
        <v>6977686</v>
      </c>
      <c r="E178" s="131">
        <v>88297</v>
      </c>
      <c r="F178" s="132">
        <v>7065983</v>
      </c>
      <c r="G178" s="174">
        <f t="shared" si="2"/>
        <v>360.54612715583221</v>
      </c>
    </row>
    <row r="179" spans="1:7" ht="18" customHeight="1" x14ac:dyDescent="0.2">
      <c r="A179" s="127">
        <v>173</v>
      </c>
      <c r="B179" s="128" t="s">
        <v>166</v>
      </c>
      <c r="C179" s="173">
        <v>2483</v>
      </c>
      <c r="D179" s="130">
        <v>2399178</v>
      </c>
      <c r="E179" s="131">
        <v>32100</v>
      </c>
      <c r="F179" s="132">
        <v>2431278</v>
      </c>
      <c r="G179" s="174">
        <f t="shared" si="2"/>
        <v>979.16955296012884</v>
      </c>
    </row>
    <row r="180" spans="1:7" ht="18" customHeight="1" x14ac:dyDescent="0.2">
      <c r="A180" s="127">
        <v>174</v>
      </c>
      <c r="B180" s="128" t="s">
        <v>167</v>
      </c>
      <c r="C180" s="173">
        <v>3370</v>
      </c>
      <c r="D180" s="130">
        <v>277796</v>
      </c>
      <c r="E180" s="131">
        <v>0</v>
      </c>
      <c r="F180" s="132">
        <v>277796</v>
      </c>
      <c r="G180" s="174">
        <f t="shared" si="2"/>
        <v>82.432047477744803</v>
      </c>
    </row>
    <row r="181" spans="1:7" ht="18" customHeight="1" x14ac:dyDescent="0.2">
      <c r="A181" s="127">
        <v>175</v>
      </c>
      <c r="B181" s="128" t="s">
        <v>168</v>
      </c>
      <c r="C181" s="173">
        <v>22933</v>
      </c>
      <c r="D181" s="130">
        <v>10821086</v>
      </c>
      <c r="E181" s="131">
        <v>95</v>
      </c>
      <c r="F181" s="132">
        <v>10821181</v>
      </c>
      <c r="G181" s="174">
        <f t="shared" si="2"/>
        <v>471.86068111455108</v>
      </c>
    </row>
    <row r="182" spans="1:7" ht="18" customHeight="1" x14ac:dyDescent="0.2">
      <c r="A182" s="127">
        <v>176</v>
      </c>
      <c r="B182" s="128" t="s">
        <v>169</v>
      </c>
      <c r="C182" s="173">
        <v>10802</v>
      </c>
      <c r="D182" s="130">
        <v>2701395</v>
      </c>
      <c r="E182" s="131">
        <v>510431</v>
      </c>
      <c r="F182" s="132">
        <v>3211826</v>
      </c>
      <c r="G182" s="174">
        <f t="shared" si="2"/>
        <v>297.33623403073506</v>
      </c>
    </row>
    <row r="183" spans="1:7" ht="18" customHeight="1" x14ac:dyDescent="0.2">
      <c r="A183" s="127">
        <v>177</v>
      </c>
      <c r="B183" s="128" t="s">
        <v>170</v>
      </c>
      <c r="C183" s="173">
        <v>10425</v>
      </c>
      <c r="D183" s="130">
        <v>3465661</v>
      </c>
      <c r="E183" s="131">
        <v>0</v>
      </c>
      <c r="F183" s="132">
        <v>3465661</v>
      </c>
      <c r="G183" s="174">
        <f t="shared" si="2"/>
        <v>332.43750599520382</v>
      </c>
    </row>
    <row r="184" spans="1:7" ht="18" customHeight="1" x14ac:dyDescent="0.2">
      <c r="A184" s="127">
        <v>178</v>
      </c>
      <c r="B184" s="128" t="s">
        <v>171</v>
      </c>
      <c r="C184" s="173">
        <v>3293</v>
      </c>
      <c r="D184" s="130">
        <v>470578</v>
      </c>
      <c r="E184" s="131">
        <v>0</v>
      </c>
      <c r="F184" s="132">
        <v>470578</v>
      </c>
      <c r="G184" s="174">
        <f t="shared" si="2"/>
        <v>142.90252049802612</v>
      </c>
    </row>
    <row r="185" spans="1:7" ht="18" customHeight="1" x14ac:dyDescent="0.2">
      <c r="A185" s="127">
        <v>179</v>
      </c>
      <c r="B185" s="128" t="s">
        <v>172</v>
      </c>
      <c r="C185" s="173">
        <v>3302</v>
      </c>
      <c r="D185" s="130">
        <v>757241</v>
      </c>
      <c r="E185" s="131">
        <v>0</v>
      </c>
      <c r="F185" s="132">
        <v>757241</v>
      </c>
      <c r="G185" s="174">
        <f t="shared" si="2"/>
        <v>229.32798304058147</v>
      </c>
    </row>
    <row r="186" spans="1:7" ht="18" customHeight="1" x14ac:dyDescent="0.2">
      <c r="A186" s="127">
        <v>180</v>
      </c>
      <c r="B186" s="128" t="s">
        <v>173</v>
      </c>
      <c r="C186" s="173">
        <v>5517</v>
      </c>
      <c r="D186" s="130">
        <v>3500843</v>
      </c>
      <c r="E186" s="131">
        <v>0</v>
      </c>
      <c r="F186" s="132">
        <v>3500843</v>
      </c>
      <c r="G186" s="174">
        <f t="shared" si="2"/>
        <v>634.55555555555554</v>
      </c>
    </row>
    <row r="187" spans="1:7" ht="18" customHeight="1" x14ac:dyDescent="0.2">
      <c r="A187" s="127">
        <v>181</v>
      </c>
      <c r="B187" s="128" t="s">
        <v>174</v>
      </c>
      <c r="C187" s="173">
        <v>8643</v>
      </c>
      <c r="D187" s="130">
        <v>3190719</v>
      </c>
      <c r="E187" s="131">
        <v>621</v>
      </c>
      <c r="F187" s="132">
        <v>3191340</v>
      </c>
      <c r="G187" s="174">
        <f t="shared" si="2"/>
        <v>369.23984727525163</v>
      </c>
    </row>
    <row r="188" spans="1:7" ht="18" customHeight="1" x14ac:dyDescent="0.2">
      <c r="A188" s="127">
        <v>182</v>
      </c>
      <c r="B188" s="128" t="s">
        <v>175</v>
      </c>
      <c r="C188" s="173">
        <v>4262</v>
      </c>
      <c r="D188" s="130">
        <v>979070</v>
      </c>
      <c r="E188" s="131">
        <v>403285</v>
      </c>
      <c r="F188" s="132">
        <v>1382355</v>
      </c>
      <c r="G188" s="174">
        <f t="shared" si="2"/>
        <v>324.34420459877992</v>
      </c>
    </row>
    <row r="189" spans="1:7" ht="18" customHeight="1" x14ac:dyDescent="0.2">
      <c r="A189" s="127">
        <v>183</v>
      </c>
      <c r="B189" s="128" t="s">
        <v>176</v>
      </c>
      <c r="C189" s="173">
        <v>1749</v>
      </c>
      <c r="D189" s="130">
        <v>368798</v>
      </c>
      <c r="E189" s="131">
        <v>0</v>
      </c>
      <c r="F189" s="132">
        <v>368798</v>
      </c>
      <c r="G189" s="174">
        <f t="shared" si="2"/>
        <v>210.86220697541452</v>
      </c>
    </row>
    <row r="190" spans="1:7" ht="18" customHeight="1" x14ac:dyDescent="0.2">
      <c r="A190" s="127">
        <v>184</v>
      </c>
      <c r="B190" s="128" t="s">
        <v>177</v>
      </c>
      <c r="C190" s="173">
        <v>4132</v>
      </c>
      <c r="D190" s="130">
        <v>2216568</v>
      </c>
      <c r="E190" s="131">
        <v>0</v>
      </c>
      <c r="F190" s="132">
        <v>2216568</v>
      </c>
      <c r="G190" s="174">
        <f t="shared" si="2"/>
        <v>536.43949661181023</v>
      </c>
    </row>
    <row r="191" spans="1:7" ht="18" customHeight="1" x14ac:dyDescent="0.2">
      <c r="A191" s="127">
        <v>185</v>
      </c>
      <c r="B191" s="128" t="s">
        <v>178</v>
      </c>
      <c r="C191" s="173">
        <v>11380</v>
      </c>
      <c r="D191" s="130">
        <v>1909583</v>
      </c>
      <c r="E191" s="131">
        <v>13414</v>
      </c>
      <c r="F191" s="132">
        <v>1922997</v>
      </c>
      <c r="G191" s="174">
        <f t="shared" si="2"/>
        <v>168.98040421792618</v>
      </c>
    </row>
    <row r="192" spans="1:7" ht="18" customHeight="1" x14ac:dyDescent="0.2">
      <c r="A192" s="127">
        <v>186</v>
      </c>
      <c r="B192" s="128" t="s">
        <v>179</v>
      </c>
      <c r="C192" s="173">
        <v>16497</v>
      </c>
      <c r="D192" s="130">
        <v>3320601</v>
      </c>
      <c r="E192" s="131">
        <v>0</v>
      </c>
      <c r="F192" s="132">
        <v>3320601</v>
      </c>
      <c r="G192" s="174">
        <f t="shared" si="2"/>
        <v>201.28514275322786</v>
      </c>
    </row>
    <row r="193" spans="1:7" ht="18" customHeight="1" x14ac:dyDescent="0.2">
      <c r="A193" s="127">
        <v>187</v>
      </c>
      <c r="B193" s="128" t="s">
        <v>180</v>
      </c>
      <c r="C193" s="173">
        <v>12467</v>
      </c>
      <c r="D193" s="130">
        <v>3601050</v>
      </c>
      <c r="E193" s="131">
        <v>1033529</v>
      </c>
      <c r="F193" s="132">
        <v>4634579</v>
      </c>
      <c r="G193" s="174">
        <f t="shared" si="2"/>
        <v>371.74773401780703</v>
      </c>
    </row>
    <row r="194" spans="1:7" ht="18" customHeight="1" x14ac:dyDescent="0.2">
      <c r="A194" s="127">
        <v>188</v>
      </c>
      <c r="B194" s="128" t="s">
        <v>181</v>
      </c>
      <c r="C194" s="173">
        <v>1381</v>
      </c>
      <c r="D194" s="130">
        <v>295211</v>
      </c>
      <c r="E194" s="131">
        <v>0</v>
      </c>
      <c r="F194" s="132">
        <v>295211</v>
      </c>
      <c r="G194" s="174">
        <f t="shared" si="2"/>
        <v>213.76611151339608</v>
      </c>
    </row>
    <row r="195" spans="1:7" ht="18" customHeight="1" x14ac:dyDescent="0.2">
      <c r="A195" s="127">
        <v>189</v>
      </c>
      <c r="B195" s="128" t="s">
        <v>182</v>
      </c>
      <c r="C195" s="173">
        <v>3845</v>
      </c>
      <c r="D195" s="130">
        <v>0</v>
      </c>
      <c r="E195" s="131">
        <v>0</v>
      </c>
      <c r="F195" s="132">
        <v>0</v>
      </c>
      <c r="G195" s="174">
        <f t="shared" si="2"/>
        <v>0</v>
      </c>
    </row>
    <row r="196" spans="1:7" ht="18" customHeight="1" x14ac:dyDescent="0.2">
      <c r="A196" s="127">
        <v>190</v>
      </c>
      <c r="B196" s="128" t="s">
        <v>183</v>
      </c>
      <c r="C196" s="173">
        <v>15060</v>
      </c>
      <c r="D196" s="130">
        <v>2680769</v>
      </c>
      <c r="E196" s="131">
        <v>197126</v>
      </c>
      <c r="F196" s="132">
        <v>2877895</v>
      </c>
      <c r="G196" s="174">
        <f t="shared" si="2"/>
        <v>191.0952855245684</v>
      </c>
    </row>
    <row r="197" spans="1:7" ht="18" customHeight="1" x14ac:dyDescent="0.2">
      <c r="A197" s="127">
        <v>191</v>
      </c>
      <c r="B197" s="128" t="s">
        <v>184</v>
      </c>
      <c r="C197" s="173">
        <v>3305</v>
      </c>
      <c r="D197" s="130">
        <v>0</v>
      </c>
      <c r="E197" s="131">
        <v>0</v>
      </c>
      <c r="F197" s="132">
        <v>0</v>
      </c>
      <c r="G197" s="174">
        <f t="shared" si="2"/>
        <v>0</v>
      </c>
    </row>
    <row r="198" spans="1:7" ht="18" customHeight="1" x14ac:dyDescent="0.2">
      <c r="A198" s="127">
        <v>192</v>
      </c>
      <c r="B198" s="128" t="s">
        <v>185</v>
      </c>
      <c r="C198" s="173">
        <v>32915</v>
      </c>
      <c r="D198" s="130">
        <v>19431296</v>
      </c>
      <c r="E198" s="131">
        <v>440712</v>
      </c>
      <c r="F198" s="132">
        <v>19872008</v>
      </c>
      <c r="G198" s="174">
        <f t="shared" si="2"/>
        <v>603.73714112106939</v>
      </c>
    </row>
    <row r="199" spans="1:7" ht="18" customHeight="1" x14ac:dyDescent="0.2">
      <c r="A199" s="127">
        <v>193</v>
      </c>
      <c r="B199" s="128" t="s">
        <v>186</v>
      </c>
      <c r="C199" s="173">
        <v>1433</v>
      </c>
      <c r="D199" s="130">
        <v>1002305</v>
      </c>
      <c r="E199" s="131">
        <v>0</v>
      </c>
      <c r="F199" s="132">
        <v>1002305</v>
      </c>
      <c r="G199" s="174">
        <f t="shared" si="2"/>
        <v>699.44521981856246</v>
      </c>
    </row>
    <row r="200" spans="1:7" ht="18" customHeight="1" x14ac:dyDescent="0.2">
      <c r="A200" s="127">
        <v>194</v>
      </c>
      <c r="B200" s="128" t="s">
        <v>187</v>
      </c>
      <c r="C200" s="173">
        <v>4368</v>
      </c>
      <c r="D200" s="130">
        <v>460498</v>
      </c>
      <c r="E200" s="131">
        <v>0</v>
      </c>
      <c r="F200" s="132">
        <v>460498</v>
      </c>
      <c r="G200" s="174">
        <f t="shared" ref="G200:G218" si="3">F200/C200</f>
        <v>105.42536630036631</v>
      </c>
    </row>
    <row r="201" spans="1:7" ht="18" customHeight="1" x14ac:dyDescent="0.2">
      <c r="A201" s="127">
        <v>195</v>
      </c>
      <c r="B201" s="128" t="s">
        <v>188</v>
      </c>
      <c r="C201" s="173">
        <v>1327</v>
      </c>
      <c r="D201" s="130">
        <v>459409</v>
      </c>
      <c r="E201" s="131">
        <v>6413</v>
      </c>
      <c r="F201" s="132">
        <v>465822</v>
      </c>
      <c r="G201" s="174">
        <f t="shared" si="3"/>
        <v>351.03391107761871</v>
      </c>
    </row>
    <row r="202" spans="1:7" ht="18" customHeight="1" x14ac:dyDescent="0.2">
      <c r="A202" s="127">
        <v>196</v>
      </c>
      <c r="B202" s="128" t="s">
        <v>189</v>
      </c>
      <c r="C202" s="173">
        <v>5600</v>
      </c>
      <c r="D202" s="130">
        <v>2749491</v>
      </c>
      <c r="E202" s="131">
        <v>0</v>
      </c>
      <c r="F202" s="132">
        <v>2749491</v>
      </c>
      <c r="G202" s="174">
        <f t="shared" si="3"/>
        <v>490.98053571428574</v>
      </c>
    </row>
    <row r="203" spans="1:7" ht="18" customHeight="1" x14ac:dyDescent="0.2">
      <c r="A203" s="127">
        <v>197</v>
      </c>
      <c r="B203" s="128" t="s">
        <v>190</v>
      </c>
      <c r="C203" s="173">
        <v>5610</v>
      </c>
      <c r="D203" s="130">
        <v>1298378</v>
      </c>
      <c r="E203" s="131">
        <v>3496</v>
      </c>
      <c r="F203" s="132">
        <v>1301874</v>
      </c>
      <c r="G203" s="174">
        <f t="shared" si="3"/>
        <v>232.06310160427807</v>
      </c>
    </row>
    <row r="204" spans="1:7" ht="18" customHeight="1" x14ac:dyDescent="0.2">
      <c r="A204" s="127">
        <v>198</v>
      </c>
      <c r="B204" s="128" t="s">
        <v>191</v>
      </c>
      <c r="C204" s="173">
        <v>2284</v>
      </c>
      <c r="D204" s="130">
        <v>883201</v>
      </c>
      <c r="E204" s="131">
        <v>26250</v>
      </c>
      <c r="F204" s="132">
        <v>909451</v>
      </c>
      <c r="G204" s="174">
        <f t="shared" si="3"/>
        <v>398.18345008756569</v>
      </c>
    </row>
    <row r="205" spans="1:7" ht="18" customHeight="1" x14ac:dyDescent="0.2">
      <c r="A205" s="127">
        <v>199</v>
      </c>
      <c r="B205" s="128" t="s">
        <v>192</v>
      </c>
      <c r="C205" s="173">
        <v>4865</v>
      </c>
      <c r="D205" s="130">
        <v>1713572</v>
      </c>
      <c r="E205" s="131">
        <v>0</v>
      </c>
      <c r="F205" s="132">
        <v>1713572</v>
      </c>
      <c r="G205" s="174">
        <f t="shared" si="3"/>
        <v>352.22446043165468</v>
      </c>
    </row>
    <row r="206" spans="1:7" ht="18" customHeight="1" x14ac:dyDescent="0.2">
      <c r="A206" s="127">
        <v>200</v>
      </c>
      <c r="B206" s="128" t="s">
        <v>193</v>
      </c>
      <c r="C206" s="173">
        <v>8966</v>
      </c>
      <c r="D206" s="130">
        <v>2204642</v>
      </c>
      <c r="E206" s="131">
        <v>77235</v>
      </c>
      <c r="F206" s="132">
        <v>2281877</v>
      </c>
      <c r="G206" s="174">
        <f t="shared" si="3"/>
        <v>254.50334597367834</v>
      </c>
    </row>
    <row r="207" spans="1:7" ht="18" customHeight="1" x14ac:dyDescent="0.2">
      <c r="A207" s="127">
        <v>201</v>
      </c>
      <c r="B207" s="128" t="s">
        <v>194</v>
      </c>
      <c r="C207" s="173">
        <v>2625</v>
      </c>
      <c r="D207" s="130">
        <v>1887103</v>
      </c>
      <c r="E207" s="131">
        <v>0</v>
      </c>
      <c r="F207" s="132">
        <v>1887103</v>
      </c>
      <c r="G207" s="174">
        <f t="shared" si="3"/>
        <v>718.89638095238092</v>
      </c>
    </row>
    <row r="208" spans="1:7" ht="18" customHeight="1" x14ac:dyDescent="0.2">
      <c r="A208" s="127">
        <v>202</v>
      </c>
      <c r="B208" s="128" t="s">
        <v>195</v>
      </c>
      <c r="C208" s="173">
        <v>16790</v>
      </c>
      <c r="D208" s="130">
        <v>1666667</v>
      </c>
      <c r="E208" s="131">
        <v>0</v>
      </c>
      <c r="F208" s="132">
        <v>1666667</v>
      </c>
      <c r="G208" s="174">
        <f t="shared" si="3"/>
        <v>99.26545562835021</v>
      </c>
    </row>
    <row r="209" spans="1:7" ht="18" customHeight="1" x14ac:dyDescent="0.2">
      <c r="A209" s="127">
        <v>203</v>
      </c>
      <c r="B209" s="128" t="s">
        <v>196</v>
      </c>
      <c r="C209" s="173">
        <v>2748</v>
      </c>
      <c r="D209" s="130">
        <v>964022</v>
      </c>
      <c r="E209" s="131">
        <v>188717</v>
      </c>
      <c r="F209" s="132">
        <v>1152739</v>
      </c>
      <c r="G209" s="174">
        <f t="shared" si="3"/>
        <v>419.48289665211064</v>
      </c>
    </row>
    <row r="210" spans="1:7" ht="18" customHeight="1" x14ac:dyDescent="0.2">
      <c r="A210" s="127">
        <v>204</v>
      </c>
      <c r="B210" s="128" t="s">
        <v>197</v>
      </c>
      <c r="C210" s="173">
        <v>16897</v>
      </c>
      <c r="D210" s="130">
        <v>3954850</v>
      </c>
      <c r="E210" s="131">
        <v>234000</v>
      </c>
      <c r="F210" s="132">
        <v>4188850</v>
      </c>
      <c r="G210" s="174">
        <f t="shared" si="3"/>
        <v>247.90495354204887</v>
      </c>
    </row>
    <row r="211" spans="1:7" ht="18" customHeight="1" x14ac:dyDescent="0.2">
      <c r="A211" s="127">
        <v>205</v>
      </c>
      <c r="B211" s="128" t="s">
        <v>198</v>
      </c>
      <c r="C211" s="173">
        <v>1471</v>
      </c>
      <c r="D211" s="130">
        <v>753865</v>
      </c>
      <c r="E211" s="131">
        <v>0</v>
      </c>
      <c r="F211" s="132">
        <v>753865</v>
      </c>
      <c r="G211" s="174">
        <f t="shared" si="3"/>
        <v>512.48470428280086</v>
      </c>
    </row>
    <row r="212" spans="1:7" ht="18" customHeight="1" x14ac:dyDescent="0.2">
      <c r="A212" s="127">
        <v>206</v>
      </c>
      <c r="B212" s="128" t="s">
        <v>199</v>
      </c>
      <c r="C212" s="173">
        <v>6486</v>
      </c>
      <c r="D212" s="130">
        <v>2979528</v>
      </c>
      <c r="E212" s="131">
        <v>0</v>
      </c>
      <c r="F212" s="132">
        <v>2979528</v>
      </c>
      <c r="G212" s="174">
        <f t="shared" si="3"/>
        <v>459.37835337650324</v>
      </c>
    </row>
    <row r="213" spans="1:7" ht="18" customHeight="1" x14ac:dyDescent="0.2">
      <c r="A213" s="127">
        <v>207</v>
      </c>
      <c r="B213" s="128" t="s">
        <v>200</v>
      </c>
      <c r="C213" s="173">
        <v>21618</v>
      </c>
      <c r="D213" s="130">
        <v>8388748</v>
      </c>
      <c r="E213" s="131">
        <v>0</v>
      </c>
      <c r="F213" s="132">
        <v>8388748</v>
      </c>
      <c r="G213" s="174">
        <f t="shared" si="3"/>
        <v>388.04459246923858</v>
      </c>
    </row>
    <row r="214" spans="1:7" ht="18" customHeight="1" x14ac:dyDescent="0.2">
      <c r="A214" s="127">
        <v>208</v>
      </c>
      <c r="B214" s="128" t="s">
        <v>201</v>
      </c>
      <c r="C214" s="173">
        <v>6891</v>
      </c>
      <c r="D214" s="130">
        <v>1967700</v>
      </c>
      <c r="E214" s="131">
        <v>0</v>
      </c>
      <c r="F214" s="132">
        <v>1967700</v>
      </c>
      <c r="G214" s="174">
        <f t="shared" si="3"/>
        <v>285.54636482368306</v>
      </c>
    </row>
    <row r="215" spans="1:7" ht="18" customHeight="1" x14ac:dyDescent="0.2">
      <c r="A215" s="127">
        <v>209</v>
      </c>
      <c r="B215" s="128" t="s">
        <v>202</v>
      </c>
      <c r="C215" s="173">
        <v>1333</v>
      </c>
      <c r="D215" s="130">
        <v>969485</v>
      </c>
      <c r="E215" s="131">
        <v>0</v>
      </c>
      <c r="F215" s="132">
        <v>969485</v>
      </c>
      <c r="G215" s="174">
        <f t="shared" si="3"/>
        <v>727.29557389347337</v>
      </c>
    </row>
    <row r="216" spans="1:7" ht="18" customHeight="1" x14ac:dyDescent="0.2">
      <c r="A216" s="127">
        <v>210</v>
      </c>
      <c r="B216" s="128" t="s">
        <v>203</v>
      </c>
      <c r="C216" s="173">
        <v>5013</v>
      </c>
      <c r="D216" s="130">
        <v>425703</v>
      </c>
      <c r="E216" s="131">
        <v>0</v>
      </c>
      <c r="F216" s="132">
        <v>425703</v>
      </c>
      <c r="G216" s="174">
        <f t="shared" si="3"/>
        <v>84.91980849790545</v>
      </c>
    </row>
    <row r="217" spans="1:7" ht="18" customHeight="1" x14ac:dyDescent="0.2">
      <c r="A217" s="127">
        <v>211</v>
      </c>
      <c r="B217" s="128" t="s">
        <v>204</v>
      </c>
      <c r="C217" s="173">
        <v>4543</v>
      </c>
      <c r="D217" s="130">
        <v>199058</v>
      </c>
      <c r="E217" s="131">
        <v>0</v>
      </c>
      <c r="F217" s="132">
        <v>199058</v>
      </c>
      <c r="G217" s="174">
        <f t="shared" si="3"/>
        <v>43.816420867268327</v>
      </c>
    </row>
    <row r="218" spans="1:7" ht="18" customHeight="1" thickBot="1" x14ac:dyDescent="0.25">
      <c r="A218" s="135">
        <v>212</v>
      </c>
      <c r="B218" s="136" t="s">
        <v>205</v>
      </c>
      <c r="C218" s="175">
        <v>4779</v>
      </c>
      <c r="D218" s="138">
        <v>2759354</v>
      </c>
      <c r="E218" s="139">
        <v>0</v>
      </c>
      <c r="F218" s="140">
        <v>2759354</v>
      </c>
      <c r="G218" s="176">
        <f t="shared" si="3"/>
        <v>577.39150449884914</v>
      </c>
    </row>
    <row r="219" spans="1:7" ht="16.5" thickBot="1" x14ac:dyDescent="0.25">
      <c r="B219" s="20" t="s">
        <v>210</v>
      </c>
      <c r="C219" s="142">
        <f>SUM(C7:C218)</f>
        <v>2058734</v>
      </c>
      <c r="D219" s="189">
        <f>SUM(D7:D218)</f>
        <v>714474635</v>
      </c>
      <c r="E219" s="144">
        <v>138383948</v>
      </c>
      <c r="F219" s="145">
        <v>852858580</v>
      </c>
      <c r="G219" s="142">
        <f>F219/C219</f>
        <v>414.2636105490073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17</v>
      </c>
    </row>
    <row r="222" spans="1:7" x14ac:dyDescent="0.2">
      <c r="C222" s="147" t="s">
        <v>239</v>
      </c>
      <c r="E222" s="146">
        <f>COUNTIF(E7:E218,0)</f>
        <v>121</v>
      </c>
      <c r="F222" s="146">
        <f>COUNTIF(F7:F218,0)</f>
        <v>13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E928-6D95-4575-8434-AF1D9462343C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262</v>
      </c>
      <c r="D4" s="168"/>
      <c r="E4" s="103">
        <v>43830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19454</v>
      </c>
      <c r="D7" s="123">
        <v>13755662</v>
      </c>
      <c r="E7" s="124">
        <v>3353</v>
      </c>
      <c r="F7" s="125">
        <v>13759015</v>
      </c>
      <c r="G7" s="172">
        <v>707.2589184743498</v>
      </c>
    </row>
    <row r="8" spans="1:7" ht="18" customHeight="1" x14ac:dyDescent="0.2">
      <c r="A8" s="127">
        <v>2</v>
      </c>
      <c r="B8" s="128" t="s">
        <v>233</v>
      </c>
      <c r="C8" s="173">
        <v>3153</v>
      </c>
      <c r="D8" s="130">
        <v>0</v>
      </c>
      <c r="E8" s="131">
        <v>1713145</v>
      </c>
      <c r="F8" s="132">
        <v>1713145</v>
      </c>
      <c r="G8" s="174">
        <v>543.33809070726295</v>
      </c>
    </row>
    <row r="9" spans="1:7" ht="18" customHeight="1" x14ac:dyDescent="0.2">
      <c r="A9" s="127">
        <v>3</v>
      </c>
      <c r="B9" s="128" t="s">
        <v>3</v>
      </c>
      <c r="C9" s="173">
        <v>3573</v>
      </c>
      <c r="D9" s="130">
        <v>871502</v>
      </c>
      <c r="E9" s="131">
        <v>12831</v>
      </c>
      <c r="F9" s="132">
        <v>884333</v>
      </c>
      <c r="G9" s="174">
        <v>247.50433809123984</v>
      </c>
    </row>
    <row r="10" spans="1:7" ht="18" customHeight="1" x14ac:dyDescent="0.2">
      <c r="A10" s="127">
        <v>4</v>
      </c>
      <c r="B10" s="128" t="s">
        <v>4</v>
      </c>
      <c r="C10" s="173">
        <v>8368</v>
      </c>
      <c r="D10" s="130">
        <v>2384637</v>
      </c>
      <c r="E10" s="131">
        <v>0</v>
      </c>
      <c r="F10" s="132">
        <v>2384637</v>
      </c>
      <c r="G10" s="174">
        <v>284.97096080305926</v>
      </c>
    </row>
    <row r="11" spans="1:7" ht="18" customHeight="1" x14ac:dyDescent="0.2">
      <c r="A11" s="127">
        <v>5</v>
      </c>
      <c r="B11" s="128" t="s">
        <v>5</v>
      </c>
      <c r="C11" s="173">
        <v>2588</v>
      </c>
      <c r="D11" s="130">
        <v>1438659</v>
      </c>
      <c r="E11" s="131">
        <v>0</v>
      </c>
      <c r="F11" s="132">
        <v>1438659</v>
      </c>
      <c r="G11" s="174">
        <v>555.896058732612</v>
      </c>
    </row>
    <row r="12" spans="1:7" ht="18" customHeight="1" x14ac:dyDescent="0.2">
      <c r="A12" s="127">
        <v>6</v>
      </c>
      <c r="B12" s="128" t="s">
        <v>6</v>
      </c>
      <c r="C12" s="173">
        <v>1421</v>
      </c>
      <c r="D12" s="130">
        <v>327706</v>
      </c>
      <c r="E12" s="131">
        <v>0</v>
      </c>
      <c r="F12" s="132">
        <v>327706</v>
      </c>
      <c r="G12" s="174">
        <v>230.6164672765658</v>
      </c>
    </row>
    <row r="13" spans="1:7" ht="18" customHeight="1" x14ac:dyDescent="0.2">
      <c r="A13" s="127">
        <v>7</v>
      </c>
      <c r="B13" s="128" t="s">
        <v>7</v>
      </c>
      <c r="C13" s="173">
        <v>7917</v>
      </c>
      <c r="D13" s="130">
        <v>1691224</v>
      </c>
      <c r="E13" s="131">
        <v>1484391</v>
      </c>
      <c r="F13" s="132">
        <v>3175615</v>
      </c>
      <c r="G13" s="174">
        <v>401.11342680308195</v>
      </c>
    </row>
    <row r="14" spans="1:7" ht="18" customHeight="1" x14ac:dyDescent="0.2">
      <c r="A14" s="127">
        <v>8</v>
      </c>
      <c r="B14" s="128" t="s">
        <v>8</v>
      </c>
      <c r="C14" s="173">
        <v>1596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5205</v>
      </c>
      <c r="D15" s="130">
        <v>2289012</v>
      </c>
      <c r="E15" s="131">
        <v>0</v>
      </c>
      <c r="F15" s="132">
        <v>2289012</v>
      </c>
      <c r="G15" s="174">
        <v>439.77175792507205</v>
      </c>
    </row>
    <row r="16" spans="1:7" ht="18" customHeight="1" x14ac:dyDescent="0.2">
      <c r="A16" s="127">
        <v>10</v>
      </c>
      <c r="B16" s="128" t="s">
        <v>211</v>
      </c>
      <c r="C16" s="173">
        <v>4487</v>
      </c>
      <c r="D16" s="130">
        <v>1224242</v>
      </c>
      <c r="E16" s="131">
        <v>29</v>
      </c>
      <c r="F16" s="132">
        <v>1224271</v>
      </c>
      <c r="G16" s="174">
        <v>272.84845108090036</v>
      </c>
    </row>
    <row r="17" spans="1:7" ht="18" customHeight="1" x14ac:dyDescent="0.2">
      <c r="A17" s="127">
        <v>11</v>
      </c>
      <c r="B17" s="128" t="s">
        <v>10</v>
      </c>
      <c r="C17" s="173">
        <v>3154</v>
      </c>
      <c r="D17" s="130">
        <v>1794472</v>
      </c>
      <c r="E17" s="131">
        <v>604375</v>
      </c>
      <c r="F17" s="132">
        <v>2398847</v>
      </c>
      <c r="G17" s="174">
        <v>760.5729232720355</v>
      </c>
    </row>
    <row r="18" spans="1:7" ht="18" customHeight="1" x14ac:dyDescent="0.2">
      <c r="A18" s="127">
        <v>12</v>
      </c>
      <c r="B18" s="128" t="s">
        <v>11</v>
      </c>
      <c r="C18" s="173">
        <v>5731</v>
      </c>
      <c r="D18" s="130">
        <v>1744400</v>
      </c>
      <c r="E18" s="131">
        <v>0</v>
      </c>
      <c r="F18" s="132">
        <v>1744400</v>
      </c>
      <c r="G18" s="174">
        <v>304.3796894084802</v>
      </c>
    </row>
    <row r="19" spans="1:7" ht="18" customHeight="1" x14ac:dyDescent="0.2">
      <c r="A19" s="127">
        <v>13</v>
      </c>
      <c r="B19" s="128" t="s">
        <v>12</v>
      </c>
      <c r="C19" s="173">
        <v>5693</v>
      </c>
      <c r="D19" s="130">
        <v>3236949</v>
      </c>
      <c r="E19" s="131">
        <v>42284</v>
      </c>
      <c r="F19" s="132">
        <v>3279233</v>
      </c>
      <c r="G19" s="174">
        <v>576.01141753030038</v>
      </c>
    </row>
    <row r="20" spans="1:7" ht="18" customHeight="1" x14ac:dyDescent="0.2">
      <c r="A20" s="127">
        <v>14</v>
      </c>
      <c r="B20" s="128" t="s">
        <v>13</v>
      </c>
      <c r="C20" s="173">
        <v>12284</v>
      </c>
      <c r="D20" s="130">
        <v>5629102</v>
      </c>
      <c r="E20" s="131">
        <v>1853353</v>
      </c>
      <c r="F20" s="132">
        <v>7482455</v>
      </c>
      <c r="G20" s="174">
        <v>609.12202865516122</v>
      </c>
    </row>
    <row r="21" spans="1:7" ht="18" customHeight="1" x14ac:dyDescent="0.2">
      <c r="A21" s="127">
        <v>15</v>
      </c>
      <c r="B21" s="128" t="s">
        <v>14</v>
      </c>
      <c r="C21" s="173">
        <v>24336</v>
      </c>
      <c r="D21" s="130">
        <v>8043430</v>
      </c>
      <c r="E21" s="131">
        <v>957830</v>
      </c>
      <c r="F21" s="132">
        <v>9001260</v>
      </c>
      <c r="G21" s="174">
        <v>369.87426035502961</v>
      </c>
    </row>
    <row r="22" spans="1:7" ht="18" customHeight="1" x14ac:dyDescent="0.2">
      <c r="A22" s="127">
        <v>16</v>
      </c>
      <c r="B22" s="128" t="s">
        <v>15</v>
      </c>
      <c r="C22" s="173">
        <v>1833</v>
      </c>
      <c r="D22" s="130">
        <v>659981</v>
      </c>
      <c r="E22" s="131">
        <v>0</v>
      </c>
      <c r="F22" s="132">
        <v>659981</v>
      </c>
      <c r="G22" s="174">
        <v>360.05510092744134</v>
      </c>
    </row>
    <row r="23" spans="1:7" ht="18" customHeight="1" x14ac:dyDescent="0.2">
      <c r="A23" s="127">
        <v>17</v>
      </c>
      <c r="B23" s="134" t="s">
        <v>16</v>
      </c>
      <c r="C23" s="173">
        <v>48951</v>
      </c>
      <c r="D23" s="130">
        <v>31895170</v>
      </c>
      <c r="E23" s="131">
        <v>3928219</v>
      </c>
      <c r="F23" s="132">
        <v>35823389</v>
      </c>
      <c r="G23" s="174">
        <v>731.82139282139281</v>
      </c>
    </row>
    <row r="24" spans="1:7" ht="18" customHeight="1" x14ac:dyDescent="0.2">
      <c r="A24" s="127">
        <v>18</v>
      </c>
      <c r="B24" s="128" t="s">
        <v>17</v>
      </c>
      <c r="C24" s="173">
        <v>7550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11497</v>
      </c>
      <c r="D25" s="130">
        <v>3487080</v>
      </c>
      <c r="E25" s="131">
        <v>637631</v>
      </c>
      <c r="F25" s="132">
        <v>4124711</v>
      </c>
      <c r="G25" s="174">
        <v>358.76411237714188</v>
      </c>
    </row>
    <row r="26" spans="1:7" ht="18" customHeight="1" x14ac:dyDescent="0.2">
      <c r="A26" s="127">
        <v>20</v>
      </c>
      <c r="B26" s="128" t="s">
        <v>19</v>
      </c>
      <c r="C26" s="173">
        <v>4793</v>
      </c>
      <c r="D26" s="130">
        <v>663752</v>
      </c>
      <c r="E26" s="131">
        <v>56577</v>
      </c>
      <c r="F26" s="132">
        <v>720329</v>
      </c>
      <c r="G26" s="174">
        <v>150.28771124556644</v>
      </c>
    </row>
    <row r="27" spans="1:7" ht="18" customHeight="1" x14ac:dyDescent="0.2">
      <c r="A27" s="127">
        <v>21</v>
      </c>
      <c r="B27" s="128" t="s">
        <v>20</v>
      </c>
      <c r="C27" s="173">
        <v>2050</v>
      </c>
      <c r="D27" s="130">
        <v>876987</v>
      </c>
      <c r="E27" s="131">
        <v>0</v>
      </c>
      <c r="F27" s="132">
        <v>876987</v>
      </c>
      <c r="G27" s="174">
        <v>427.79853658536587</v>
      </c>
    </row>
    <row r="28" spans="1:7" ht="18" customHeight="1" x14ac:dyDescent="0.2">
      <c r="A28" s="127">
        <v>22</v>
      </c>
      <c r="B28" s="128" t="s">
        <v>21</v>
      </c>
      <c r="C28" s="173">
        <v>2361</v>
      </c>
      <c r="D28" s="130">
        <v>398457</v>
      </c>
      <c r="E28" s="131">
        <v>0</v>
      </c>
      <c r="F28" s="132">
        <v>398457</v>
      </c>
      <c r="G28" s="174">
        <v>168.76620076238882</v>
      </c>
    </row>
    <row r="29" spans="1:7" ht="18" customHeight="1" x14ac:dyDescent="0.2">
      <c r="A29" s="127">
        <v>23</v>
      </c>
      <c r="B29" s="128" t="s">
        <v>22</v>
      </c>
      <c r="C29" s="173">
        <v>4074</v>
      </c>
      <c r="D29" s="130">
        <v>395738</v>
      </c>
      <c r="E29" s="131">
        <v>0</v>
      </c>
      <c r="F29" s="132">
        <v>395738</v>
      </c>
      <c r="G29" s="174">
        <v>97.137457044673539</v>
      </c>
    </row>
    <row r="30" spans="1:7" ht="18" customHeight="1" x14ac:dyDescent="0.2">
      <c r="A30" s="127">
        <v>24</v>
      </c>
      <c r="B30" s="128" t="s">
        <v>23</v>
      </c>
      <c r="C30" s="173">
        <v>3193</v>
      </c>
      <c r="D30" s="130">
        <v>1472636</v>
      </c>
      <c r="E30" s="131">
        <v>10730</v>
      </c>
      <c r="F30" s="132">
        <v>1483366</v>
      </c>
      <c r="G30" s="174">
        <v>464.56811775759473</v>
      </c>
    </row>
    <row r="31" spans="1:7" ht="18" customHeight="1" x14ac:dyDescent="0.2">
      <c r="A31" s="127">
        <v>25</v>
      </c>
      <c r="B31" s="128" t="s">
        <v>24</v>
      </c>
      <c r="C31" s="173">
        <v>14387</v>
      </c>
      <c r="D31" s="130">
        <v>4575434</v>
      </c>
      <c r="E31" s="131">
        <v>0</v>
      </c>
      <c r="F31" s="132">
        <v>4575434</v>
      </c>
      <c r="G31" s="174">
        <v>318.02557864738998</v>
      </c>
    </row>
    <row r="32" spans="1:7" ht="18" customHeight="1" x14ac:dyDescent="0.2">
      <c r="A32" s="127">
        <v>26</v>
      </c>
      <c r="B32" s="128" t="s">
        <v>25</v>
      </c>
      <c r="C32" s="173">
        <v>2613</v>
      </c>
      <c r="D32" s="130">
        <v>1864286</v>
      </c>
      <c r="E32" s="131">
        <v>25000</v>
      </c>
      <c r="F32" s="132">
        <v>1889286</v>
      </c>
      <c r="G32" s="174">
        <v>723.03329506314583</v>
      </c>
    </row>
    <row r="33" spans="1:7" ht="18" customHeight="1" x14ac:dyDescent="0.2">
      <c r="A33" s="127">
        <v>27</v>
      </c>
      <c r="B33" s="128" t="s">
        <v>26</v>
      </c>
      <c r="C33" s="173">
        <v>4065</v>
      </c>
      <c r="D33" s="130">
        <v>1156960</v>
      </c>
      <c r="E33" s="131">
        <v>52425</v>
      </c>
      <c r="F33" s="132">
        <v>1209385</v>
      </c>
      <c r="G33" s="174">
        <v>297.51168511685114</v>
      </c>
    </row>
    <row r="34" spans="1:7" ht="18" customHeight="1" x14ac:dyDescent="0.2">
      <c r="A34" s="127">
        <v>28</v>
      </c>
      <c r="B34" s="128" t="s">
        <v>27</v>
      </c>
      <c r="C34" s="173">
        <v>1019</v>
      </c>
      <c r="D34" s="130">
        <v>146040</v>
      </c>
      <c r="E34" s="131">
        <v>0</v>
      </c>
      <c r="F34" s="132">
        <v>146040</v>
      </c>
      <c r="G34" s="174">
        <v>143.31697742885183</v>
      </c>
    </row>
    <row r="35" spans="1:7" ht="18" customHeight="1" x14ac:dyDescent="0.2">
      <c r="A35" s="127">
        <v>29</v>
      </c>
      <c r="B35" s="134" t="s">
        <v>28</v>
      </c>
      <c r="C35" s="173">
        <v>3790</v>
      </c>
      <c r="D35" s="130">
        <v>3482451</v>
      </c>
      <c r="E35" s="131">
        <v>0</v>
      </c>
      <c r="F35" s="132">
        <v>3482451</v>
      </c>
      <c r="G35" s="174">
        <v>918.85250659630606</v>
      </c>
    </row>
    <row r="36" spans="1:7" ht="18" customHeight="1" x14ac:dyDescent="0.2">
      <c r="A36" s="127">
        <v>30</v>
      </c>
      <c r="B36" s="128" t="s">
        <v>29</v>
      </c>
      <c r="C36" s="173">
        <v>2185</v>
      </c>
      <c r="D36" s="130">
        <v>788798</v>
      </c>
      <c r="E36" s="131">
        <v>13869</v>
      </c>
      <c r="F36" s="132">
        <v>802667</v>
      </c>
      <c r="G36" s="174">
        <v>367.35331807780318</v>
      </c>
    </row>
    <row r="37" spans="1:7" ht="18" customHeight="1" x14ac:dyDescent="0.2">
      <c r="A37" s="127">
        <v>31</v>
      </c>
      <c r="B37" s="128" t="s">
        <v>212</v>
      </c>
      <c r="C37" s="173">
        <v>7785</v>
      </c>
      <c r="D37" s="130">
        <v>231903</v>
      </c>
      <c r="E37" s="131">
        <v>1324463</v>
      </c>
      <c r="F37" s="132">
        <v>1556366</v>
      </c>
      <c r="G37" s="174">
        <v>199.91856133590238</v>
      </c>
    </row>
    <row r="38" spans="1:7" ht="18" customHeight="1" x14ac:dyDescent="0.2">
      <c r="A38" s="127">
        <v>32</v>
      </c>
      <c r="B38" s="128" t="s">
        <v>30</v>
      </c>
      <c r="C38" s="173">
        <v>1343</v>
      </c>
      <c r="D38" s="130">
        <v>926192</v>
      </c>
      <c r="E38" s="131">
        <v>37512</v>
      </c>
      <c r="F38" s="132">
        <v>963704</v>
      </c>
      <c r="G38" s="174">
        <v>717.5755770662696</v>
      </c>
    </row>
    <row r="39" spans="1:7" ht="18" customHeight="1" x14ac:dyDescent="0.2">
      <c r="A39" s="127">
        <v>33</v>
      </c>
      <c r="B39" s="128" t="s">
        <v>31</v>
      </c>
      <c r="C39" s="173">
        <v>6149</v>
      </c>
      <c r="D39" s="130">
        <v>4521505</v>
      </c>
      <c r="E39" s="131">
        <v>772604</v>
      </c>
      <c r="F39" s="132">
        <v>5294109</v>
      </c>
      <c r="G39" s="174">
        <v>860.97072694747112</v>
      </c>
    </row>
    <row r="40" spans="1:7" ht="18" customHeight="1" x14ac:dyDescent="0.2">
      <c r="A40" s="127">
        <v>34</v>
      </c>
      <c r="B40" s="128" t="s">
        <v>32</v>
      </c>
      <c r="C40" s="173">
        <v>3556</v>
      </c>
      <c r="D40" s="130">
        <v>1508646</v>
      </c>
      <c r="E40" s="131">
        <v>0</v>
      </c>
      <c r="F40" s="132">
        <v>1508646</v>
      </c>
      <c r="G40" s="174">
        <v>424.25365579302587</v>
      </c>
    </row>
    <row r="41" spans="1:7" ht="18" customHeight="1" x14ac:dyDescent="0.2">
      <c r="A41" s="127">
        <v>35</v>
      </c>
      <c r="B41" s="128" t="s">
        <v>33</v>
      </c>
      <c r="C41" s="173">
        <v>35997</v>
      </c>
      <c r="D41" s="130">
        <v>5220605</v>
      </c>
      <c r="E41" s="131">
        <v>0</v>
      </c>
      <c r="F41" s="132">
        <v>5220605</v>
      </c>
      <c r="G41" s="174">
        <v>145.02889129649694</v>
      </c>
    </row>
    <row r="42" spans="1:7" ht="18" customHeight="1" x14ac:dyDescent="0.2">
      <c r="A42" s="127">
        <v>36</v>
      </c>
      <c r="B42" s="128" t="s">
        <v>34</v>
      </c>
      <c r="C42" s="173">
        <v>2677</v>
      </c>
      <c r="D42" s="130">
        <v>1113445</v>
      </c>
      <c r="E42" s="131">
        <v>0</v>
      </c>
      <c r="F42" s="132">
        <v>1113445</v>
      </c>
      <c r="G42" s="174">
        <v>415.9301456854688</v>
      </c>
    </row>
    <row r="43" spans="1:7" ht="18" customHeight="1" x14ac:dyDescent="0.2">
      <c r="A43" s="127">
        <v>37</v>
      </c>
      <c r="B43" s="134" t="s">
        <v>35</v>
      </c>
      <c r="C43" s="173">
        <v>8755</v>
      </c>
      <c r="D43" s="130">
        <v>4675000</v>
      </c>
      <c r="E43" s="131">
        <v>84835</v>
      </c>
      <c r="F43" s="132">
        <v>4759835</v>
      </c>
      <c r="G43" s="174">
        <v>543.67047401484865</v>
      </c>
    </row>
    <row r="44" spans="1:7" ht="18" customHeight="1" x14ac:dyDescent="0.2">
      <c r="A44" s="127">
        <v>38</v>
      </c>
      <c r="B44" s="128" t="s">
        <v>36</v>
      </c>
      <c r="C44" s="173">
        <v>7036</v>
      </c>
      <c r="D44" s="130">
        <v>3165544</v>
      </c>
      <c r="E44" s="131">
        <v>0</v>
      </c>
      <c r="F44" s="132">
        <v>3165544</v>
      </c>
      <c r="G44" s="174">
        <v>449.90676520750424</v>
      </c>
    </row>
    <row r="45" spans="1:7" ht="18" customHeight="1" x14ac:dyDescent="0.2">
      <c r="A45" s="127">
        <v>39</v>
      </c>
      <c r="B45" s="128" t="s">
        <v>37</v>
      </c>
      <c r="C45" s="173">
        <v>7704</v>
      </c>
      <c r="D45" s="130">
        <v>1468580</v>
      </c>
      <c r="E45" s="131">
        <v>0</v>
      </c>
      <c r="F45" s="132">
        <v>1468580</v>
      </c>
      <c r="G45" s="174">
        <v>190.62564901349947</v>
      </c>
    </row>
    <row r="46" spans="1:7" ht="18" customHeight="1" x14ac:dyDescent="0.2">
      <c r="A46" s="127">
        <v>40</v>
      </c>
      <c r="B46" s="128" t="s">
        <v>38</v>
      </c>
      <c r="C46" s="173">
        <v>4008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2859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8515</v>
      </c>
      <c r="D48" s="130">
        <v>5150213</v>
      </c>
      <c r="E48" s="131">
        <v>30326</v>
      </c>
      <c r="F48" s="132">
        <v>5180539</v>
      </c>
      <c r="G48" s="174">
        <v>608.4015267175572</v>
      </c>
    </row>
    <row r="49" spans="1:7" ht="18" customHeight="1" x14ac:dyDescent="0.2">
      <c r="A49" s="127">
        <v>43</v>
      </c>
      <c r="B49" s="128" t="s">
        <v>41</v>
      </c>
      <c r="C49" s="173">
        <v>2471</v>
      </c>
      <c r="D49" s="130">
        <v>333442</v>
      </c>
      <c r="E49" s="131">
        <v>62780</v>
      </c>
      <c r="F49" s="132">
        <v>396222</v>
      </c>
      <c r="G49" s="174">
        <v>160.34884662080128</v>
      </c>
    </row>
    <row r="50" spans="1:7" ht="18" customHeight="1" x14ac:dyDescent="0.2">
      <c r="A50" s="127">
        <v>44</v>
      </c>
      <c r="B50" s="128" t="s">
        <v>42</v>
      </c>
      <c r="C50" s="173">
        <v>2047</v>
      </c>
      <c r="D50" s="130">
        <v>3361384</v>
      </c>
      <c r="E50" s="131">
        <v>767187</v>
      </c>
      <c r="F50" s="132">
        <v>4128571</v>
      </c>
      <c r="G50" s="174">
        <v>2016.8886174890083</v>
      </c>
    </row>
    <row r="51" spans="1:7" ht="18" customHeight="1" x14ac:dyDescent="0.2">
      <c r="A51" s="127">
        <v>45</v>
      </c>
      <c r="B51" s="128" t="s">
        <v>43</v>
      </c>
      <c r="C51" s="173">
        <v>2166</v>
      </c>
      <c r="D51" s="130">
        <v>729375</v>
      </c>
      <c r="E51" s="131">
        <v>0</v>
      </c>
      <c r="F51" s="132">
        <v>729375</v>
      </c>
      <c r="G51" s="174">
        <v>336.73822714681438</v>
      </c>
    </row>
    <row r="52" spans="1:7" ht="18" customHeight="1" x14ac:dyDescent="0.2">
      <c r="A52" s="127">
        <v>46</v>
      </c>
      <c r="B52" s="128" t="s">
        <v>44</v>
      </c>
      <c r="C52" s="173">
        <v>20300</v>
      </c>
      <c r="D52" s="130">
        <v>4015397</v>
      </c>
      <c r="E52" s="131">
        <v>445145</v>
      </c>
      <c r="F52" s="132">
        <v>4460542</v>
      </c>
      <c r="G52" s="174">
        <v>219.73113300492611</v>
      </c>
    </row>
    <row r="53" spans="1:7" x14ac:dyDescent="0.2">
      <c r="A53" s="127">
        <v>47</v>
      </c>
      <c r="B53" s="128" t="s">
        <v>45</v>
      </c>
      <c r="C53" s="173">
        <v>3842</v>
      </c>
      <c r="D53" s="130">
        <v>1470837</v>
      </c>
      <c r="E53" s="131">
        <v>0</v>
      </c>
      <c r="F53" s="132">
        <v>1470837</v>
      </c>
      <c r="G53" s="174">
        <v>382.83107756376887</v>
      </c>
    </row>
    <row r="54" spans="1:7" ht="18" customHeight="1" x14ac:dyDescent="0.2">
      <c r="A54" s="127">
        <v>48</v>
      </c>
      <c r="B54" s="128" t="s">
        <v>46</v>
      </c>
      <c r="C54" s="173">
        <v>11420</v>
      </c>
      <c r="D54" s="130">
        <v>2487986</v>
      </c>
      <c r="E54" s="131">
        <v>0</v>
      </c>
      <c r="F54" s="132">
        <v>2487986</v>
      </c>
      <c r="G54" s="174">
        <v>217.86217162872154</v>
      </c>
    </row>
    <row r="55" spans="1:7" ht="18" customHeight="1" x14ac:dyDescent="0.2">
      <c r="A55" s="127">
        <v>49</v>
      </c>
      <c r="B55" s="128" t="s">
        <v>47</v>
      </c>
      <c r="C55" s="173">
        <v>307</v>
      </c>
      <c r="D55" s="130">
        <v>44500</v>
      </c>
      <c r="E55" s="131">
        <v>0</v>
      </c>
      <c r="F55" s="132">
        <v>44500</v>
      </c>
      <c r="G55" s="174">
        <v>144.95114006514657</v>
      </c>
    </row>
    <row r="56" spans="1:7" ht="18" customHeight="1" x14ac:dyDescent="0.2">
      <c r="A56" s="127">
        <v>50</v>
      </c>
      <c r="B56" s="128" t="s">
        <v>48</v>
      </c>
      <c r="C56" s="173">
        <v>2914</v>
      </c>
      <c r="D56" s="130">
        <v>0</v>
      </c>
      <c r="E56" s="131">
        <v>527333</v>
      </c>
      <c r="F56" s="132">
        <v>527333</v>
      </c>
      <c r="G56" s="174">
        <v>180.96533973919011</v>
      </c>
    </row>
    <row r="57" spans="1:7" ht="18" customHeight="1" x14ac:dyDescent="0.2">
      <c r="A57" s="127">
        <v>51</v>
      </c>
      <c r="B57" s="128" t="s">
        <v>49</v>
      </c>
      <c r="C57" s="173">
        <v>9305</v>
      </c>
      <c r="D57" s="130">
        <v>3285266</v>
      </c>
      <c r="E57" s="131">
        <v>95808</v>
      </c>
      <c r="F57" s="132">
        <v>3381074</v>
      </c>
      <c r="G57" s="174">
        <v>363.36098871574421</v>
      </c>
    </row>
    <row r="58" spans="1:7" ht="18" customHeight="1" x14ac:dyDescent="0.2">
      <c r="A58" s="127">
        <v>52</v>
      </c>
      <c r="B58" s="128" t="s">
        <v>50</v>
      </c>
      <c r="C58" s="173">
        <v>4403</v>
      </c>
      <c r="D58" s="130">
        <v>2437253</v>
      </c>
      <c r="E58" s="131">
        <v>55751</v>
      </c>
      <c r="F58" s="132">
        <v>2493004</v>
      </c>
      <c r="G58" s="174">
        <v>566.20576879400414</v>
      </c>
    </row>
    <row r="59" spans="1:7" ht="18" customHeight="1" x14ac:dyDescent="0.2">
      <c r="A59" s="127">
        <v>53</v>
      </c>
      <c r="B59" s="128" t="s">
        <v>51</v>
      </c>
      <c r="C59" s="173">
        <v>11686</v>
      </c>
      <c r="D59" s="130">
        <v>2645573</v>
      </c>
      <c r="E59" s="131">
        <v>421496</v>
      </c>
      <c r="F59" s="132">
        <v>3067069</v>
      </c>
      <c r="G59" s="174">
        <v>262.4567003251754</v>
      </c>
    </row>
    <row r="60" spans="1:7" ht="18" customHeight="1" x14ac:dyDescent="0.2">
      <c r="A60" s="127">
        <v>54</v>
      </c>
      <c r="B60" s="128" t="s">
        <v>52</v>
      </c>
      <c r="C60" s="173">
        <v>7176</v>
      </c>
      <c r="D60" s="130">
        <v>3731612</v>
      </c>
      <c r="E60" s="131">
        <v>0</v>
      </c>
      <c r="F60" s="132">
        <v>3731612</v>
      </c>
      <c r="G60" s="174">
        <v>520.01282051282055</v>
      </c>
    </row>
    <row r="61" spans="1:7" ht="18" customHeight="1" x14ac:dyDescent="0.2">
      <c r="A61" s="127">
        <v>55</v>
      </c>
      <c r="B61" s="128" t="s">
        <v>53</v>
      </c>
      <c r="C61" s="173">
        <v>13476</v>
      </c>
      <c r="D61" s="130">
        <v>7820476</v>
      </c>
      <c r="E61" s="131">
        <v>58124</v>
      </c>
      <c r="F61" s="132">
        <v>7878600</v>
      </c>
      <c r="G61" s="174">
        <v>584.6393588601959</v>
      </c>
    </row>
    <row r="62" spans="1:7" ht="18" customHeight="1" x14ac:dyDescent="0.2">
      <c r="A62" s="127">
        <v>56</v>
      </c>
      <c r="B62" s="128" t="s">
        <v>54</v>
      </c>
      <c r="C62" s="173">
        <v>16709</v>
      </c>
      <c r="D62" s="130">
        <v>1090482</v>
      </c>
      <c r="E62" s="131">
        <v>0</v>
      </c>
      <c r="F62" s="132">
        <v>1090482</v>
      </c>
      <c r="G62" s="174">
        <v>65.263151594948823</v>
      </c>
    </row>
    <row r="63" spans="1:7" ht="18" customHeight="1" x14ac:dyDescent="0.2">
      <c r="A63" s="127">
        <v>57</v>
      </c>
      <c r="B63" s="128" t="s">
        <v>55</v>
      </c>
      <c r="C63" s="173">
        <v>15872</v>
      </c>
      <c r="D63" s="130">
        <v>10596748</v>
      </c>
      <c r="E63" s="131">
        <v>643634</v>
      </c>
      <c r="F63" s="132">
        <v>11240382</v>
      </c>
      <c r="G63" s="174">
        <v>708.18939012096769</v>
      </c>
    </row>
    <row r="64" spans="1:7" ht="18" customHeight="1" x14ac:dyDescent="0.2">
      <c r="A64" s="127">
        <v>58</v>
      </c>
      <c r="B64" s="128" t="s">
        <v>56</v>
      </c>
      <c r="C64" s="173">
        <v>20783</v>
      </c>
      <c r="D64" s="130">
        <v>4699706</v>
      </c>
      <c r="E64" s="131">
        <v>337421</v>
      </c>
      <c r="F64" s="132">
        <v>5037127</v>
      </c>
      <c r="G64" s="174">
        <v>242.36765625751818</v>
      </c>
    </row>
    <row r="65" spans="1:7" ht="18" customHeight="1" x14ac:dyDescent="0.2">
      <c r="A65" s="127">
        <v>59</v>
      </c>
      <c r="B65" s="128" t="s">
        <v>57</v>
      </c>
      <c r="C65" s="173">
        <v>651</v>
      </c>
      <c r="D65" s="130">
        <v>90000</v>
      </c>
      <c r="E65" s="131">
        <v>0</v>
      </c>
      <c r="F65" s="132">
        <v>90000</v>
      </c>
      <c r="G65" s="174">
        <v>138.24884792626727</v>
      </c>
    </row>
    <row r="66" spans="1:7" ht="18" customHeight="1" x14ac:dyDescent="0.2">
      <c r="A66" s="127">
        <v>60</v>
      </c>
      <c r="B66" s="128" t="s">
        <v>58</v>
      </c>
      <c r="C66" s="173">
        <v>2390</v>
      </c>
      <c r="D66" s="130">
        <v>683909</v>
      </c>
      <c r="E66" s="131">
        <v>0</v>
      </c>
      <c r="F66" s="132">
        <v>683909</v>
      </c>
      <c r="G66" s="174">
        <v>286.15439330543933</v>
      </c>
    </row>
    <row r="67" spans="1:7" ht="18" customHeight="1" x14ac:dyDescent="0.2">
      <c r="A67" s="127">
        <v>61</v>
      </c>
      <c r="B67" s="128" t="s">
        <v>59</v>
      </c>
      <c r="C67" s="173">
        <v>29275</v>
      </c>
      <c r="D67" s="130">
        <v>1935185</v>
      </c>
      <c r="E67" s="131">
        <v>15000</v>
      </c>
      <c r="F67" s="132">
        <v>1950185</v>
      </c>
      <c r="G67" s="174">
        <v>66.616054654141763</v>
      </c>
    </row>
    <row r="68" spans="1:7" ht="18" customHeight="1" x14ac:dyDescent="0.2">
      <c r="A68" s="127">
        <v>62</v>
      </c>
      <c r="B68" s="128" t="s">
        <v>60</v>
      </c>
      <c r="C68" s="173">
        <v>5504</v>
      </c>
      <c r="D68" s="130">
        <v>463729</v>
      </c>
      <c r="E68" s="131">
        <v>0</v>
      </c>
      <c r="F68" s="132">
        <v>463729</v>
      </c>
      <c r="G68" s="174">
        <v>84.253088662790702</v>
      </c>
    </row>
    <row r="69" spans="1:7" ht="18" customHeight="1" x14ac:dyDescent="0.2">
      <c r="A69" s="127">
        <v>63</v>
      </c>
      <c r="B69" s="128" t="s">
        <v>61</v>
      </c>
      <c r="C69" s="173">
        <v>6564</v>
      </c>
      <c r="D69" s="130">
        <v>1142485</v>
      </c>
      <c r="E69" s="131">
        <v>0</v>
      </c>
      <c r="F69" s="132">
        <v>1142485</v>
      </c>
      <c r="G69" s="174">
        <v>174.05316879951249</v>
      </c>
    </row>
    <row r="70" spans="1:7" ht="18" customHeight="1" x14ac:dyDescent="0.2">
      <c r="A70" s="127">
        <v>64</v>
      </c>
      <c r="B70" s="128" t="s">
        <v>62</v>
      </c>
      <c r="C70" s="173">
        <v>4245</v>
      </c>
      <c r="D70" s="130">
        <v>764887</v>
      </c>
      <c r="E70" s="131">
        <v>163504</v>
      </c>
      <c r="F70" s="132">
        <v>928391</v>
      </c>
      <c r="G70" s="174">
        <v>218.70223792697291</v>
      </c>
    </row>
    <row r="71" spans="1:7" ht="18" customHeight="1" x14ac:dyDescent="0.2">
      <c r="A71" s="127">
        <v>65</v>
      </c>
      <c r="B71" s="128" t="s">
        <v>63</v>
      </c>
      <c r="C71" s="173">
        <v>571</v>
      </c>
      <c r="D71" s="130">
        <v>105328</v>
      </c>
      <c r="E71" s="131">
        <v>0</v>
      </c>
      <c r="F71" s="132">
        <v>105328</v>
      </c>
      <c r="G71" s="174">
        <v>184.46234676007006</v>
      </c>
    </row>
    <row r="72" spans="1:7" ht="18" customHeight="1" x14ac:dyDescent="0.2">
      <c r="A72" s="127">
        <v>66</v>
      </c>
      <c r="B72" s="128" t="s">
        <v>64</v>
      </c>
      <c r="C72" s="173">
        <v>15888</v>
      </c>
      <c r="D72" s="130">
        <v>10396640</v>
      </c>
      <c r="E72" s="131">
        <v>231264</v>
      </c>
      <c r="F72" s="132">
        <v>10627904</v>
      </c>
      <c r="G72" s="174">
        <v>668.92648539778452</v>
      </c>
    </row>
    <row r="73" spans="1:7" ht="18" customHeight="1" x14ac:dyDescent="0.2">
      <c r="A73" s="127">
        <v>67</v>
      </c>
      <c r="B73" s="128" t="s">
        <v>65</v>
      </c>
      <c r="C73" s="173">
        <v>3590</v>
      </c>
      <c r="D73" s="130">
        <v>1952317</v>
      </c>
      <c r="E73" s="131">
        <v>45440</v>
      </c>
      <c r="F73" s="132">
        <v>1997757</v>
      </c>
      <c r="G73" s="174">
        <v>556.4782729805014</v>
      </c>
    </row>
    <row r="74" spans="1:7" ht="18" customHeight="1" x14ac:dyDescent="0.2">
      <c r="A74" s="127">
        <v>68</v>
      </c>
      <c r="B74" s="128" t="s">
        <v>66</v>
      </c>
      <c r="C74" s="173">
        <v>6281</v>
      </c>
      <c r="D74" s="130">
        <v>5873743</v>
      </c>
      <c r="E74" s="131">
        <v>0</v>
      </c>
      <c r="F74" s="132">
        <v>5873743</v>
      </c>
      <c r="G74" s="174">
        <v>935.16048399936312</v>
      </c>
    </row>
    <row r="75" spans="1:7" ht="18" customHeight="1" x14ac:dyDescent="0.2">
      <c r="A75" s="127">
        <v>69</v>
      </c>
      <c r="B75" s="128" t="s">
        <v>67</v>
      </c>
      <c r="C75" s="173">
        <v>50438</v>
      </c>
      <c r="D75" s="130">
        <v>33111359</v>
      </c>
      <c r="E75" s="131">
        <v>10806048</v>
      </c>
      <c r="F75" s="132">
        <v>43917407</v>
      </c>
      <c r="G75" s="174">
        <v>870.72062730480991</v>
      </c>
    </row>
    <row r="76" spans="1:7" ht="18" customHeight="1" x14ac:dyDescent="0.2">
      <c r="A76" s="127">
        <v>70</v>
      </c>
      <c r="B76" s="128" t="s">
        <v>68</v>
      </c>
      <c r="C76" s="173">
        <v>2534</v>
      </c>
      <c r="D76" s="130">
        <v>513799</v>
      </c>
      <c r="E76" s="131">
        <v>966</v>
      </c>
      <c r="F76" s="132">
        <v>514765</v>
      </c>
      <c r="G76" s="174">
        <v>203.14325177584846</v>
      </c>
    </row>
    <row r="77" spans="1:7" ht="18" customHeight="1" x14ac:dyDescent="0.2">
      <c r="A77" s="127">
        <v>71</v>
      </c>
      <c r="B77" s="128" t="s">
        <v>69</v>
      </c>
      <c r="C77" s="173">
        <v>658</v>
      </c>
      <c r="D77" s="130">
        <v>807196</v>
      </c>
      <c r="E77" s="131">
        <v>0</v>
      </c>
      <c r="F77" s="132">
        <v>807196</v>
      </c>
      <c r="G77" s="174">
        <v>1226.741641337386</v>
      </c>
    </row>
    <row r="78" spans="1:7" ht="18" customHeight="1" x14ac:dyDescent="0.2">
      <c r="A78" s="127">
        <v>72</v>
      </c>
      <c r="B78" s="128" t="s">
        <v>70</v>
      </c>
      <c r="C78" s="173">
        <v>3218</v>
      </c>
      <c r="D78" s="130">
        <v>1670441</v>
      </c>
      <c r="E78" s="131">
        <v>0</v>
      </c>
      <c r="F78" s="132">
        <v>1670441</v>
      </c>
      <c r="G78" s="174">
        <v>519.09291485394658</v>
      </c>
    </row>
    <row r="79" spans="1:7" ht="18" customHeight="1" x14ac:dyDescent="0.2">
      <c r="A79" s="127">
        <v>73</v>
      </c>
      <c r="B79" s="128" t="s">
        <v>71</v>
      </c>
      <c r="C79" s="173">
        <v>55567</v>
      </c>
      <c r="D79" s="130">
        <v>24544811</v>
      </c>
      <c r="E79" s="131">
        <v>377</v>
      </c>
      <c r="F79" s="132">
        <v>24545188</v>
      </c>
      <c r="G79" s="174">
        <v>441.72238918782733</v>
      </c>
    </row>
    <row r="80" spans="1:7" ht="18" customHeight="1" x14ac:dyDescent="0.2">
      <c r="A80" s="127">
        <v>74</v>
      </c>
      <c r="B80" s="128" t="s">
        <v>72</v>
      </c>
      <c r="C80" s="173">
        <v>5247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3450</v>
      </c>
      <c r="D81" s="130">
        <v>305074</v>
      </c>
      <c r="E81" s="131">
        <v>12225</v>
      </c>
      <c r="F81" s="132">
        <v>317299</v>
      </c>
      <c r="G81" s="174">
        <v>91.970724637681158</v>
      </c>
    </row>
    <row r="82" spans="1:7" ht="18" customHeight="1" x14ac:dyDescent="0.2">
      <c r="A82" s="127">
        <v>76</v>
      </c>
      <c r="B82" s="128" t="s">
        <v>74</v>
      </c>
      <c r="C82" s="173">
        <v>26383</v>
      </c>
      <c r="D82" s="130">
        <v>13224142</v>
      </c>
      <c r="E82" s="131">
        <v>144164</v>
      </c>
      <c r="F82" s="132">
        <v>13368306</v>
      </c>
      <c r="G82" s="174">
        <v>506.70151233749004</v>
      </c>
    </row>
    <row r="83" spans="1:7" ht="18" customHeight="1" x14ac:dyDescent="0.2">
      <c r="A83" s="127">
        <v>77</v>
      </c>
      <c r="B83" s="128" t="s">
        <v>75</v>
      </c>
      <c r="C83" s="173">
        <v>4854</v>
      </c>
      <c r="D83" s="130">
        <v>1426216</v>
      </c>
      <c r="E83" s="131">
        <v>0</v>
      </c>
      <c r="F83" s="132">
        <v>1426216</v>
      </c>
      <c r="G83" s="174">
        <v>293.82282653481667</v>
      </c>
    </row>
    <row r="84" spans="1:7" ht="18" customHeight="1" x14ac:dyDescent="0.2">
      <c r="A84" s="127">
        <v>78</v>
      </c>
      <c r="B84" s="128" t="s">
        <v>76</v>
      </c>
      <c r="C84" s="173">
        <v>1582</v>
      </c>
      <c r="D84" s="130">
        <v>425366</v>
      </c>
      <c r="E84" s="131">
        <v>0</v>
      </c>
      <c r="F84" s="132">
        <v>425366</v>
      </c>
      <c r="G84" s="174">
        <v>268.8786346396966</v>
      </c>
    </row>
    <row r="85" spans="1:7" ht="18" customHeight="1" x14ac:dyDescent="0.2">
      <c r="A85" s="127">
        <v>79</v>
      </c>
      <c r="B85" s="128" t="s">
        <v>77</v>
      </c>
      <c r="C85" s="173">
        <v>13276</v>
      </c>
      <c r="D85" s="130">
        <v>4444287</v>
      </c>
      <c r="E85" s="131">
        <v>168667</v>
      </c>
      <c r="F85" s="132">
        <v>4612954</v>
      </c>
      <c r="G85" s="174">
        <v>347.46565230491115</v>
      </c>
    </row>
    <row r="86" spans="1:7" ht="18" customHeight="1" x14ac:dyDescent="0.2">
      <c r="A86" s="127">
        <v>80</v>
      </c>
      <c r="B86" s="128" t="s">
        <v>78</v>
      </c>
      <c r="C86" s="173">
        <v>7898</v>
      </c>
      <c r="D86" s="130">
        <v>4875106</v>
      </c>
      <c r="E86" s="131">
        <v>0</v>
      </c>
      <c r="F86" s="132">
        <v>4875106</v>
      </c>
      <c r="G86" s="174">
        <v>617.25829323879464</v>
      </c>
    </row>
    <row r="87" spans="1:7" ht="18" customHeight="1" x14ac:dyDescent="0.2">
      <c r="A87" s="127">
        <v>81</v>
      </c>
      <c r="B87" s="128" t="s">
        <v>79</v>
      </c>
      <c r="C87" s="173">
        <v>10508</v>
      </c>
      <c r="D87" s="130">
        <v>2465158</v>
      </c>
      <c r="E87" s="131">
        <v>96709</v>
      </c>
      <c r="F87" s="132">
        <v>2561867</v>
      </c>
      <c r="G87" s="174">
        <v>243.80157974876283</v>
      </c>
    </row>
    <row r="88" spans="1:7" ht="18" customHeight="1" x14ac:dyDescent="0.2">
      <c r="A88" s="127">
        <v>82</v>
      </c>
      <c r="B88" s="128" t="s">
        <v>80</v>
      </c>
      <c r="C88" s="173">
        <v>15378</v>
      </c>
      <c r="D88" s="130">
        <v>8699686</v>
      </c>
      <c r="E88" s="131">
        <v>7058513</v>
      </c>
      <c r="F88" s="132">
        <v>15758199</v>
      </c>
      <c r="G88" s="174">
        <v>1024.7235661334373</v>
      </c>
    </row>
    <row r="89" spans="1:7" ht="18" customHeight="1" x14ac:dyDescent="0.2">
      <c r="A89" s="127">
        <v>83</v>
      </c>
      <c r="B89" s="128" t="s">
        <v>81</v>
      </c>
      <c r="C89" s="173">
        <v>273195</v>
      </c>
      <c r="D89" s="130">
        <v>93573428</v>
      </c>
      <c r="E89" s="131">
        <v>81749146</v>
      </c>
      <c r="F89" s="132">
        <v>175322574</v>
      </c>
      <c r="G89" s="174">
        <v>641.74883874155819</v>
      </c>
    </row>
    <row r="90" spans="1:7" ht="18" customHeight="1" x14ac:dyDescent="0.2">
      <c r="A90" s="127">
        <v>84</v>
      </c>
      <c r="B90" s="128" t="s">
        <v>82</v>
      </c>
      <c r="C90" s="173">
        <v>2658</v>
      </c>
      <c r="D90" s="130">
        <v>822079</v>
      </c>
      <c r="E90" s="131">
        <v>81993</v>
      </c>
      <c r="F90" s="132">
        <v>904072</v>
      </c>
      <c r="G90" s="174">
        <v>340.13243039879609</v>
      </c>
    </row>
    <row r="91" spans="1:7" ht="18" customHeight="1" x14ac:dyDescent="0.2">
      <c r="A91" s="127">
        <v>85</v>
      </c>
      <c r="B91" s="128" t="s">
        <v>83</v>
      </c>
      <c r="C91" s="173">
        <v>11463</v>
      </c>
      <c r="D91" s="130">
        <v>4938419</v>
      </c>
      <c r="E91" s="131">
        <v>41473</v>
      </c>
      <c r="F91" s="132">
        <v>4979892</v>
      </c>
      <c r="G91" s="174">
        <v>434.43182412980894</v>
      </c>
    </row>
    <row r="92" spans="1:7" ht="18" customHeight="1" x14ac:dyDescent="0.2">
      <c r="A92" s="127">
        <v>86</v>
      </c>
      <c r="B92" s="128" t="s">
        <v>84</v>
      </c>
      <c r="C92" s="173">
        <v>13978</v>
      </c>
      <c r="D92" s="130">
        <v>0</v>
      </c>
      <c r="E92" s="131">
        <v>0</v>
      </c>
      <c r="F92" s="132">
        <v>0</v>
      </c>
      <c r="G92" s="174">
        <v>0</v>
      </c>
    </row>
    <row r="93" spans="1:7" ht="18" customHeight="1" x14ac:dyDescent="0.2">
      <c r="A93" s="127">
        <v>87</v>
      </c>
      <c r="B93" s="128" t="s">
        <v>85</v>
      </c>
      <c r="C93" s="173">
        <v>3648</v>
      </c>
      <c r="D93" s="130">
        <v>200000</v>
      </c>
      <c r="E93" s="131">
        <v>0</v>
      </c>
      <c r="F93" s="132">
        <v>200000</v>
      </c>
      <c r="G93" s="174">
        <v>54.824561403508774</v>
      </c>
    </row>
    <row r="94" spans="1:7" ht="18" customHeight="1" x14ac:dyDescent="0.2">
      <c r="A94" s="127">
        <v>88</v>
      </c>
      <c r="B94" s="128" t="s">
        <v>86</v>
      </c>
      <c r="C94" s="173">
        <v>3719</v>
      </c>
      <c r="D94" s="130">
        <v>58533</v>
      </c>
      <c r="E94" s="131">
        <v>83411</v>
      </c>
      <c r="F94" s="132">
        <v>141944</v>
      </c>
      <c r="G94" s="174">
        <v>38.167249260553909</v>
      </c>
    </row>
    <row r="95" spans="1:7" ht="18" customHeight="1" x14ac:dyDescent="0.2">
      <c r="A95" s="127">
        <v>89</v>
      </c>
      <c r="B95" s="128" t="s">
        <v>87</v>
      </c>
      <c r="C95" s="173">
        <v>1842</v>
      </c>
      <c r="D95" s="130">
        <v>863861</v>
      </c>
      <c r="E95" s="131">
        <v>0</v>
      </c>
      <c r="F95" s="132">
        <v>863861</v>
      </c>
      <c r="G95" s="174">
        <v>468.97991313789362</v>
      </c>
    </row>
    <row r="96" spans="1:7" ht="18" customHeight="1" x14ac:dyDescent="0.2">
      <c r="A96" s="127">
        <v>90</v>
      </c>
      <c r="B96" s="128" t="s">
        <v>88</v>
      </c>
      <c r="C96" s="173">
        <v>3077</v>
      </c>
      <c r="D96" s="130">
        <v>696036</v>
      </c>
      <c r="E96" s="131">
        <v>0</v>
      </c>
      <c r="F96" s="132">
        <v>696036</v>
      </c>
      <c r="G96" s="174">
        <v>226.20604484887878</v>
      </c>
    </row>
    <row r="97" spans="1:7" ht="18" customHeight="1" x14ac:dyDescent="0.2">
      <c r="A97" s="127">
        <v>91</v>
      </c>
      <c r="B97" s="128" t="s">
        <v>89</v>
      </c>
      <c r="C97" s="173">
        <v>1528</v>
      </c>
      <c r="D97" s="130">
        <v>0</v>
      </c>
      <c r="E97" s="131">
        <v>49645</v>
      </c>
      <c r="F97" s="132">
        <v>49645</v>
      </c>
      <c r="G97" s="174">
        <v>32.4901832460733</v>
      </c>
    </row>
    <row r="98" spans="1:7" ht="18" customHeight="1" x14ac:dyDescent="0.2">
      <c r="A98" s="127">
        <v>92</v>
      </c>
      <c r="B98" s="128" t="s">
        <v>90</v>
      </c>
      <c r="C98" s="173">
        <v>5827</v>
      </c>
      <c r="D98" s="130">
        <v>5416363</v>
      </c>
      <c r="E98" s="131">
        <v>0</v>
      </c>
      <c r="F98" s="132">
        <v>5416363</v>
      </c>
      <c r="G98" s="174">
        <v>929.52857388021278</v>
      </c>
    </row>
    <row r="99" spans="1:7" ht="18" customHeight="1" x14ac:dyDescent="0.2">
      <c r="A99" s="127">
        <v>93</v>
      </c>
      <c r="B99" s="128" t="s">
        <v>91</v>
      </c>
      <c r="C99" s="173">
        <v>4080</v>
      </c>
      <c r="D99" s="130">
        <v>596521</v>
      </c>
      <c r="E99" s="131">
        <v>0</v>
      </c>
      <c r="F99" s="132">
        <v>596521</v>
      </c>
      <c r="G99" s="174">
        <v>146.2061274509804</v>
      </c>
    </row>
    <row r="100" spans="1:7" ht="18" customHeight="1" x14ac:dyDescent="0.2">
      <c r="A100" s="127">
        <v>94</v>
      </c>
      <c r="B100" s="128" t="s">
        <v>92</v>
      </c>
      <c r="C100" s="173">
        <v>2081</v>
      </c>
      <c r="D100" s="130">
        <v>943562</v>
      </c>
      <c r="E100" s="131">
        <v>0</v>
      </c>
      <c r="F100" s="132">
        <v>943562</v>
      </c>
      <c r="G100" s="174">
        <v>453.41758769822201</v>
      </c>
    </row>
    <row r="101" spans="1:7" ht="18" customHeight="1" x14ac:dyDescent="0.2">
      <c r="A101" s="127">
        <v>95</v>
      </c>
      <c r="B101" s="128" t="s">
        <v>93</v>
      </c>
      <c r="C101" s="173">
        <v>105730</v>
      </c>
      <c r="D101" s="130">
        <v>46849661</v>
      </c>
      <c r="E101" s="131">
        <v>29323215</v>
      </c>
      <c r="F101" s="132">
        <v>76172876</v>
      </c>
      <c r="G101" s="174">
        <v>720.44713893880635</v>
      </c>
    </row>
    <row r="102" spans="1:7" ht="18" customHeight="1" x14ac:dyDescent="0.2">
      <c r="A102" s="127">
        <v>96</v>
      </c>
      <c r="B102" s="128" t="s">
        <v>94</v>
      </c>
      <c r="C102" s="173">
        <v>4101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16343</v>
      </c>
      <c r="D103" s="130">
        <v>5454202</v>
      </c>
      <c r="E103" s="131">
        <v>2412201</v>
      </c>
      <c r="F103" s="132">
        <v>7866403</v>
      </c>
      <c r="G103" s="174">
        <v>481.33164045768831</v>
      </c>
    </row>
    <row r="104" spans="1:7" ht="18" customHeight="1" x14ac:dyDescent="0.2">
      <c r="A104" s="127">
        <v>98</v>
      </c>
      <c r="B104" s="128" t="s">
        <v>96</v>
      </c>
      <c r="C104" s="173">
        <v>7798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8382</v>
      </c>
      <c r="D105" s="130">
        <v>1486909</v>
      </c>
      <c r="E105" s="131">
        <v>0</v>
      </c>
      <c r="F105" s="132">
        <v>1486909</v>
      </c>
      <c r="G105" s="174">
        <v>177.39310427105704</v>
      </c>
    </row>
    <row r="106" spans="1:7" ht="18" customHeight="1" x14ac:dyDescent="0.2">
      <c r="A106" s="127">
        <v>100</v>
      </c>
      <c r="B106" s="128" t="s">
        <v>98</v>
      </c>
      <c r="C106" s="173">
        <v>3587</v>
      </c>
      <c r="D106" s="130">
        <v>1223593</v>
      </c>
      <c r="E106" s="131">
        <v>11533</v>
      </c>
      <c r="F106" s="132">
        <v>1235126</v>
      </c>
      <c r="G106" s="174">
        <v>344.33398383049905</v>
      </c>
    </row>
    <row r="107" spans="1:7" ht="18" customHeight="1" x14ac:dyDescent="0.2">
      <c r="A107" s="127">
        <v>101</v>
      </c>
      <c r="B107" s="128" t="s">
        <v>213</v>
      </c>
      <c r="C107" s="173">
        <v>6799</v>
      </c>
      <c r="D107" s="130">
        <v>1746037</v>
      </c>
      <c r="E107" s="131">
        <v>0</v>
      </c>
      <c r="F107" s="132">
        <v>1746037</v>
      </c>
      <c r="G107" s="174">
        <v>256.80791292837182</v>
      </c>
    </row>
    <row r="108" spans="1:7" ht="18" customHeight="1" x14ac:dyDescent="0.2">
      <c r="A108" s="127">
        <v>102</v>
      </c>
      <c r="B108" s="128" t="s">
        <v>99</v>
      </c>
      <c r="C108" s="173">
        <v>4941</v>
      </c>
      <c r="D108" s="130">
        <v>1400390</v>
      </c>
      <c r="E108" s="131">
        <v>2315</v>
      </c>
      <c r="F108" s="132">
        <v>1402705</v>
      </c>
      <c r="G108" s="174">
        <v>283.89091277069417</v>
      </c>
    </row>
    <row r="109" spans="1:7" ht="18" customHeight="1" x14ac:dyDescent="0.2">
      <c r="A109" s="127">
        <v>103</v>
      </c>
      <c r="B109" s="128" t="s">
        <v>217</v>
      </c>
      <c r="C109" s="173">
        <v>2621</v>
      </c>
      <c r="D109" s="130">
        <v>1283191</v>
      </c>
      <c r="E109" s="131">
        <v>0</v>
      </c>
      <c r="F109" s="132">
        <v>1283191</v>
      </c>
      <c r="G109" s="174">
        <v>489.58069439145362</v>
      </c>
    </row>
    <row r="110" spans="1:7" ht="18" customHeight="1" x14ac:dyDescent="0.2">
      <c r="A110" s="127">
        <v>104</v>
      </c>
      <c r="B110" s="128" t="s">
        <v>100</v>
      </c>
      <c r="C110" s="173">
        <v>3050</v>
      </c>
      <c r="D110" s="130">
        <v>2003812</v>
      </c>
      <c r="E110" s="131">
        <v>0</v>
      </c>
      <c r="F110" s="132">
        <v>2003812</v>
      </c>
      <c r="G110" s="174">
        <v>656.98754098360655</v>
      </c>
    </row>
    <row r="111" spans="1:7" ht="18" customHeight="1" x14ac:dyDescent="0.2">
      <c r="A111" s="127">
        <v>105</v>
      </c>
      <c r="B111" s="128" t="s">
        <v>101</v>
      </c>
      <c r="C111" s="173">
        <v>4700</v>
      </c>
      <c r="D111" s="130">
        <v>1602271</v>
      </c>
      <c r="E111" s="131">
        <v>14813</v>
      </c>
      <c r="F111" s="132">
        <v>1617084</v>
      </c>
      <c r="G111" s="174">
        <v>344.06042553191492</v>
      </c>
    </row>
    <row r="112" spans="1:7" ht="18" customHeight="1" x14ac:dyDescent="0.2">
      <c r="A112" s="127">
        <v>106</v>
      </c>
      <c r="B112" s="128" t="s">
        <v>102</v>
      </c>
      <c r="C112" s="173">
        <v>3134</v>
      </c>
      <c r="D112" s="130">
        <v>1929607</v>
      </c>
      <c r="E112" s="131">
        <v>0</v>
      </c>
      <c r="F112" s="132">
        <v>1929607</v>
      </c>
      <c r="G112" s="174">
        <v>615.70102105934905</v>
      </c>
    </row>
    <row r="113" spans="1:7" ht="18" customHeight="1" x14ac:dyDescent="0.2">
      <c r="A113" s="127">
        <v>107</v>
      </c>
      <c r="B113" s="128" t="s">
        <v>103</v>
      </c>
      <c r="C113" s="173">
        <v>5451</v>
      </c>
      <c r="D113" s="130">
        <v>762086</v>
      </c>
      <c r="E113" s="131">
        <v>0</v>
      </c>
      <c r="F113" s="132">
        <v>762086</v>
      </c>
      <c r="G113" s="174">
        <v>139.80664098330581</v>
      </c>
    </row>
    <row r="114" spans="1:7" ht="18" customHeight="1" x14ac:dyDescent="0.2">
      <c r="A114" s="127">
        <v>108</v>
      </c>
      <c r="B114" s="128" t="s">
        <v>104</v>
      </c>
      <c r="C114" s="173">
        <v>6050</v>
      </c>
      <c r="D114" s="130">
        <v>414262</v>
      </c>
      <c r="E114" s="131">
        <v>0</v>
      </c>
      <c r="F114" s="132">
        <v>414262</v>
      </c>
      <c r="G114" s="174">
        <v>68.473057851239673</v>
      </c>
    </row>
    <row r="115" spans="1:7" ht="18" customHeight="1" x14ac:dyDescent="0.2">
      <c r="A115" s="127">
        <v>109</v>
      </c>
      <c r="B115" s="128" t="s">
        <v>105</v>
      </c>
      <c r="C115" s="173">
        <v>4204</v>
      </c>
      <c r="D115" s="130">
        <v>1640743</v>
      </c>
      <c r="E115" s="131">
        <v>128176</v>
      </c>
      <c r="F115" s="132">
        <v>1768919</v>
      </c>
      <c r="G115" s="174">
        <v>420.77045670789727</v>
      </c>
    </row>
    <row r="116" spans="1:7" ht="18" customHeight="1" x14ac:dyDescent="0.2">
      <c r="A116" s="127">
        <v>110</v>
      </c>
      <c r="B116" s="128" t="s">
        <v>106</v>
      </c>
      <c r="C116" s="173">
        <v>19110</v>
      </c>
      <c r="D116" s="130">
        <v>6530216</v>
      </c>
      <c r="E116" s="131">
        <v>2275372</v>
      </c>
      <c r="F116" s="132">
        <v>8805588</v>
      </c>
      <c r="G116" s="174">
        <v>460.78430141287282</v>
      </c>
    </row>
    <row r="117" spans="1:7" ht="18" customHeight="1" x14ac:dyDescent="0.2">
      <c r="A117" s="127">
        <v>111</v>
      </c>
      <c r="B117" s="128" t="s">
        <v>107</v>
      </c>
      <c r="C117" s="173">
        <v>3511</v>
      </c>
      <c r="D117" s="130">
        <v>1972820</v>
      </c>
      <c r="E117" s="131">
        <v>10977</v>
      </c>
      <c r="F117" s="132">
        <v>1983797</v>
      </c>
      <c r="G117" s="174">
        <v>565.02335516946744</v>
      </c>
    </row>
    <row r="118" spans="1:7" ht="18" customHeight="1" x14ac:dyDescent="0.2">
      <c r="A118" s="127">
        <v>112</v>
      </c>
      <c r="B118" s="128" t="s">
        <v>108</v>
      </c>
      <c r="C118" s="173">
        <v>5411</v>
      </c>
      <c r="D118" s="130">
        <v>1298304</v>
      </c>
      <c r="E118" s="131">
        <v>0</v>
      </c>
      <c r="F118" s="132">
        <v>1298304</v>
      </c>
      <c r="G118" s="174">
        <v>239.93790426908151</v>
      </c>
    </row>
    <row r="119" spans="1:7" ht="18" customHeight="1" x14ac:dyDescent="0.2">
      <c r="A119" s="127">
        <v>113</v>
      </c>
      <c r="B119" s="128" t="s">
        <v>109</v>
      </c>
      <c r="C119" s="173">
        <v>2676</v>
      </c>
      <c r="D119" s="130">
        <v>210211</v>
      </c>
      <c r="E119" s="131">
        <v>114647</v>
      </c>
      <c r="F119" s="132">
        <v>324858</v>
      </c>
      <c r="G119" s="174">
        <v>121.39686098654708</v>
      </c>
    </row>
    <row r="120" spans="1:7" ht="18" customHeight="1" x14ac:dyDescent="0.2">
      <c r="A120" s="127">
        <v>114</v>
      </c>
      <c r="B120" s="128" t="s">
        <v>110</v>
      </c>
      <c r="C120" s="173">
        <v>31444</v>
      </c>
      <c r="D120" s="130">
        <v>8272939</v>
      </c>
      <c r="E120" s="131">
        <v>518782</v>
      </c>
      <c r="F120" s="132">
        <v>8791721</v>
      </c>
      <c r="G120" s="174">
        <v>279.59931942500953</v>
      </c>
    </row>
    <row r="121" spans="1:7" ht="18" customHeight="1" x14ac:dyDescent="0.2">
      <c r="A121" s="127">
        <v>115</v>
      </c>
      <c r="B121" s="128" t="s">
        <v>111</v>
      </c>
      <c r="C121" s="173">
        <v>36551</v>
      </c>
      <c r="D121" s="130">
        <v>9480608</v>
      </c>
      <c r="E121" s="131">
        <v>1842363</v>
      </c>
      <c r="F121" s="132">
        <v>11322971</v>
      </c>
      <c r="G121" s="174">
        <v>309.78553254356927</v>
      </c>
    </row>
    <row r="122" spans="1:7" ht="18" customHeight="1" x14ac:dyDescent="0.2">
      <c r="A122" s="127">
        <v>116</v>
      </c>
      <c r="B122" s="128" t="s">
        <v>112</v>
      </c>
      <c r="C122" s="173">
        <v>1670</v>
      </c>
      <c r="D122" s="130">
        <v>689356</v>
      </c>
      <c r="E122" s="131">
        <v>0</v>
      </c>
      <c r="F122" s="132">
        <v>689356</v>
      </c>
      <c r="G122" s="174">
        <v>412.78802395209578</v>
      </c>
    </row>
    <row r="123" spans="1:7" ht="18" customHeight="1" x14ac:dyDescent="0.2">
      <c r="A123" s="127">
        <v>117</v>
      </c>
      <c r="B123" s="128" t="s">
        <v>113</v>
      </c>
      <c r="C123" s="173">
        <v>4224</v>
      </c>
      <c r="D123" s="130">
        <v>1602483</v>
      </c>
      <c r="E123" s="131">
        <v>0</v>
      </c>
      <c r="F123" s="132">
        <v>1602483</v>
      </c>
      <c r="G123" s="174">
        <v>379.37571022727275</v>
      </c>
    </row>
    <row r="124" spans="1:7" ht="18" customHeight="1" x14ac:dyDescent="0.2">
      <c r="A124" s="127">
        <v>118</v>
      </c>
      <c r="B124" s="128" t="s">
        <v>114</v>
      </c>
      <c r="C124" s="173">
        <v>12245</v>
      </c>
      <c r="D124" s="130">
        <v>5833588</v>
      </c>
      <c r="E124" s="131">
        <v>2124076</v>
      </c>
      <c r="F124" s="132">
        <v>7957664</v>
      </c>
      <c r="G124" s="174">
        <v>649.87047774601876</v>
      </c>
    </row>
    <row r="125" spans="1:7" ht="18" customHeight="1" x14ac:dyDescent="0.2">
      <c r="A125" s="127">
        <v>119</v>
      </c>
      <c r="B125" s="128" t="s">
        <v>115</v>
      </c>
      <c r="C125" s="173">
        <v>402</v>
      </c>
      <c r="D125" s="130">
        <v>102232</v>
      </c>
      <c r="E125" s="131">
        <v>0</v>
      </c>
      <c r="F125" s="132">
        <v>102232</v>
      </c>
      <c r="G125" s="174">
        <v>254.3084577114428</v>
      </c>
    </row>
    <row r="126" spans="1:7" ht="18" customHeight="1" x14ac:dyDescent="0.2">
      <c r="A126" s="127">
        <v>120</v>
      </c>
      <c r="B126" s="128" t="s">
        <v>116</v>
      </c>
      <c r="C126" s="173">
        <v>7339</v>
      </c>
      <c r="D126" s="130">
        <v>1735510</v>
      </c>
      <c r="E126" s="131">
        <v>0</v>
      </c>
      <c r="F126" s="132">
        <v>1735510</v>
      </c>
      <c r="G126" s="174">
        <v>236.47772176045783</v>
      </c>
    </row>
    <row r="127" spans="1:7" ht="18" customHeight="1" x14ac:dyDescent="0.2">
      <c r="A127" s="127">
        <v>121</v>
      </c>
      <c r="B127" s="128" t="s">
        <v>117</v>
      </c>
      <c r="C127" s="173">
        <v>17320</v>
      </c>
      <c r="D127" s="130">
        <v>4658712</v>
      </c>
      <c r="E127" s="131">
        <v>2541683</v>
      </c>
      <c r="F127" s="132">
        <v>7200395</v>
      </c>
      <c r="G127" s="174">
        <v>415.72719399538107</v>
      </c>
    </row>
    <row r="128" spans="1:7" ht="18" customHeight="1" x14ac:dyDescent="0.2">
      <c r="A128" s="127">
        <v>122</v>
      </c>
      <c r="B128" s="128" t="s">
        <v>118</v>
      </c>
      <c r="C128" s="173">
        <v>6245</v>
      </c>
      <c r="D128" s="130">
        <v>2862713</v>
      </c>
      <c r="E128" s="131">
        <v>0</v>
      </c>
      <c r="F128" s="132">
        <v>2862713</v>
      </c>
      <c r="G128" s="174">
        <v>458.40080064051239</v>
      </c>
    </row>
    <row r="129" spans="1:7" ht="18" customHeight="1" x14ac:dyDescent="0.2">
      <c r="A129" s="127">
        <v>123</v>
      </c>
      <c r="B129" s="128" t="s">
        <v>119</v>
      </c>
      <c r="C129" s="173">
        <v>3542</v>
      </c>
      <c r="D129" s="130">
        <v>931194</v>
      </c>
      <c r="E129" s="131">
        <v>0</v>
      </c>
      <c r="F129" s="132">
        <v>931194</v>
      </c>
      <c r="G129" s="174">
        <v>262.9006211180124</v>
      </c>
    </row>
    <row r="130" spans="1:7" ht="18" customHeight="1" x14ac:dyDescent="0.2">
      <c r="A130" s="127">
        <v>124</v>
      </c>
      <c r="B130" s="128" t="s">
        <v>120</v>
      </c>
      <c r="C130" s="173">
        <v>1823</v>
      </c>
      <c r="D130" s="130">
        <v>1549731</v>
      </c>
      <c r="E130" s="131">
        <v>0</v>
      </c>
      <c r="F130" s="132">
        <v>1549731</v>
      </c>
      <c r="G130" s="174">
        <v>850.09928688974219</v>
      </c>
    </row>
    <row r="131" spans="1:7" ht="18" customHeight="1" x14ac:dyDescent="0.2">
      <c r="A131" s="127">
        <v>125</v>
      </c>
      <c r="B131" s="128" t="s">
        <v>121</v>
      </c>
      <c r="C131" s="173">
        <v>2438</v>
      </c>
      <c r="D131" s="130">
        <v>0</v>
      </c>
      <c r="E131" s="131">
        <v>7652</v>
      </c>
      <c r="F131" s="132">
        <v>7652</v>
      </c>
      <c r="G131" s="174">
        <v>3.1386382280557834</v>
      </c>
    </row>
    <row r="132" spans="1:7" ht="18" customHeight="1" x14ac:dyDescent="0.2">
      <c r="A132" s="127">
        <v>126</v>
      </c>
      <c r="B132" s="128" t="s">
        <v>122</v>
      </c>
      <c r="C132" s="173">
        <v>4303</v>
      </c>
      <c r="D132" s="130">
        <v>1803924</v>
      </c>
      <c r="E132" s="131">
        <v>0</v>
      </c>
      <c r="F132" s="132">
        <v>1803924</v>
      </c>
      <c r="G132" s="174">
        <v>419.22472693469672</v>
      </c>
    </row>
    <row r="133" spans="1:7" ht="18" customHeight="1" x14ac:dyDescent="0.2">
      <c r="A133" s="127">
        <v>127</v>
      </c>
      <c r="B133" s="128" t="s">
        <v>123</v>
      </c>
      <c r="C133" s="173">
        <v>6164</v>
      </c>
      <c r="D133" s="130">
        <v>1599518</v>
      </c>
      <c r="E133" s="131">
        <v>0</v>
      </c>
      <c r="F133" s="132">
        <v>1599518</v>
      </c>
      <c r="G133" s="174">
        <v>259.49351070733292</v>
      </c>
    </row>
    <row r="134" spans="1:7" ht="18" customHeight="1" x14ac:dyDescent="0.2">
      <c r="A134" s="127">
        <v>128</v>
      </c>
      <c r="B134" s="128" t="s">
        <v>124</v>
      </c>
      <c r="C134" s="173">
        <v>15966</v>
      </c>
      <c r="D134" s="130">
        <v>8195105</v>
      </c>
      <c r="E134" s="131">
        <v>0</v>
      </c>
      <c r="F134" s="132">
        <v>8195105</v>
      </c>
      <c r="G134" s="174">
        <v>513.28479268445449</v>
      </c>
    </row>
    <row r="135" spans="1:7" ht="18" customHeight="1" x14ac:dyDescent="0.2">
      <c r="A135" s="127">
        <v>129</v>
      </c>
      <c r="B135" s="128" t="s">
        <v>125</v>
      </c>
      <c r="C135" s="173">
        <v>5056</v>
      </c>
      <c r="D135" s="130">
        <v>1137157</v>
      </c>
      <c r="E135" s="131">
        <v>0</v>
      </c>
      <c r="F135" s="132">
        <v>1137157</v>
      </c>
      <c r="G135" s="174">
        <v>224.91238132911391</v>
      </c>
    </row>
    <row r="136" spans="1:7" ht="18" customHeight="1" x14ac:dyDescent="0.2">
      <c r="A136" s="127">
        <v>130</v>
      </c>
      <c r="B136" s="128" t="s">
        <v>126</v>
      </c>
      <c r="C136" s="173">
        <v>3558</v>
      </c>
      <c r="D136" s="130">
        <v>0</v>
      </c>
      <c r="E136" s="131">
        <v>0</v>
      </c>
      <c r="F136" s="132">
        <v>0</v>
      </c>
      <c r="G136" s="174">
        <v>0</v>
      </c>
    </row>
    <row r="137" spans="1:7" ht="18" customHeight="1" x14ac:dyDescent="0.2">
      <c r="A137" s="127">
        <v>131</v>
      </c>
      <c r="B137" s="128" t="s">
        <v>127</v>
      </c>
      <c r="C137" s="173">
        <v>6737</v>
      </c>
      <c r="D137" s="130">
        <v>2240603</v>
      </c>
      <c r="E137" s="131">
        <v>22192</v>
      </c>
      <c r="F137" s="132">
        <v>2262795</v>
      </c>
      <c r="G137" s="174">
        <v>335.87576072435803</v>
      </c>
    </row>
    <row r="138" spans="1:7" ht="18" customHeight="1" x14ac:dyDescent="0.2">
      <c r="A138" s="127">
        <v>132</v>
      </c>
      <c r="B138" s="128" t="s">
        <v>128</v>
      </c>
      <c r="C138" s="173">
        <v>22886</v>
      </c>
      <c r="D138" s="130">
        <v>11381134</v>
      </c>
      <c r="E138" s="131">
        <v>854928</v>
      </c>
      <c r="F138" s="132">
        <v>12236062</v>
      </c>
      <c r="G138" s="174">
        <v>534.65271344927032</v>
      </c>
    </row>
    <row r="139" spans="1:7" ht="18" customHeight="1" x14ac:dyDescent="0.2">
      <c r="A139" s="127">
        <v>133</v>
      </c>
      <c r="B139" s="128" t="s">
        <v>129</v>
      </c>
      <c r="C139" s="173">
        <v>6084</v>
      </c>
      <c r="D139" s="130">
        <v>2674481</v>
      </c>
      <c r="E139" s="131">
        <v>70000</v>
      </c>
      <c r="F139" s="132">
        <v>2744481</v>
      </c>
      <c r="G139" s="174">
        <v>451.09812623274161</v>
      </c>
    </row>
    <row r="140" spans="1:7" ht="18" customHeight="1" x14ac:dyDescent="0.2">
      <c r="A140" s="127">
        <v>134</v>
      </c>
      <c r="B140" s="128" t="s">
        <v>130</v>
      </c>
      <c r="C140" s="173">
        <v>7540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4358</v>
      </c>
      <c r="D141" s="130">
        <v>1811905</v>
      </c>
      <c r="E141" s="131">
        <v>163429</v>
      </c>
      <c r="F141" s="132">
        <v>1975334</v>
      </c>
      <c r="G141" s="174">
        <v>453.26617714547956</v>
      </c>
    </row>
    <row r="142" spans="1:7" ht="18" customHeight="1" x14ac:dyDescent="0.2">
      <c r="A142" s="127">
        <v>136</v>
      </c>
      <c r="B142" s="128" t="s">
        <v>132</v>
      </c>
      <c r="C142" s="173">
        <v>5140</v>
      </c>
      <c r="D142" s="130">
        <v>1128694</v>
      </c>
      <c r="E142" s="131">
        <v>18479</v>
      </c>
      <c r="F142" s="132">
        <v>1147173</v>
      </c>
      <c r="G142" s="174">
        <v>223.18540856031129</v>
      </c>
    </row>
    <row r="143" spans="1:7" ht="18" customHeight="1" x14ac:dyDescent="0.2">
      <c r="A143" s="127">
        <v>137</v>
      </c>
      <c r="B143" s="128" t="s">
        <v>133</v>
      </c>
      <c r="C143" s="173">
        <v>6152</v>
      </c>
      <c r="D143" s="130">
        <v>5404848</v>
      </c>
      <c r="E143" s="131">
        <v>20170</v>
      </c>
      <c r="F143" s="132">
        <v>5425018</v>
      </c>
      <c r="G143" s="174">
        <v>881.82997399219767</v>
      </c>
    </row>
    <row r="144" spans="1:7" ht="18" customHeight="1" x14ac:dyDescent="0.2">
      <c r="A144" s="127">
        <v>138</v>
      </c>
      <c r="B144" s="128" t="s">
        <v>134</v>
      </c>
      <c r="C144" s="173">
        <v>18889</v>
      </c>
      <c r="D144" s="130">
        <v>3561670</v>
      </c>
      <c r="E144" s="131">
        <v>40</v>
      </c>
      <c r="F144" s="132">
        <v>3561710</v>
      </c>
      <c r="G144" s="174">
        <v>188.56000847053841</v>
      </c>
    </row>
    <row r="145" spans="1:7" ht="18" customHeight="1" x14ac:dyDescent="0.2">
      <c r="A145" s="127">
        <v>139</v>
      </c>
      <c r="B145" s="128" t="s">
        <v>135</v>
      </c>
      <c r="C145" s="173">
        <v>11508</v>
      </c>
      <c r="D145" s="130">
        <v>4431524</v>
      </c>
      <c r="E145" s="131">
        <v>844275</v>
      </c>
      <c r="F145" s="132">
        <v>5275799</v>
      </c>
      <c r="G145" s="174">
        <v>458.44621133124781</v>
      </c>
    </row>
    <row r="146" spans="1:7" ht="18" customHeight="1" x14ac:dyDescent="0.2">
      <c r="A146" s="127">
        <v>140</v>
      </c>
      <c r="B146" s="128" t="s">
        <v>136</v>
      </c>
      <c r="C146" s="173">
        <v>1282</v>
      </c>
      <c r="D146" s="130">
        <v>484141</v>
      </c>
      <c r="E146" s="131">
        <v>4596</v>
      </c>
      <c r="F146" s="132">
        <v>488737</v>
      </c>
      <c r="G146" s="174">
        <v>381.23010920436815</v>
      </c>
    </row>
    <row r="147" spans="1:7" ht="18" customHeight="1" x14ac:dyDescent="0.2">
      <c r="A147" s="127">
        <v>141</v>
      </c>
      <c r="B147" s="128" t="s">
        <v>137</v>
      </c>
      <c r="C147" s="173">
        <v>2326</v>
      </c>
      <c r="D147" s="130">
        <v>1217162</v>
      </c>
      <c r="E147" s="131">
        <v>71641</v>
      </c>
      <c r="F147" s="132">
        <v>1288803</v>
      </c>
      <c r="G147" s="174">
        <v>554.08555460017192</v>
      </c>
    </row>
    <row r="148" spans="1:7" ht="18" customHeight="1" x14ac:dyDescent="0.2">
      <c r="A148" s="127">
        <v>142</v>
      </c>
      <c r="B148" s="128" t="s">
        <v>138</v>
      </c>
      <c r="C148" s="173">
        <v>4369</v>
      </c>
      <c r="D148" s="130">
        <v>687987</v>
      </c>
      <c r="E148" s="131">
        <v>0</v>
      </c>
      <c r="F148" s="132">
        <v>687987</v>
      </c>
      <c r="G148" s="174">
        <v>157.47013046463721</v>
      </c>
    </row>
    <row r="149" spans="1:7" ht="18" customHeight="1" x14ac:dyDescent="0.2">
      <c r="A149" s="127">
        <v>143</v>
      </c>
      <c r="B149" s="128" t="s">
        <v>139</v>
      </c>
      <c r="C149" s="173">
        <v>9400</v>
      </c>
      <c r="D149" s="130">
        <v>1722689</v>
      </c>
      <c r="E149" s="131">
        <v>161474</v>
      </c>
      <c r="F149" s="132">
        <v>1884163</v>
      </c>
      <c r="G149" s="174">
        <v>200.44287234042554</v>
      </c>
    </row>
    <row r="150" spans="1:7" ht="18" customHeight="1" x14ac:dyDescent="0.2">
      <c r="A150" s="127">
        <v>144</v>
      </c>
      <c r="B150" s="128" t="s">
        <v>140</v>
      </c>
      <c r="C150" s="173">
        <v>1184</v>
      </c>
      <c r="D150" s="130">
        <v>718175</v>
      </c>
      <c r="E150" s="131">
        <v>3699</v>
      </c>
      <c r="F150" s="132">
        <v>721874</v>
      </c>
      <c r="G150" s="174">
        <v>609.69087837837833</v>
      </c>
    </row>
    <row r="151" spans="1:7" ht="18" customHeight="1" x14ac:dyDescent="0.2">
      <c r="A151" s="127">
        <v>145</v>
      </c>
      <c r="B151" s="128" t="s">
        <v>141</v>
      </c>
      <c r="C151" s="173">
        <v>11211</v>
      </c>
      <c r="D151" s="130">
        <v>2047164</v>
      </c>
      <c r="E151" s="131">
        <v>20425</v>
      </c>
      <c r="F151" s="132">
        <v>2067589</v>
      </c>
      <c r="G151" s="174">
        <v>184.42502898938542</v>
      </c>
    </row>
    <row r="152" spans="1:7" ht="18" customHeight="1" x14ac:dyDescent="0.2">
      <c r="A152" s="127">
        <v>146</v>
      </c>
      <c r="B152" s="128" t="s">
        <v>142</v>
      </c>
      <c r="C152" s="173">
        <v>3227</v>
      </c>
      <c r="D152" s="130">
        <v>185958</v>
      </c>
      <c r="E152" s="131">
        <v>0</v>
      </c>
      <c r="F152" s="132">
        <v>185958</v>
      </c>
      <c r="G152" s="174">
        <v>57.62565850635265</v>
      </c>
    </row>
    <row r="153" spans="1:7" ht="18" customHeight="1" x14ac:dyDescent="0.2">
      <c r="A153" s="127">
        <v>147</v>
      </c>
      <c r="B153" s="128" t="s">
        <v>143</v>
      </c>
      <c r="C153" s="173">
        <v>3123</v>
      </c>
      <c r="D153" s="130">
        <v>1082022</v>
      </c>
      <c r="E153" s="131">
        <v>0</v>
      </c>
      <c r="F153" s="132">
        <v>1082022</v>
      </c>
      <c r="G153" s="174">
        <v>346.46878001921232</v>
      </c>
    </row>
    <row r="154" spans="1:7" ht="18" customHeight="1" x14ac:dyDescent="0.2">
      <c r="A154" s="127">
        <v>148</v>
      </c>
      <c r="B154" s="128" t="s">
        <v>144</v>
      </c>
      <c r="C154" s="173">
        <v>7279</v>
      </c>
      <c r="D154" s="130">
        <v>2172821</v>
      </c>
      <c r="E154" s="131">
        <v>0</v>
      </c>
      <c r="F154" s="132">
        <v>2172821</v>
      </c>
      <c r="G154" s="174">
        <v>298.50542656958373</v>
      </c>
    </row>
    <row r="155" spans="1:7" ht="18" customHeight="1" x14ac:dyDescent="0.2">
      <c r="A155" s="127">
        <v>149</v>
      </c>
      <c r="B155" s="128" t="s">
        <v>145</v>
      </c>
      <c r="C155" s="173">
        <v>4629</v>
      </c>
      <c r="D155" s="130">
        <v>2309831</v>
      </c>
      <c r="E155" s="131">
        <v>0</v>
      </c>
      <c r="F155" s="132">
        <v>2309831</v>
      </c>
      <c r="G155" s="174">
        <v>498.99135882480016</v>
      </c>
    </row>
    <row r="156" spans="1:7" ht="18" customHeight="1" x14ac:dyDescent="0.2">
      <c r="A156" s="127">
        <v>150</v>
      </c>
      <c r="B156" s="128" t="s">
        <v>146</v>
      </c>
      <c r="C156" s="173">
        <v>3960</v>
      </c>
      <c r="D156" s="130">
        <v>1210604</v>
      </c>
      <c r="E156" s="131">
        <v>0</v>
      </c>
      <c r="F156" s="132">
        <v>1210604</v>
      </c>
      <c r="G156" s="174">
        <v>305.70808080808081</v>
      </c>
    </row>
    <row r="157" spans="1:7" ht="18" customHeight="1" x14ac:dyDescent="0.2">
      <c r="A157" s="127">
        <v>151</v>
      </c>
      <c r="B157" s="128" t="s">
        <v>147</v>
      </c>
      <c r="C157" s="173">
        <v>17444</v>
      </c>
      <c r="D157" s="130">
        <v>4724428</v>
      </c>
      <c r="E157" s="131">
        <v>254630</v>
      </c>
      <c r="F157" s="132">
        <v>4979058</v>
      </c>
      <c r="G157" s="174">
        <v>285.43097913322634</v>
      </c>
    </row>
    <row r="158" spans="1:7" ht="18" customHeight="1" x14ac:dyDescent="0.2">
      <c r="A158" s="127">
        <v>152</v>
      </c>
      <c r="B158" s="128" t="s">
        <v>148</v>
      </c>
      <c r="C158" s="173">
        <v>12652</v>
      </c>
      <c r="D158" s="130">
        <v>8120962</v>
      </c>
      <c r="E158" s="131">
        <v>231860</v>
      </c>
      <c r="F158" s="132">
        <v>8352822</v>
      </c>
      <c r="G158" s="174">
        <v>660.19775529560548</v>
      </c>
    </row>
    <row r="159" spans="1:7" ht="18" customHeight="1" x14ac:dyDescent="0.2">
      <c r="A159" s="127">
        <v>153</v>
      </c>
      <c r="B159" s="128" t="s">
        <v>149</v>
      </c>
      <c r="C159" s="173">
        <v>17003</v>
      </c>
      <c r="D159" s="130">
        <v>6447242</v>
      </c>
      <c r="E159" s="131">
        <v>2531319</v>
      </c>
      <c r="F159" s="132">
        <v>8978561</v>
      </c>
      <c r="G159" s="174">
        <v>528.05746044815623</v>
      </c>
    </row>
    <row r="160" spans="1:7" ht="18" customHeight="1" x14ac:dyDescent="0.2">
      <c r="A160" s="127">
        <v>154</v>
      </c>
      <c r="B160" s="128" t="s">
        <v>150</v>
      </c>
      <c r="C160" s="173">
        <v>25797</v>
      </c>
      <c r="D160" s="130">
        <v>15644276</v>
      </c>
      <c r="E160" s="131">
        <v>0</v>
      </c>
      <c r="F160" s="132">
        <v>15644276</v>
      </c>
      <c r="G160" s="174">
        <v>606.43780284529214</v>
      </c>
    </row>
    <row r="161" spans="1:7" ht="18" customHeight="1" x14ac:dyDescent="0.2">
      <c r="A161" s="127">
        <v>155</v>
      </c>
      <c r="B161" s="128" t="s">
        <v>151</v>
      </c>
      <c r="C161" s="173">
        <v>14772</v>
      </c>
      <c r="D161" s="130">
        <v>5663733</v>
      </c>
      <c r="E161" s="131">
        <v>11546</v>
      </c>
      <c r="F161" s="132">
        <v>5675279</v>
      </c>
      <c r="G161" s="174">
        <v>384.19164635797455</v>
      </c>
    </row>
    <row r="162" spans="1:7" ht="18" customHeight="1" x14ac:dyDescent="0.2">
      <c r="A162" s="127">
        <v>156</v>
      </c>
      <c r="B162" s="128" t="s">
        <v>152</v>
      </c>
      <c r="C162" s="173">
        <v>2274</v>
      </c>
      <c r="D162" s="130">
        <v>854596</v>
      </c>
      <c r="E162" s="131">
        <v>0</v>
      </c>
      <c r="F162" s="132">
        <v>854596</v>
      </c>
      <c r="G162" s="174">
        <v>375.81178540017589</v>
      </c>
    </row>
    <row r="163" spans="1:7" ht="18" customHeight="1" x14ac:dyDescent="0.2">
      <c r="A163" s="127">
        <v>157</v>
      </c>
      <c r="B163" s="128" t="s">
        <v>153</v>
      </c>
      <c r="C163" s="173">
        <v>539</v>
      </c>
      <c r="D163" s="130">
        <v>661448</v>
      </c>
      <c r="E163" s="131">
        <v>11824</v>
      </c>
      <c r="F163" s="132">
        <v>673272</v>
      </c>
      <c r="G163" s="174">
        <v>1249.113172541744</v>
      </c>
    </row>
    <row r="164" spans="1:7" ht="18" customHeight="1" x14ac:dyDescent="0.2">
      <c r="A164" s="127">
        <v>158</v>
      </c>
      <c r="B164" s="128" t="s">
        <v>154</v>
      </c>
      <c r="C164" s="173">
        <v>2041</v>
      </c>
      <c r="D164" s="130">
        <v>796952</v>
      </c>
      <c r="E164" s="131">
        <v>116233</v>
      </c>
      <c r="F164" s="132">
        <v>913185</v>
      </c>
      <c r="G164" s="174">
        <v>447.42038216560508</v>
      </c>
    </row>
    <row r="165" spans="1:7" ht="18" customHeight="1" x14ac:dyDescent="0.2">
      <c r="A165" s="127">
        <v>159</v>
      </c>
      <c r="B165" s="128" t="s">
        <v>155</v>
      </c>
      <c r="C165" s="173">
        <v>4120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3924</v>
      </c>
      <c r="D166" s="130">
        <v>606005</v>
      </c>
      <c r="E166" s="131">
        <v>0</v>
      </c>
      <c r="F166" s="132">
        <v>606005</v>
      </c>
      <c r="G166" s="174">
        <v>154.4355249745158</v>
      </c>
    </row>
    <row r="167" spans="1:7" ht="18" customHeight="1" x14ac:dyDescent="0.2">
      <c r="A167" s="127">
        <v>161</v>
      </c>
      <c r="B167" s="128" t="s">
        <v>157</v>
      </c>
      <c r="C167" s="173">
        <v>2277</v>
      </c>
      <c r="D167" s="130">
        <v>709882</v>
      </c>
      <c r="E167" s="131">
        <v>0</v>
      </c>
      <c r="F167" s="132">
        <v>709882</v>
      </c>
      <c r="G167" s="174">
        <v>311.76196750109796</v>
      </c>
    </row>
    <row r="168" spans="1:7" ht="18" customHeight="1" x14ac:dyDescent="0.2">
      <c r="A168" s="127">
        <v>162</v>
      </c>
      <c r="B168" s="128" t="s">
        <v>214</v>
      </c>
      <c r="C168" s="173">
        <v>2140</v>
      </c>
      <c r="D168" s="130">
        <v>1125690</v>
      </c>
      <c r="E168" s="131">
        <v>0</v>
      </c>
      <c r="F168" s="132">
        <v>1125690</v>
      </c>
      <c r="G168" s="174">
        <v>526.02336448598135</v>
      </c>
    </row>
    <row r="169" spans="1:7" ht="18" customHeight="1" x14ac:dyDescent="0.2">
      <c r="A169" s="127">
        <v>163</v>
      </c>
      <c r="B169" s="128" t="s">
        <v>215</v>
      </c>
      <c r="C169" s="173">
        <v>1218</v>
      </c>
      <c r="D169" s="130">
        <v>483007</v>
      </c>
      <c r="E169" s="131">
        <v>0</v>
      </c>
      <c r="F169" s="132">
        <v>483007</v>
      </c>
      <c r="G169" s="174">
        <v>396.55747126436779</v>
      </c>
    </row>
    <row r="170" spans="1:7" ht="18" customHeight="1" x14ac:dyDescent="0.2">
      <c r="A170" s="127">
        <v>164</v>
      </c>
      <c r="B170" s="128" t="s">
        <v>158</v>
      </c>
      <c r="C170" s="173">
        <v>2947</v>
      </c>
      <c r="D170" s="130">
        <v>758240</v>
      </c>
      <c r="E170" s="131">
        <v>10230</v>
      </c>
      <c r="F170" s="132">
        <v>768470</v>
      </c>
      <c r="G170" s="174">
        <v>260.76348829317948</v>
      </c>
    </row>
    <row r="171" spans="1:7" ht="18" customHeight="1" x14ac:dyDescent="0.2">
      <c r="A171" s="127">
        <v>165</v>
      </c>
      <c r="B171" s="128" t="s">
        <v>216</v>
      </c>
      <c r="C171" s="173">
        <v>2123</v>
      </c>
      <c r="D171" s="130">
        <v>485058</v>
      </c>
      <c r="E171" s="131">
        <v>0</v>
      </c>
      <c r="F171" s="132">
        <v>485058</v>
      </c>
      <c r="G171" s="174">
        <v>228.47762600094205</v>
      </c>
    </row>
    <row r="172" spans="1:7" ht="18" customHeight="1" x14ac:dyDescent="0.2">
      <c r="A172" s="127">
        <v>166</v>
      </c>
      <c r="B172" s="128" t="s">
        <v>159</v>
      </c>
      <c r="C172" s="173">
        <v>2107</v>
      </c>
      <c r="D172" s="130">
        <v>775000</v>
      </c>
      <c r="E172" s="131">
        <v>130033</v>
      </c>
      <c r="F172" s="132">
        <v>905033</v>
      </c>
      <c r="G172" s="174">
        <v>429.53630754627432</v>
      </c>
    </row>
    <row r="173" spans="1:7" ht="18" customHeight="1" x14ac:dyDescent="0.2">
      <c r="A173" s="127">
        <v>167</v>
      </c>
      <c r="B173" s="128" t="s">
        <v>160</v>
      </c>
      <c r="C173" s="173">
        <v>1440</v>
      </c>
      <c r="D173" s="130">
        <v>1001401</v>
      </c>
      <c r="E173" s="131">
        <v>34593</v>
      </c>
      <c r="F173" s="132">
        <v>1035994</v>
      </c>
      <c r="G173" s="174">
        <v>719.44027777777774</v>
      </c>
    </row>
    <row r="174" spans="1:7" ht="18" customHeight="1" x14ac:dyDescent="0.2">
      <c r="A174" s="127">
        <v>168</v>
      </c>
      <c r="B174" s="128" t="s">
        <v>161</v>
      </c>
      <c r="C174" s="173">
        <v>6255</v>
      </c>
      <c r="D174" s="130">
        <v>884625</v>
      </c>
      <c r="E174" s="131">
        <v>0</v>
      </c>
      <c r="F174" s="132">
        <v>884625</v>
      </c>
      <c r="G174" s="174">
        <v>141.42685851318944</v>
      </c>
    </row>
    <row r="175" spans="1:7" ht="18" customHeight="1" x14ac:dyDescent="0.2">
      <c r="A175" s="127">
        <v>169</v>
      </c>
      <c r="B175" s="128" t="s">
        <v>162</v>
      </c>
      <c r="C175" s="173">
        <v>8664</v>
      </c>
      <c r="D175" s="130">
        <v>1200000</v>
      </c>
      <c r="E175" s="131">
        <v>0</v>
      </c>
      <c r="F175" s="132">
        <v>1200000</v>
      </c>
      <c r="G175" s="174">
        <v>138.50415512465375</v>
      </c>
    </row>
    <row r="176" spans="1:7" ht="18" customHeight="1" x14ac:dyDescent="0.2">
      <c r="A176" s="127">
        <v>170</v>
      </c>
      <c r="B176" s="128" t="s">
        <v>163</v>
      </c>
      <c r="C176" s="173">
        <v>8384</v>
      </c>
      <c r="D176" s="130">
        <v>2940489</v>
      </c>
      <c r="E176" s="131">
        <v>0</v>
      </c>
      <c r="F176" s="132">
        <v>2940489</v>
      </c>
      <c r="G176" s="174">
        <v>350.72626431297709</v>
      </c>
    </row>
    <row r="177" spans="1:7" ht="18" customHeight="1" x14ac:dyDescent="0.2">
      <c r="A177" s="127">
        <v>171</v>
      </c>
      <c r="B177" s="128" t="s">
        <v>164</v>
      </c>
      <c r="C177" s="173">
        <v>7340</v>
      </c>
      <c r="D177" s="130">
        <v>7848031</v>
      </c>
      <c r="E177" s="131">
        <v>57180</v>
      </c>
      <c r="F177" s="132">
        <v>7905211</v>
      </c>
      <c r="G177" s="174">
        <v>1077.0042234332425</v>
      </c>
    </row>
    <row r="178" spans="1:7" ht="18" customHeight="1" x14ac:dyDescent="0.2">
      <c r="A178" s="127">
        <v>172</v>
      </c>
      <c r="B178" s="128" t="s">
        <v>165</v>
      </c>
      <c r="C178" s="173">
        <v>19596</v>
      </c>
      <c r="D178" s="130">
        <v>6529698</v>
      </c>
      <c r="E178" s="131">
        <v>85726</v>
      </c>
      <c r="F178" s="132">
        <v>6615424</v>
      </c>
      <c r="G178" s="174">
        <v>337.59052867932229</v>
      </c>
    </row>
    <row r="179" spans="1:7" ht="18" customHeight="1" x14ac:dyDescent="0.2">
      <c r="A179" s="127">
        <v>173</v>
      </c>
      <c r="B179" s="128" t="s">
        <v>166</v>
      </c>
      <c r="C179" s="173">
        <v>2475</v>
      </c>
      <c r="D179" s="130">
        <v>3180000</v>
      </c>
      <c r="E179" s="131">
        <v>21300</v>
      </c>
      <c r="F179" s="132">
        <v>3201300</v>
      </c>
      <c r="G179" s="174">
        <v>1293.4545454545455</v>
      </c>
    </row>
    <row r="180" spans="1:7" ht="18" customHeight="1" x14ac:dyDescent="0.2">
      <c r="A180" s="127">
        <v>174</v>
      </c>
      <c r="B180" s="128" t="s">
        <v>167</v>
      </c>
      <c r="C180" s="173">
        <v>3362</v>
      </c>
      <c r="D180" s="130">
        <v>657379</v>
      </c>
      <c r="E180" s="131">
        <v>0</v>
      </c>
      <c r="F180" s="132">
        <v>657379</v>
      </c>
      <c r="G180" s="174">
        <v>195.53212373587149</v>
      </c>
    </row>
    <row r="181" spans="1:7" ht="18" customHeight="1" x14ac:dyDescent="0.2">
      <c r="A181" s="127">
        <v>175</v>
      </c>
      <c r="B181" s="128" t="s">
        <v>168</v>
      </c>
      <c r="C181" s="173">
        <v>22992</v>
      </c>
      <c r="D181" s="130">
        <v>12239517</v>
      </c>
      <c r="E181" s="131">
        <v>0</v>
      </c>
      <c r="F181" s="132">
        <v>12239517</v>
      </c>
      <c r="G181" s="174">
        <v>532.33807411273483</v>
      </c>
    </row>
    <row r="182" spans="1:7" ht="18" customHeight="1" x14ac:dyDescent="0.2">
      <c r="A182" s="127">
        <v>176</v>
      </c>
      <c r="B182" s="128" t="s">
        <v>169</v>
      </c>
      <c r="C182" s="173">
        <v>10842</v>
      </c>
      <c r="D182" s="130">
        <v>2434006</v>
      </c>
      <c r="E182" s="131">
        <v>1103719</v>
      </c>
      <c r="F182" s="132">
        <v>3537725</v>
      </c>
      <c r="G182" s="174">
        <v>326.29819221545841</v>
      </c>
    </row>
    <row r="183" spans="1:7" ht="18" customHeight="1" x14ac:dyDescent="0.2">
      <c r="A183" s="127">
        <v>177</v>
      </c>
      <c r="B183" s="128" t="s">
        <v>170</v>
      </c>
      <c r="C183" s="173">
        <v>10419</v>
      </c>
      <c r="D183" s="130">
        <v>4564538</v>
      </c>
      <c r="E183" s="131">
        <v>0</v>
      </c>
      <c r="F183" s="132">
        <v>4564538</v>
      </c>
      <c r="G183" s="174">
        <v>438.09751415682888</v>
      </c>
    </row>
    <row r="184" spans="1:7" ht="18" customHeight="1" x14ac:dyDescent="0.2">
      <c r="A184" s="127">
        <v>178</v>
      </c>
      <c r="B184" s="128" t="s">
        <v>171</v>
      </c>
      <c r="C184" s="173">
        <v>3337</v>
      </c>
      <c r="D184" s="130">
        <v>320773</v>
      </c>
      <c r="E184" s="131">
        <v>0</v>
      </c>
      <c r="F184" s="132">
        <v>320773</v>
      </c>
      <c r="G184" s="174">
        <v>96.126161222655085</v>
      </c>
    </row>
    <row r="185" spans="1:7" ht="18" customHeight="1" x14ac:dyDescent="0.2">
      <c r="A185" s="127">
        <v>179</v>
      </c>
      <c r="B185" s="128" t="s">
        <v>172</v>
      </c>
      <c r="C185" s="173">
        <v>3332</v>
      </c>
      <c r="D185" s="130">
        <v>794045</v>
      </c>
      <c r="E185" s="131">
        <v>0</v>
      </c>
      <c r="F185" s="132">
        <v>794045</v>
      </c>
      <c r="G185" s="174">
        <v>238.30882352941177</v>
      </c>
    </row>
    <row r="186" spans="1:7" ht="18" customHeight="1" x14ac:dyDescent="0.2">
      <c r="A186" s="127">
        <v>180</v>
      </c>
      <c r="B186" s="128" t="s">
        <v>173</v>
      </c>
      <c r="C186" s="173">
        <v>5532</v>
      </c>
      <c r="D186" s="130">
        <v>3271667</v>
      </c>
      <c r="E186" s="131">
        <v>0</v>
      </c>
      <c r="F186" s="132">
        <v>3271667</v>
      </c>
      <c r="G186" s="174">
        <v>591.40762834417933</v>
      </c>
    </row>
    <row r="187" spans="1:7" ht="18" customHeight="1" x14ac:dyDescent="0.2">
      <c r="A187" s="127">
        <v>181</v>
      </c>
      <c r="B187" s="128" t="s">
        <v>174</v>
      </c>
      <c r="C187" s="173">
        <v>8630</v>
      </c>
      <c r="D187" s="130">
        <v>4298372</v>
      </c>
      <c r="E187" s="131">
        <v>165</v>
      </c>
      <c r="F187" s="132">
        <v>4298537</v>
      </c>
      <c r="G187" s="174">
        <v>498.09235225955968</v>
      </c>
    </row>
    <row r="188" spans="1:7" ht="18" customHeight="1" x14ac:dyDescent="0.2">
      <c r="A188" s="127">
        <v>182</v>
      </c>
      <c r="B188" s="128" t="s">
        <v>175</v>
      </c>
      <c r="C188" s="173">
        <v>4434</v>
      </c>
      <c r="D188" s="130">
        <v>1229666</v>
      </c>
      <c r="E188" s="131">
        <v>28341</v>
      </c>
      <c r="F188" s="132">
        <v>1258007</v>
      </c>
      <c r="G188" s="174">
        <v>283.71831303563374</v>
      </c>
    </row>
    <row r="189" spans="1:7" ht="18" customHeight="1" x14ac:dyDescent="0.2">
      <c r="A189" s="127">
        <v>183</v>
      </c>
      <c r="B189" s="128" t="s">
        <v>176</v>
      </c>
      <c r="C189" s="173">
        <v>1724</v>
      </c>
      <c r="D189" s="130">
        <v>360224</v>
      </c>
      <c r="E189" s="131">
        <v>0</v>
      </c>
      <c r="F189" s="132">
        <v>360224</v>
      </c>
      <c r="G189" s="174">
        <v>208.94663573085847</v>
      </c>
    </row>
    <row r="190" spans="1:7" ht="18" customHeight="1" x14ac:dyDescent="0.2">
      <c r="A190" s="127">
        <v>184</v>
      </c>
      <c r="B190" s="128" t="s">
        <v>177</v>
      </c>
      <c r="C190" s="173">
        <v>4119</v>
      </c>
      <c r="D190" s="130">
        <v>1260506</v>
      </c>
      <c r="E190" s="131">
        <v>0</v>
      </c>
      <c r="F190" s="132">
        <v>1260506</v>
      </c>
      <c r="G190" s="174">
        <v>306.02233551832967</v>
      </c>
    </row>
    <row r="191" spans="1:7" ht="18" customHeight="1" x14ac:dyDescent="0.2">
      <c r="A191" s="127">
        <v>185</v>
      </c>
      <c r="B191" s="128" t="s">
        <v>178</v>
      </c>
      <c r="C191" s="173">
        <v>11302</v>
      </c>
      <c r="D191" s="130">
        <v>2298133</v>
      </c>
      <c r="E191" s="131">
        <v>3340</v>
      </c>
      <c r="F191" s="132">
        <v>2301473</v>
      </c>
      <c r="G191" s="174">
        <v>203.63413555122986</v>
      </c>
    </row>
    <row r="192" spans="1:7" ht="18" customHeight="1" x14ac:dyDescent="0.2">
      <c r="A192" s="127">
        <v>186</v>
      </c>
      <c r="B192" s="128" t="s">
        <v>179</v>
      </c>
      <c r="C192" s="173">
        <v>16383</v>
      </c>
      <c r="D192" s="130">
        <v>4587044</v>
      </c>
      <c r="E192" s="131">
        <v>0</v>
      </c>
      <c r="F192" s="132">
        <v>4587044</v>
      </c>
      <c r="G192" s="174">
        <v>279.98803637917354</v>
      </c>
    </row>
    <row r="193" spans="1:7" ht="18" customHeight="1" x14ac:dyDescent="0.2">
      <c r="A193" s="127">
        <v>187</v>
      </c>
      <c r="B193" s="128" t="s">
        <v>180</v>
      </c>
      <c r="C193" s="173">
        <v>12547</v>
      </c>
      <c r="D193" s="130">
        <v>4886531</v>
      </c>
      <c r="E193" s="131">
        <v>3255797</v>
      </c>
      <c r="F193" s="132">
        <v>8142328</v>
      </c>
      <c r="G193" s="174">
        <v>648.94620227942937</v>
      </c>
    </row>
    <row r="194" spans="1:7" ht="18" customHeight="1" x14ac:dyDescent="0.2">
      <c r="A194" s="127">
        <v>188</v>
      </c>
      <c r="B194" s="128" t="s">
        <v>181</v>
      </c>
      <c r="C194" s="173">
        <v>1376</v>
      </c>
      <c r="D194" s="130">
        <v>271428</v>
      </c>
      <c r="E194" s="131">
        <v>0</v>
      </c>
      <c r="F194" s="132">
        <v>271428</v>
      </c>
      <c r="G194" s="174">
        <v>197.25872093023256</v>
      </c>
    </row>
    <row r="195" spans="1:7" ht="18" customHeight="1" x14ac:dyDescent="0.2">
      <c r="A195" s="127">
        <v>189</v>
      </c>
      <c r="B195" s="128" t="s">
        <v>182</v>
      </c>
      <c r="C195" s="173">
        <v>3823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15063</v>
      </c>
      <c r="D196" s="130">
        <v>2236817</v>
      </c>
      <c r="E196" s="131">
        <v>277102</v>
      </c>
      <c r="F196" s="132">
        <v>2513919</v>
      </c>
      <c r="G196" s="174">
        <v>166.8936466839275</v>
      </c>
    </row>
    <row r="197" spans="1:7" ht="18" customHeight="1" x14ac:dyDescent="0.2">
      <c r="A197" s="127">
        <v>191</v>
      </c>
      <c r="B197" s="128" t="s">
        <v>184</v>
      </c>
      <c r="C197" s="173">
        <v>3305</v>
      </c>
      <c r="D197" s="130">
        <v>0</v>
      </c>
      <c r="E197" s="131">
        <v>0</v>
      </c>
      <c r="F197" s="132">
        <v>0</v>
      </c>
      <c r="G197" s="174">
        <v>0</v>
      </c>
    </row>
    <row r="198" spans="1:7" ht="18" customHeight="1" x14ac:dyDescent="0.2">
      <c r="A198" s="127">
        <v>192</v>
      </c>
      <c r="B198" s="128" t="s">
        <v>185</v>
      </c>
      <c r="C198" s="173">
        <v>32901</v>
      </c>
      <c r="D198" s="130">
        <v>19635690</v>
      </c>
      <c r="E198" s="131">
        <v>377610</v>
      </c>
      <c r="F198" s="132">
        <v>20013300</v>
      </c>
      <c r="G198" s="174">
        <v>608.2885018692441</v>
      </c>
    </row>
    <row r="199" spans="1:7" ht="18" customHeight="1" x14ac:dyDescent="0.2">
      <c r="A199" s="127">
        <v>193</v>
      </c>
      <c r="B199" s="128" t="s">
        <v>186</v>
      </c>
      <c r="C199" s="173">
        <v>1407</v>
      </c>
      <c r="D199" s="130">
        <v>937457</v>
      </c>
      <c r="E199" s="131">
        <v>0</v>
      </c>
      <c r="F199" s="132">
        <v>937457</v>
      </c>
      <c r="G199" s="174">
        <v>666.28073916133621</v>
      </c>
    </row>
    <row r="200" spans="1:7" ht="18" customHeight="1" x14ac:dyDescent="0.2">
      <c r="A200" s="127">
        <v>194</v>
      </c>
      <c r="B200" s="128" t="s">
        <v>187</v>
      </c>
      <c r="C200" s="173">
        <v>4413</v>
      </c>
      <c r="D200" s="130">
        <v>287603</v>
      </c>
      <c r="E200" s="131">
        <v>0</v>
      </c>
      <c r="F200" s="132">
        <v>287603</v>
      </c>
      <c r="G200" s="174">
        <v>65.171765239066389</v>
      </c>
    </row>
    <row r="201" spans="1:7" ht="18" customHeight="1" x14ac:dyDescent="0.2">
      <c r="A201" s="127">
        <v>195</v>
      </c>
      <c r="B201" s="128" t="s">
        <v>188</v>
      </c>
      <c r="C201" s="173">
        <v>1307</v>
      </c>
      <c r="D201" s="130">
        <v>381664</v>
      </c>
      <c r="E201" s="131">
        <v>4623</v>
      </c>
      <c r="F201" s="132">
        <v>386287</v>
      </c>
      <c r="G201" s="174">
        <v>295.5524100994644</v>
      </c>
    </row>
    <row r="202" spans="1:7" ht="18" customHeight="1" x14ac:dyDescent="0.2">
      <c r="A202" s="127">
        <v>196</v>
      </c>
      <c r="B202" s="128" t="s">
        <v>189</v>
      </c>
      <c r="C202" s="173">
        <v>5580</v>
      </c>
      <c r="D202" s="130">
        <v>2275259</v>
      </c>
      <c r="E202" s="131">
        <v>0</v>
      </c>
      <c r="F202" s="132">
        <v>2275259</v>
      </c>
      <c r="G202" s="174">
        <v>407.75250896057349</v>
      </c>
    </row>
    <row r="203" spans="1:7" ht="18" customHeight="1" x14ac:dyDescent="0.2">
      <c r="A203" s="127">
        <v>197</v>
      </c>
      <c r="B203" s="128" t="s">
        <v>190</v>
      </c>
      <c r="C203" s="173">
        <v>5631</v>
      </c>
      <c r="D203" s="130">
        <v>1133864</v>
      </c>
      <c r="E203" s="131">
        <v>499</v>
      </c>
      <c r="F203" s="132">
        <v>1134363</v>
      </c>
      <c r="G203" s="174">
        <v>201.44965370271711</v>
      </c>
    </row>
    <row r="204" spans="1:7" ht="18" customHeight="1" x14ac:dyDescent="0.2">
      <c r="A204" s="127">
        <v>198</v>
      </c>
      <c r="B204" s="128" t="s">
        <v>191</v>
      </c>
      <c r="C204" s="173">
        <v>2267</v>
      </c>
      <c r="D204" s="130">
        <v>860111</v>
      </c>
      <c r="E204" s="131">
        <v>30173</v>
      </c>
      <c r="F204" s="132">
        <v>890284</v>
      </c>
      <c r="G204" s="174">
        <v>392.71460079400089</v>
      </c>
    </row>
    <row r="205" spans="1:7" ht="18" customHeight="1" x14ac:dyDescent="0.2">
      <c r="A205" s="127">
        <v>199</v>
      </c>
      <c r="B205" s="128" t="s">
        <v>192</v>
      </c>
      <c r="C205" s="173">
        <v>4912</v>
      </c>
      <c r="D205" s="130">
        <v>2903332</v>
      </c>
      <c r="E205" s="131">
        <v>0</v>
      </c>
      <c r="F205" s="132">
        <v>2903332</v>
      </c>
      <c r="G205" s="174">
        <v>591.06921824104234</v>
      </c>
    </row>
    <row r="206" spans="1:7" ht="18" customHeight="1" x14ac:dyDescent="0.2">
      <c r="A206" s="127">
        <v>200</v>
      </c>
      <c r="B206" s="128" t="s">
        <v>193</v>
      </c>
      <c r="C206" s="173">
        <v>9019</v>
      </c>
      <c r="D206" s="130">
        <v>2132977</v>
      </c>
      <c r="E206" s="131">
        <v>64416</v>
      </c>
      <c r="F206" s="132">
        <v>2197393</v>
      </c>
      <c r="G206" s="174">
        <v>243.64042576782347</v>
      </c>
    </row>
    <row r="207" spans="1:7" ht="18" customHeight="1" x14ac:dyDescent="0.2">
      <c r="A207" s="127">
        <v>201</v>
      </c>
      <c r="B207" s="128" t="s">
        <v>194</v>
      </c>
      <c r="C207" s="173">
        <v>2619</v>
      </c>
      <c r="D207" s="130">
        <v>1809476</v>
      </c>
      <c r="E207" s="131">
        <v>0</v>
      </c>
      <c r="F207" s="132">
        <v>1809476</v>
      </c>
      <c r="G207" s="174">
        <v>690.90339824360444</v>
      </c>
    </row>
    <row r="208" spans="1:7" ht="18" customHeight="1" x14ac:dyDescent="0.2">
      <c r="A208" s="127">
        <v>202</v>
      </c>
      <c r="B208" s="128" t="s">
        <v>195</v>
      </c>
      <c r="C208" s="173">
        <v>16876</v>
      </c>
      <c r="D208" s="130">
        <v>2202500</v>
      </c>
      <c r="E208" s="131">
        <v>118</v>
      </c>
      <c r="F208" s="132">
        <v>2202618</v>
      </c>
      <c r="G208" s="174">
        <v>130.51777672434227</v>
      </c>
    </row>
    <row r="209" spans="1:7" ht="18" customHeight="1" x14ac:dyDescent="0.2">
      <c r="A209" s="127">
        <v>203</v>
      </c>
      <c r="B209" s="128" t="s">
        <v>196</v>
      </c>
      <c r="C209" s="173">
        <v>2731</v>
      </c>
      <c r="D209" s="130">
        <v>1023394</v>
      </c>
      <c r="E209" s="131">
        <v>168434</v>
      </c>
      <c r="F209" s="132">
        <v>1191828</v>
      </c>
      <c r="G209" s="174">
        <v>436.40717685829367</v>
      </c>
    </row>
    <row r="210" spans="1:7" ht="18" customHeight="1" x14ac:dyDescent="0.2">
      <c r="A210" s="127">
        <v>204</v>
      </c>
      <c r="B210" s="128" t="s">
        <v>197</v>
      </c>
      <c r="C210" s="173">
        <v>16747</v>
      </c>
      <c r="D210" s="130">
        <v>3887878</v>
      </c>
      <c r="E210" s="131">
        <v>163334</v>
      </c>
      <c r="F210" s="132">
        <v>4051212</v>
      </c>
      <c r="G210" s="174">
        <v>241.90672956350392</v>
      </c>
    </row>
    <row r="211" spans="1:7" ht="18" customHeight="1" x14ac:dyDescent="0.2">
      <c r="A211" s="127">
        <v>205</v>
      </c>
      <c r="B211" s="128" t="s">
        <v>198</v>
      </c>
      <c r="C211" s="173">
        <v>1426</v>
      </c>
      <c r="D211" s="130">
        <v>730547</v>
      </c>
      <c r="E211" s="131">
        <v>0</v>
      </c>
      <c r="F211" s="132">
        <v>730547</v>
      </c>
      <c r="G211" s="174">
        <v>512.30504908835906</v>
      </c>
    </row>
    <row r="212" spans="1:7" ht="18" customHeight="1" x14ac:dyDescent="0.2">
      <c r="A212" s="127">
        <v>206</v>
      </c>
      <c r="B212" s="128" t="s">
        <v>199</v>
      </c>
      <c r="C212" s="173">
        <v>6453</v>
      </c>
      <c r="D212" s="130">
        <v>2760945</v>
      </c>
      <c r="E212" s="131">
        <v>0</v>
      </c>
      <c r="F212" s="132">
        <v>2760945</v>
      </c>
      <c r="G212" s="174">
        <v>427.85448628544862</v>
      </c>
    </row>
    <row r="213" spans="1:7" ht="18" customHeight="1" x14ac:dyDescent="0.2">
      <c r="A213" s="127">
        <v>207</v>
      </c>
      <c r="B213" s="128" t="s">
        <v>200</v>
      </c>
      <c r="C213" s="173">
        <v>21646</v>
      </c>
      <c r="D213" s="130">
        <v>7323840</v>
      </c>
      <c r="E213" s="131">
        <v>0</v>
      </c>
      <c r="F213" s="132">
        <v>7323840</v>
      </c>
      <c r="G213" s="174">
        <v>338.34611475561303</v>
      </c>
    </row>
    <row r="214" spans="1:7" ht="18" customHeight="1" x14ac:dyDescent="0.2">
      <c r="A214" s="127">
        <v>208</v>
      </c>
      <c r="B214" s="128" t="s">
        <v>201</v>
      </c>
      <c r="C214" s="173">
        <v>6862</v>
      </c>
      <c r="D214" s="130">
        <v>1734408</v>
      </c>
      <c r="E214" s="131">
        <v>0</v>
      </c>
      <c r="F214" s="132">
        <v>1734408</v>
      </c>
      <c r="G214" s="174">
        <v>252.75546487904401</v>
      </c>
    </row>
    <row r="215" spans="1:7" ht="18" customHeight="1" x14ac:dyDescent="0.2">
      <c r="A215" s="127">
        <v>209</v>
      </c>
      <c r="B215" s="128" t="s">
        <v>202</v>
      </c>
      <c r="C215" s="173">
        <v>1314</v>
      </c>
      <c r="D215" s="130">
        <v>950479</v>
      </c>
      <c r="E215" s="131">
        <v>0</v>
      </c>
      <c r="F215" s="132">
        <v>950479</v>
      </c>
      <c r="G215" s="174">
        <v>723.34779299847798</v>
      </c>
    </row>
    <row r="216" spans="1:7" ht="18" customHeight="1" x14ac:dyDescent="0.2">
      <c r="A216" s="127">
        <v>210</v>
      </c>
      <c r="B216" s="128" t="s">
        <v>203</v>
      </c>
      <c r="C216" s="173">
        <v>4993</v>
      </c>
      <c r="D216" s="130">
        <v>2742460</v>
      </c>
      <c r="E216" s="131">
        <v>0</v>
      </c>
      <c r="F216" s="132">
        <v>2742460</v>
      </c>
      <c r="G216" s="174">
        <v>549.26096535149213</v>
      </c>
    </row>
    <row r="217" spans="1:7" ht="18" customHeight="1" x14ac:dyDescent="0.2">
      <c r="A217" s="127">
        <v>211</v>
      </c>
      <c r="B217" s="128" t="s">
        <v>204</v>
      </c>
      <c r="C217" s="173">
        <v>4534</v>
      </c>
      <c r="D217" s="130">
        <v>232571</v>
      </c>
      <c r="E217" s="131">
        <v>0</v>
      </c>
      <c r="F217" s="132">
        <v>232571</v>
      </c>
      <c r="G217" s="174">
        <v>51.294883105425676</v>
      </c>
    </row>
    <row r="218" spans="1:7" ht="18" customHeight="1" thickBot="1" x14ac:dyDescent="0.25">
      <c r="A218" s="135">
        <v>212</v>
      </c>
      <c r="B218" s="136" t="s">
        <v>205</v>
      </c>
      <c r="C218" s="175">
        <v>4786</v>
      </c>
      <c r="D218" s="138">
        <v>4423217</v>
      </c>
      <c r="E218" s="139">
        <v>37460</v>
      </c>
      <c r="F218" s="140">
        <v>4460677</v>
      </c>
      <c r="G218" s="176">
        <v>932.02611784371084</v>
      </c>
    </row>
    <row r="219" spans="1:7" ht="16.5" thickBot="1" x14ac:dyDescent="0.25">
      <c r="B219" s="20" t="s">
        <v>210</v>
      </c>
      <c r="C219" s="142">
        <v>2055279</v>
      </c>
      <c r="D219" s="229">
        <v>753313682</v>
      </c>
      <c r="E219" s="230">
        <v>170403764</v>
      </c>
      <c r="F219" s="231">
        <v>923717446</v>
      </c>
      <c r="G219" s="142">
        <v>449.43652224345209</v>
      </c>
    </row>
    <row r="220" spans="1:7" ht="15.75" customHeight="1" x14ac:dyDescent="0.2"/>
    <row r="221" spans="1:7" x14ac:dyDescent="0.2">
      <c r="C221" s="147" t="s">
        <v>238</v>
      </c>
      <c r="D221" s="146">
        <f>COUNTIF(D7:D218,0)</f>
        <v>17</v>
      </c>
    </row>
    <row r="222" spans="1:7" x14ac:dyDescent="0.2">
      <c r="C222" s="147" t="s">
        <v>239</v>
      </c>
      <c r="E222" s="146">
        <f>COUNTIF(E7:E218,0)</f>
        <v>110</v>
      </c>
      <c r="F222" s="146">
        <f>COUNTIF(F7:F218,0)</f>
        <v>13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8E36-ECDB-40A8-9887-7E68FF57D8BD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263</v>
      </c>
      <c r="D4" s="168"/>
      <c r="E4" s="103">
        <v>44196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19511</v>
      </c>
      <c r="D7" s="123">
        <v>15954515</v>
      </c>
      <c r="E7" s="124">
        <v>0</v>
      </c>
      <c r="F7" s="125">
        <v>15954515</v>
      </c>
      <c r="G7" s="172">
        <v>817.71897903746606</v>
      </c>
    </row>
    <row r="8" spans="1:7" ht="18" customHeight="1" x14ac:dyDescent="0.2">
      <c r="A8" s="127">
        <v>2</v>
      </c>
      <c r="B8" s="128" t="s">
        <v>233</v>
      </c>
      <c r="C8" s="173">
        <v>3146</v>
      </c>
      <c r="D8" s="130">
        <v>0</v>
      </c>
      <c r="E8" s="131">
        <v>1585547</v>
      </c>
      <c r="F8" s="132">
        <v>1585547</v>
      </c>
      <c r="G8" s="174">
        <v>503.98823903369356</v>
      </c>
    </row>
    <row r="9" spans="1:7" ht="18" customHeight="1" x14ac:dyDescent="0.2">
      <c r="A9" s="127">
        <v>3</v>
      </c>
      <c r="B9" s="128" t="s">
        <v>3</v>
      </c>
      <c r="C9" s="173">
        <v>3601</v>
      </c>
      <c r="D9" s="130">
        <v>775646</v>
      </c>
      <c r="E9" s="131">
        <v>7864</v>
      </c>
      <c r="F9" s="132">
        <v>783510</v>
      </c>
      <c r="G9" s="174">
        <v>217.5812274368231</v>
      </c>
    </row>
    <row r="10" spans="1:7" ht="18" customHeight="1" x14ac:dyDescent="0.2">
      <c r="A10" s="127">
        <v>4</v>
      </c>
      <c r="B10" s="128" t="s">
        <v>4</v>
      </c>
      <c r="C10" s="173">
        <v>8351</v>
      </c>
      <c r="D10" s="130">
        <v>2156619</v>
      </c>
      <c r="E10" s="131">
        <v>0</v>
      </c>
      <c r="F10" s="132">
        <v>2156619</v>
      </c>
      <c r="G10" s="174">
        <v>258.2467967908035</v>
      </c>
    </row>
    <row r="11" spans="1:7" ht="18" customHeight="1" x14ac:dyDescent="0.2">
      <c r="A11" s="127">
        <v>5</v>
      </c>
      <c r="B11" s="128" t="s">
        <v>5</v>
      </c>
      <c r="C11" s="173">
        <v>2598</v>
      </c>
      <c r="D11" s="130">
        <v>1249407</v>
      </c>
      <c r="E11" s="131">
        <v>0</v>
      </c>
      <c r="F11" s="132">
        <v>1249407</v>
      </c>
      <c r="G11" s="174">
        <v>480.91108545034643</v>
      </c>
    </row>
    <row r="12" spans="1:7" ht="18" customHeight="1" x14ac:dyDescent="0.2">
      <c r="A12" s="127">
        <v>6</v>
      </c>
      <c r="B12" s="128" t="s">
        <v>6</v>
      </c>
      <c r="C12" s="173">
        <v>1410</v>
      </c>
      <c r="D12" s="130">
        <v>375838</v>
      </c>
      <c r="E12" s="131">
        <v>0</v>
      </c>
      <c r="F12" s="132">
        <v>375838</v>
      </c>
      <c r="G12" s="174">
        <v>266.55177304964536</v>
      </c>
    </row>
    <row r="13" spans="1:7" ht="18" customHeight="1" x14ac:dyDescent="0.2">
      <c r="A13" s="127">
        <v>7</v>
      </c>
      <c r="B13" s="128" t="s">
        <v>7</v>
      </c>
      <c r="C13" s="173">
        <v>7894</v>
      </c>
      <c r="D13" s="130">
        <v>1379809</v>
      </c>
      <c r="E13" s="131">
        <v>1891895</v>
      </c>
      <c r="F13" s="132">
        <v>3271704</v>
      </c>
      <c r="G13" s="174">
        <v>414.45452242209274</v>
      </c>
    </row>
    <row r="14" spans="1:7" ht="18" customHeight="1" x14ac:dyDescent="0.2">
      <c r="A14" s="127">
        <v>8</v>
      </c>
      <c r="B14" s="128" t="s">
        <v>8</v>
      </c>
      <c r="C14" s="173">
        <v>1597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5178</v>
      </c>
      <c r="D15" s="130">
        <v>3875241</v>
      </c>
      <c r="E15" s="131">
        <v>100246</v>
      </c>
      <c r="F15" s="132">
        <v>3975487</v>
      </c>
      <c r="G15" s="174">
        <v>767.76496716879103</v>
      </c>
    </row>
    <row r="16" spans="1:7" ht="18" customHeight="1" x14ac:dyDescent="0.2">
      <c r="A16" s="127">
        <v>10</v>
      </c>
      <c r="B16" s="128" t="s">
        <v>211</v>
      </c>
      <c r="C16" s="173">
        <v>4542</v>
      </c>
      <c r="D16" s="130">
        <v>1823565</v>
      </c>
      <c r="E16" s="131">
        <v>0</v>
      </c>
      <c r="F16" s="132">
        <v>1823565</v>
      </c>
      <c r="G16" s="174">
        <v>401.48943196829589</v>
      </c>
    </row>
    <row r="17" spans="1:7" ht="18" customHeight="1" x14ac:dyDescent="0.2">
      <c r="A17" s="127">
        <v>11</v>
      </c>
      <c r="B17" s="128" t="s">
        <v>10</v>
      </c>
      <c r="C17" s="173">
        <v>3132</v>
      </c>
      <c r="D17" s="130">
        <v>1435870</v>
      </c>
      <c r="E17" s="131">
        <v>577877</v>
      </c>
      <c r="F17" s="132">
        <v>2013747</v>
      </c>
      <c r="G17" s="174">
        <v>642.95881226053643</v>
      </c>
    </row>
    <row r="18" spans="1:7" ht="18" customHeight="1" x14ac:dyDescent="0.2">
      <c r="A18" s="127">
        <v>12</v>
      </c>
      <c r="B18" s="128" t="s">
        <v>11</v>
      </c>
      <c r="C18" s="173">
        <v>5799</v>
      </c>
      <c r="D18" s="130">
        <v>2369479</v>
      </c>
      <c r="E18" s="131">
        <v>0</v>
      </c>
      <c r="F18" s="132">
        <v>2369479</v>
      </c>
      <c r="G18" s="174">
        <v>408.60131057078809</v>
      </c>
    </row>
    <row r="19" spans="1:7" ht="18" customHeight="1" x14ac:dyDescent="0.2">
      <c r="A19" s="127">
        <v>13</v>
      </c>
      <c r="B19" s="128" t="s">
        <v>12</v>
      </c>
      <c r="C19" s="173">
        <v>5687</v>
      </c>
      <c r="D19" s="130">
        <v>2920240</v>
      </c>
      <c r="E19" s="131">
        <v>0</v>
      </c>
      <c r="F19" s="132">
        <v>2920240</v>
      </c>
      <c r="G19" s="174">
        <v>513.49393353261826</v>
      </c>
    </row>
    <row r="20" spans="1:7" ht="18" customHeight="1" x14ac:dyDescent="0.2">
      <c r="A20" s="127">
        <v>14</v>
      </c>
      <c r="B20" s="128" t="s">
        <v>13</v>
      </c>
      <c r="C20" s="173">
        <v>12379</v>
      </c>
      <c r="D20" s="130">
        <v>5402928</v>
      </c>
      <c r="E20" s="131">
        <v>2766820</v>
      </c>
      <c r="F20" s="132">
        <v>8169748</v>
      </c>
      <c r="G20" s="174">
        <v>659.96833346796996</v>
      </c>
    </row>
    <row r="21" spans="1:7" ht="18" customHeight="1" x14ac:dyDescent="0.2">
      <c r="A21" s="127">
        <v>15</v>
      </c>
      <c r="B21" s="128" t="s">
        <v>14</v>
      </c>
      <c r="C21" s="173">
        <v>24193</v>
      </c>
      <c r="D21" s="130">
        <v>9214152</v>
      </c>
      <c r="E21" s="131">
        <v>856418</v>
      </c>
      <c r="F21" s="132">
        <v>10070570</v>
      </c>
      <c r="G21" s="174">
        <v>416.2596618856694</v>
      </c>
    </row>
    <row r="22" spans="1:7" ht="18" customHeight="1" x14ac:dyDescent="0.2">
      <c r="A22" s="127">
        <v>16</v>
      </c>
      <c r="B22" s="128" t="s">
        <v>15</v>
      </c>
      <c r="C22" s="173">
        <v>1819</v>
      </c>
      <c r="D22" s="130">
        <v>609595</v>
      </c>
      <c r="E22" s="131">
        <v>0</v>
      </c>
      <c r="F22" s="132">
        <v>609595</v>
      </c>
      <c r="G22" s="174">
        <v>335.12644310060472</v>
      </c>
    </row>
    <row r="23" spans="1:7" ht="18" customHeight="1" x14ac:dyDescent="0.2">
      <c r="A23" s="127">
        <v>17</v>
      </c>
      <c r="B23" s="134" t="s">
        <v>16</v>
      </c>
      <c r="C23" s="173">
        <v>48471</v>
      </c>
      <c r="D23" s="130">
        <v>34880962</v>
      </c>
      <c r="E23" s="131">
        <v>8643858</v>
      </c>
      <c r="F23" s="132">
        <v>43524820</v>
      </c>
      <c r="G23" s="174">
        <v>897.95589115141013</v>
      </c>
    </row>
    <row r="24" spans="1:7" ht="18" customHeight="1" x14ac:dyDescent="0.2">
      <c r="A24" s="127">
        <v>18</v>
      </c>
      <c r="B24" s="128" t="s">
        <v>17</v>
      </c>
      <c r="C24" s="173">
        <v>7612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11455</v>
      </c>
      <c r="D25" s="130">
        <v>3481171</v>
      </c>
      <c r="E25" s="131">
        <v>0</v>
      </c>
      <c r="F25" s="132">
        <v>3481171</v>
      </c>
      <c r="G25" s="174">
        <v>303.89969445656919</v>
      </c>
    </row>
    <row r="26" spans="1:7" ht="18" customHeight="1" x14ac:dyDescent="0.2">
      <c r="A26" s="127">
        <v>20</v>
      </c>
      <c r="B26" s="128" t="s">
        <v>19</v>
      </c>
      <c r="C26" s="173">
        <v>4773</v>
      </c>
      <c r="D26" s="130">
        <v>553979</v>
      </c>
      <c r="E26" s="131">
        <v>73544</v>
      </c>
      <c r="F26" s="132">
        <v>627523</v>
      </c>
      <c r="G26" s="174">
        <v>131.47349675256652</v>
      </c>
    </row>
    <row r="27" spans="1:7" ht="18" customHeight="1" x14ac:dyDescent="0.2">
      <c r="A27" s="127">
        <v>21</v>
      </c>
      <c r="B27" s="128" t="s">
        <v>20</v>
      </c>
      <c r="C27" s="173">
        <v>2027</v>
      </c>
      <c r="D27" s="130">
        <v>829183</v>
      </c>
      <c r="E27" s="131">
        <v>0</v>
      </c>
      <c r="F27" s="132">
        <v>829183</v>
      </c>
      <c r="G27" s="174">
        <v>409.06906758756782</v>
      </c>
    </row>
    <row r="28" spans="1:7" ht="18" customHeight="1" x14ac:dyDescent="0.2">
      <c r="A28" s="127">
        <v>22</v>
      </c>
      <c r="B28" s="128" t="s">
        <v>21</v>
      </c>
      <c r="C28" s="173">
        <v>2331</v>
      </c>
      <c r="D28" s="130">
        <v>416168</v>
      </c>
      <c r="E28" s="131">
        <v>0</v>
      </c>
      <c r="F28" s="132">
        <v>416168</v>
      </c>
      <c r="G28" s="174">
        <v>178.53625053625055</v>
      </c>
    </row>
    <row r="29" spans="1:7" ht="18" customHeight="1" x14ac:dyDescent="0.2">
      <c r="A29" s="127">
        <v>23</v>
      </c>
      <c r="B29" s="128" t="s">
        <v>22</v>
      </c>
      <c r="C29" s="173">
        <v>4065</v>
      </c>
      <c r="D29" s="130">
        <v>384652</v>
      </c>
      <c r="E29" s="131">
        <v>0</v>
      </c>
      <c r="F29" s="132">
        <v>384652</v>
      </c>
      <c r="G29" s="174">
        <v>94.625338253382537</v>
      </c>
    </row>
    <row r="30" spans="1:7" ht="18" customHeight="1" x14ac:dyDescent="0.2">
      <c r="A30" s="127">
        <v>24</v>
      </c>
      <c r="B30" s="128" t="s">
        <v>23</v>
      </c>
      <c r="C30" s="173">
        <v>3161</v>
      </c>
      <c r="D30" s="130">
        <v>1376163</v>
      </c>
      <c r="E30" s="131">
        <v>8205</v>
      </c>
      <c r="F30" s="132">
        <v>1384368</v>
      </c>
      <c r="G30" s="174">
        <v>437.95254666244858</v>
      </c>
    </row>
    <row r="31" spans="1:7" ht="18" customHeight="1" x14ac:dyDescent="0.2">
      <c r="A31" s="127">
        <v>25</v>
      </c>
      <c r="B31" s="128" t="s">
        <v>24</v>
      </c>
      <c r="C31" s="173">
        <v>14325</v>
      </c>
      <c r="D31" s="130">
        <v>7120276</v>
      </c>
      <c r="E31" s="131">
        <v>0</v>
      </c>
      <c r="F31" s="132">
        <v>7120276</v>
      </c>
      <c r="G31" s="174">
        <v>497.05242582897034</v>
      </c>
    </row>
    <row r="32" spans="1:7" ht="18" customHeight="1" x14ac:dyDescent="0.2">
      <c r="A32" s="127">
        <v>26</v>
      </c>
      <c r="B32" s="128" t="s">
        <v>25</v>
      </c>
      <c r="C32" s="173">
        <v>2655</v>
      </c>
      <c r="D32" s="130">
        <v>1791174</v>
      </c>
      <c r="E32" s="131">
        <v>0</v>
      </c>
      <c r="F32" s="132">
        <v>1791174</v>
      </c>
      <c r="G32" s="174">
        <v>674.64180790960449</v>
      </c>
    </row>
    <row r="33" spans="1:7" ht="18" customHeight="1" x14ac:dyDescent="0.2">
      <c r="A33" s="127">
        <v>27</v>
      </c>
      <c r="B33" s="128" t="s">
        <v>26</v>
      </c>
      <c r="C33" s="173">
        <v>4089</v>
      </c>
      <c r="D33" s="130">
        <v>967672</v>
      </c>
      <c r="E33" s="131">
        <v>36944</v>
      </c>
      <c r="F33" s="132">
        <v>1004616</v>
      </c>
      <c r="G33" s="174">
        <v>245.68745414526779</v>
      </c>
    </row>
    <row r="34" spans="1:7" ht="18" customHeight="1" x14ac:dyDescent="0.2">
      <c r="A34" s="127">
        <v>28</v>
      </c>
      <c r="B34" s="128" t="s">
        <v>27</v>
      </c>
      <c r="C34" s="173">
        <v>1001</v>
      </c>
      <c r="D34" s="130">
        <v>163042</v>
      </c>
      <c r="E34" s="131">
        <v>0</v>
      </c>
      <c r="F34" s="132">
        <v>163042</v>
      </c>
      <c r="G34" s="174">
        <v>162.87912087912088</v>
      </c>
    </row>
    <row r="35" spans="1:7" ht="18" customHeight="1" x14ac:dyDescent="0.2">
      <c r="A35" s="127">
        <v>29</v>
      </c>
      <c r="B35" s="134" t="s">
        <v>28</v>
      </c>
      <c r="C35" s="173">
        <v>3813</v>
      </c>
      <c r="D35" s="130">
        <v>4210303</v>
      </c>
      <c r="E35" s="131">
        <v>0</v>
      </c>
      <c r="F35" s="132">
        <v>4210303</v>
      </c>
      <c r="G35" s="174">
        <v>1104.1969577760294</v>
      </c>
    </row>
    <row r="36" spans="1:7" ht="18" customHeight="1" x14ac:dyDescent="0.2">
      <c r="A36" s="127">
        <v>30</v>
      </c>
      <c r="B36" s="128" t="s">
        <v>29</v>
      </c>
      <c r="C36" s="173">
        <v>2184</v>
      </c>
      <c r="D36" s="130">
        <v>656896</v>
      </c>
      <c r="E36" s="131">
        <v>11385</v>
      </c>
      <c r="F36" s="132">
        <v>668281</v>
      </c>
      <c r="G36" s="174">
        <v>305.98946886446885</v>
      </c>
    </row>
    <row r="37" spans="1:7" ht="18" customHeight="1" x14ac:dyDescent="0.2">
      <c r="A37" s="127">
        <v>31</v>
      </c>
      <c r="B37" s="128" t="s">
        <v>212</v>
      </c>
      <c r="C37" s="173">
        <v>7846</v>
      </c>
      <c r="D37" s="130">
        <v>0</v>
      </c>
      <c r="E37" s="131">
        <v>1724557</v>
      </c>
      <c r="F37" s="132">
        <v>1724557</v>
      </c>
      <c r="G37" s="174">
        <v>219.80079021157277</v>
      </c>
    </row>
    <row r="38" spans="1:7" ht="18" customHeight="1" x14ac:dyDescent="0.2">
      <c r="A38" s="127">
        <v>32</v>
      </c>
      <c r="B38" s="128" t="s">
        <v>30</v>
      </c>
      <c r="C38" s="173">
        <v>1322</v>
      </c>
      <c r="D38" s="130">
        <v>858743</v>
      </c>
      <c r="E38" s="131">
        <v>29588</v>
      </c>
      <c r="F38" s="132">
        <v>888331</v>
      </c>
      <c r="G38" s="174">
        <v>671.9599092284418</v>
      </c>
    </row>
    <row r="39" spans="1:7" ht="18" customHeight="1" x14ac:dyDescent="0.2">
      <c r="A39" s="127">
        <v>33</v>
      </c>
      <c r="B39" s="128" t="s">
        <v>31</v>
      </c>
      <c r="C39" s="173">
        <v>6203</v>
      </c>
      <c r="D39" s="130">
        <v>4307106</v>
      </c>
      <c r="E39" s="131">
        <v>1005992</v>
      </c>
      <c r="F39" s="132">
        <v>5313098</v>
      </c>
      <c r="G39" s="174">
        <v>856.53683701434795</v>
      </c>
    </row>
    <row r="40" spans="1:7" ht="18" customHeight="1" x14ac:dyDescent="0.2">
      <c r="A40" s="127">
        <v>34</v>
      </c>
      <c r="B40" s="128" t="s">
        <v>32</v>
      </c>
      <c r="C40" s="173">
        <v>3570</v>
      </c>
      <c r="D40" s="130">
        <v>1349817</v>
      </c>
      <c r="E40" s="131">
        <v>0</v>
      </c>
      <c r="F40" s="132">
        <v>1349817</v>
      </c>
      <c r="G40" s="174">
        <v>378.1</v>
      </c>
    </row>
    <row r="41" spans="1:7" ht="18" customHeight="1" x14ac:dyDescent="0.2">
      <c r="A41" s="127">
        <v>35</v>
      </c>
      <c r="B41" s="128" t="s">
        <v>33</v>
      </c>
      <c r="C41" s="173">
        <v>36066</v>
      </c>
      <c r="D41" s="130">
        <v>4568029</v>
      </c>
      <c r="E41" s="131">
        <v>0</v>
      </c>
      <c r="F41" s="132">
        <v>4568029</v>
      </c>
      <c r="G41" s="174">
        <v>126.65748904785671</v>
      </c>
    </row>
    <row r="42" spans="1:7" ht="18" customHeight="1" x14ac:dyDescent="0.2">
      <c r="A42" s="127">
        <v>36</v>
      </c>
      <c r="B42" s="128" t="s">
        <v>34</v>
      </c>
      <c r="C42" s="173">
        <v>2684</v>
      </c>
      <c r="D42" s="130">
        <v>1027447</v>
      </c>
      <c r="E42" s="131">
        <v>0</v>
      </c>
      <c r="F42" s="132">
        <v>1027447</v>
      </c>
      <c r="G42" s="174">
        <v>382.80439642324887</v>
      </c>
    </row>
    <row r="43" spans="1:7" ht="18" customHeight="1" x14ac:dyDescent="0.2">
      <c r="A43" s="127">
        <v>37</v>
      </c>
      <c r="B43" s="134" t="s">
        <v>35</v>
      </c>
      <c r="C43" s="173">
        <v>8717</v>
      </c>
      <c r="D43" s="130">
        <v>5320000</v>
      </c>
      <c r="E43" s="131">
        <v>91829</v>
      </c>
      <c r="F43" s="132">
        <v>5411829</v>
      </c>
      <c r="G43" s="174">
        <v>620.83618217276592</v>
      </c>
    </row>
    <row r="44" spans="1:7" ht="18" customHeight="1" x14ac:dyDescent="0.2">
      <c r="A44" s="127">
        <v>38</v>
      </c>
      <c r="B44" s="128" t="s">
        <v>36</v>
      </c>
      <c r="C44" s="173">
        <v>7046</v>
      </c>
      <c r="D44" s="130">
        <v>3746220</v>
      </c>
      <c r="E44" s="131">
        <v>0</v>
      </c>
      <c r="F44" s="132">
        <v>3746220</v>
      </c>
      <c r="G44" s="174">
        <v>531.68038603462958</v>
      </c>
    </row>
    <row r="45" spans="1:7" ht="18" customHeight="1" x14ac:dyDescent="0.2">
      <c r="A45" s="127">
        <v>39</v>
      </c>
      <c r="B45" s="128" t="s">
        <v>37</v>
      </c>
      <c r="C45" s="173">
        <v>7720</v>
      </c>
      <c r="D45" s="130">
        <v>2131927</v>
      </c>
      <c r="E45" s="131">
        <v>0</v>
      </c>
      <c r="F45" s="132">
        <v>2131927</v>
      </c>
      <c r="G45" s="174">
        <v>276.15634715025908</v>
      </c>
    </row>
    <row r="46" spans="1:7" ht="18" customHeight="1" x14ac:dyDescent="0.2">
      <c r="A46" s="127">
        <v>40</v>
      </c>
      <c r="B46" s="128" t="s">
        <v>38</v>
      </c>
      <c r="C46" s="173">
        <v>4011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2799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8455</v>
      </c>
      <c r="D48" s="130">
        <v>6047935</v>
      </c>
      <c r="E48" s="131">
        <v>18587</v>
      </c>
      <c r="F48" s="132">
        <v>6066522</v>
      </c>
      <c r="G48" s="174">
        <v>717.50703725606149</v>
      </c>
    </row>
    <row r="49" spans="1:7" ht="18" customHeight="1" x14ac:dyDescent="0.2">
      <c r="A49" s="127">
        <v>43</v>
      </c>
      <c r="B49" s="128" t="s">
        <v>41</v>
      </c>
      <c r="C49" s="173">
        <v>2449</v>
      </c>
      <c r="D49" s="130">
        <v>507200</v>
      </c>
      <c r="E49" s="131">
        <v>20191</v>
      </c>
      <c r="F49" s="132">
        <v>527391</v>
      </c>
      <c r="G49" s="174">
        <v>215.34953042057984</v>
      </c>
    </row>
    <row r="50" spans="1:7" ht="18" customHeight="1" x14ac:dyDescent="0.2">
      <c r="A50" s="127">
        <v>44</v>
      </c>
      <c r="B50" s="128" t="s">
        <v>42</v>
      </c>
      <c r="C50" s="173">
        <v>2039</v>
      </c>
      <c r="D50" s="130">
        <v>3322291</v>
      </c>
      <c r="E50" s="131">
        <v>767187</v>
      </c>
      <c r="F50" s="132">
        <v>4089478</v>
      </c>
      <c r="G50" s="174">
        <v>2005.6292300147131</v>
      </c>
    </row>
    <row r="51" spans="1:7" ht="18" customHeight="1" x14ac:dyDescent="0.2">
      <c r="A51" s="127">
        <v>45</v>
      </c>
      <c r="B51" s="128" t="s">
        <v>43</v>
      </c>
      <c r="C51" s="173">
        <v>2131</v>
      </c>
      <c r="D51" s="130">
        <v>662651</v>
      </c>
      <c r="E51" s="131">
        <v>62222</v>
      </c>
      <c r="F51" s="132">
        <v>724873</v>
      </c>
      <c r="G51" s="174">
        <v>340.15626466447679</v>
      </c>
    </row>
    <row r="52" spans="1:7" ht="18" customHeight="1" x14ac:dyDescent="0.2">
      <c r="A52" s="127">
        <v>46</v>
      </c>
      <c r="B52" s="128" t="s">
        <v>44</v>
      </c>
      <c r="C52" s="173">
        <v>20402</v>
      </c>
      <c r="D52" s="130">
        <v>6686781</v>
      </c>
      <c r="E52" s="131">
        <v>326168</v>
      </c>
      <c r="F52" s="132">
        <v>7012949</v>
      </c>
      <c r="G52" s="174">
        <v>343.73830996961084</v>
      </c>
    </row>
    <row r="53" spans="1:7" x14ac:dyDescent="0.2">
      <c r="A53" s="127">
        <v>47</v>
      </c>
      <c r="B53" s="128" t="s">
        <v>45</v>
      </c>
      <c r="C53" s="173">
        <v>3851</v>
      </c>
      <c r="D53" s="130">
        <v>1153404</v>
      </c>
      <c r="E53" s="131">
        <v>0</v>
      </c>
      <c r="F53" s="132">
        <v>1153404</v>
      </c>
      <c r="G53" s="174">
        <v>299.50766034796158</v>
      </c>
    </row>
    <row r="54" spans="1:7" ht="18" customHeight="1" x14ac:dyDescent="0.2">
      <c r="A54" s="127">
        <v>48</v>
      </c>
      <c r="B54" s="128" t="s">
        <v>46</v>
      </c>
      <c r="C54" s="173">
        <v>11464</v>
      </c>
      <c r="D54" s="130">
        <v>4563241</v>
      </c>
      <c r="E54" s="131">
        <v>0</v>
      </c>
      <c r="F54" s="132">
        <v>4563241</v>
      </c>
      <c r="G54" s="174">
        <v>398.04963363572926</v>
      </c>
    </row>
    <row r="55" spans="1:7" ht="18" customHeight="1" x14ac:dyDescent="0.2">
      <c r="A55" s="127">
        <v>49</v>
      </c>
      <c r="B55" s="128" t="s">
        <v>47</v>
      </c>
      <c r="C55" s="173">
        <v>305</v>
      </c>
      <c r="D55" s="130">
        <v>36060</v>
      </c>
      <c r="E55" s="131">
        <v>0</v>
      </c>
      <c r="F55" s="132">
        <v>36060</v>
      </c>
      <c r="G55" s="174">
        <v>118.22950819672131</v>
      </c>
    </row>
    <row r="56" spans="1:7" ht="18" customHeight="1" x14ac:dyDescent="0.2">
      <c r="A56" s="127">
        <v>50</v>
      </c>
      <c r="B56" s="128" t="s">
        <v>48</v>
      </c>
      <c r="C56" s="173">
        <v>2919</v>
      </c>
      <c r="D56" s="130">
        <v>0</v>
      </c>
      <c r="E56" s="131">
        <v>703829</v>
      </c>
      <c r="F56" s="132">
        <v>703829</v>
      </c>
      <c r="G56" s="174">
        <v>241.11990407673861</v>
      </c>
    </row>
    <row r="57" spans="1:7" ht="18" customHeight="1" x14ac:dyDescent="0.2">
      <c r="A57" s="127">
        <v>51</v>
      </c>
      <c r="B57" s="128" t="s">
        <v>49</v>
      </c>
      <c r="C57" s="173">
        <v>9202</v>
      </c>
      <c r="D57" s="130">
        <v>3261727</v>
      </c>
      <c r="E57" s="131">
        <v>94785</v>
      </c>
      <c r="F57" s="132">
        <v>3356512</v>
      </c>
      <c r="G57" s="174">
        <v>364.75896544229516</v>
      </c>
    </row>
    <row r="58" spans="1:7" ht="18" customHeight="1" x14ac:dyDescent="0.2">
      <c r="A58" s="127">
        <v>52</v>
      </c>
      <c r="B58" s="128" t="s">
        <v>50</v>
      </c>
      <c r="C58" s="173">
        <v>4475</v>
      </c>
      <c r="D58" s="130">
        <v>3599571</v>
      </c>
      <c r="E58" s="131">
        <v>39168</v>
      </c>
      <c r="F58" s="132">
        <v>3638739</v>
      </c>
      <c r="G58" s="174">
        <v>813.12603351955306</v>
      </c>
    </row>
    <row r="59" spans="1:7" ht="18" customHeight="1" x14ac:dyDescent="0.2">
      <c r="A59" s="127">
        <v>53</v>
      </c>
      <c r="B59" s="128" t="s">
        <v>51</v>
      </c>
      <c r="C59" s="173">
        <v>11649</v>
      </c>
      <c r="D59" s="130">
        <v>3206291</v>
      </c>
      <c r="E59" s="131">
        <v>474468</v>
      </c>
      <c r="F59" s="132">
        <v>3680759</v>
      </c>
      <c r="G59" s="174">
        <v>315.97210060949436</v>
      </c>
    </row>
    <row r="60" spans="1:7" ht="18" customHeight="1" x14ac:dyDescent="0.2">
      <c r="A60" s="127">
        <v>54</v>
      </c>
      <c r="B60" s="128" t="s">
        <v>52</v>
      </c>
      <c r="C60" s="173">
        <v>7292</v>
      </c>
      <c r="D60" s="130">
        <v>3522343</v>
      </c>
      <c r="E60" s="131">
        <v>0</v>
      </c>
      <c r="F60" s="132">
        <v>3522343</v>
      </c>
      <c r="G60" s="174">
        <v>483.0421009325288</v>
      </c>
    </row>
    <row r="61" spans="1:7" ht="18" customHeight="1" x14ac:dyDescent="0.2">
      <c r="A61" s="127">
        <v>55</v>
      </c>
      <c r="B61" s="128" t="s">
        <v>53</v>
      </c>
      <c r="C61" s="173">
        <v>13398</v>
      </c>
      <c r="D61" s="130">
        <v>9821530</v>
      </c>
      <c r="E61" s="131">
        <v>50916</v>
      </c>
      <c r="F61" s="132">
        <v>9872446</v>
      </c>
      <c r="G61" s="174">
        <v>736.85968054933574</v>
      </c>
    </row>
    <row r="62" spans="1:7" ht="18" customHeight="1" x14ac:dyDescent="0.2">
      <c r="A62" s="127">
        <v>56</v>
      </c>
      <c r="B62" s="128" t="s">
        <v>54</v>
      </c>
      <c r="C62" s="173">
        <v>16817</v>
      </c>
      <c r="D62" s="130">
        <v>993480</v>
      </c>
      <c r="E62" s="131">
        <v>0</v>
      </c>
      <c r="F62" s="132">
        <v>993480</v>
      </c>
      <c r="G62" s="174">
        <v>59.07593506570732</v>
      </c>
    </row>
    <row r="63" spans="1:7" ht="18" customHeight="1" x14ac:dyDescent="0.2">
      <c r="A63" s="127">
        <v>57</v>
      </c>
      <c r="B63" s="128" t="s">
        <v>55</v>
      </c>
      <c r="C63" s="173">
        <v>15934</v>
      </c>
      <c r="D63" s="130">
        <v>9486372</v>
      </c>
      <c r="E63" s="131">
        <v>689836</v>
      </c>
      <c r="F63" s="132">
        <v>10176208</v>
      </c>
      <c r="G63" s="174">
        <v>638.6474206100163</v>
      </c>
    </row>
    <row r="64" spans="1:7" ht="18" customHeight="1" x14ac:dyDescent="0.2">
      <c r="A64" s="127">
        <v>58</v>
      </c>
      <c r="B64" s="128" t="s">
        <v>56</v>
      </c>
      <c r="C64" s="173">
        <v>20803</v>
      </c>
      <c r="D64" s="130">
        <v>5728341</v>
      </c>
      <c r="E64" s="131">
        <v>208333</v>
      </c>
      <c r="F64" s="132">
        <v>5936674</v>
      </c>
      <c r="G64" s="174">
        <v>285.37585925106958</v>
      </c>
    </row>
    <row r="65" spans="1:7" ht="18" customHeight="1" x14ac:dyDescent="0.2">
      <c r="A65" s="127">
        <v>59</v>
      </c>
      <c r="B65" s="128" t="s">
        <v>57</v>
      </c>
      <c r="C65" s="173">
        <v>648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2397</v>
      </c>
      <c r="D66" s="130">
        <v>672636</v>
      </c>
      <c r="E66" s="131">
        <v>0</v>
      </c>
      <c r="F66" s="132">
        <v>672636</v>
      </c>
      <c r="G66" s="174">
        <v>280.61576971214015</v>
      </c>
    </row>
    <row r="67" spans="1:7" ht="18" customHeight="1" x14ac:dyDescent="0.2">
      <c r="A67" s="127">
        <v>61</v>
      </c>
      <c r="B67" s="128" t="s">
        <v>59</v>
      </c>
      <c r="C67" s="173">
        <v>29256</v>
      </c>
      <c r="D67" s="130">
        <v>3548148</v>
      </c>
      <c r="E67" s="131">
        <v>11667</v>
      </c>
      <c r="F67" s="132">
        <v>3559815</v>
      </c>
      <c r="G67" s="174">
        <v>121.67811730926989</v>
      </c>
    </row>
    <row r="68" spans="1:7" ht="18" customHeight="1" x14ac:dyDescent="0.2">
      <c r="A68" s="127">
        <v>62</v>
      </c>
      <c r="B68" s="128" t="s">
        <v>60</v>
      </c>
      <c r="C68" s="173">
        <v>5460</v>
      </c>
      <c r="D68" s="130">
        <v>564112</v>
      </c>
      <c r="E68" s="131">
        <v>0</v>
      </c>
      <c r="F68" s="132">
        <v>564112</v>
      </c>
      <c r="G68" s="174">
        <v>103.31721611721612</v>
      </c>
    </row>
    <row r="69" spans="1:7" ht="18" customHeight="1" x14ac:dyDescent="0.2">
      <c r="A69" s="127">
        <v>63</v>
      </c>
      <c r="B69" s="128" t="s">
        <v>61</v>
      </c>
      <c r="C69" s="173">
        <v>6531</v>
      </c>
      <c r="D69" s="130">
        <v>963657</v>
      </c>
      <c r="E69" s="131">
        <v>0</v>
      </c>
      <c r="F69" s="132">
        <v>963657</v>
      </c>
      <c r="G69" s="174">
        <v>147.55121727147451</v>
      </c>
    </row>
    <row r="70" spans="1:7" ht="18" customHeight="1" x14ac:dyDescent="0.2">
      <c r="A70" s="127">
        <v>64</v>
      </c>
      <c r="B70" s="128" t="s">
        <v>62</v>
      </c>
      <c r="C70" s="173">
        <v>4196</v>
      </c>
      <c r="D70" s="130">
        <v>746376</v>
      </c>
      <c r="E70" s="131">
        <v>145815</v>
      </c>
      <c r="F70" s="132">
        <v>892191</v>
      </c>
      <c r="G70" s="174">
        <v>212.6289323164919</v>
      </c>
    </row>
    <row r="71" spans="1:7" ht="18" customHeight="1" x14ac:dyDescent="0.2">
      <c r="A71" s="127">
        <v>65</v>
      </c>
      <c r="B71" s="128" t="s">
        <v>63</v>
      </c>
      <c r="C71" s="173">
        <v>562</v>
      </c>
      <c r="D71" s="130">
        <v>84384</v>
      </c>
      <c r="E71" s="131">
        <v>0</v>
      </c>
      <c r="F71" s="132">
        <v>84384</v>
      </c>
      <c r="G71" s="174">
        <v>150.14946619217082</v>
      </c>
    </row>
    <row r="72" spans="1:7" ht="18" customHeight="1" x14ac:dyDescent="0.2">
      <c r="A72" s="127">
        <v>66</v>
      </c>
      <c r="B72" s="128" t="s">
        <v>64</v>
      </c>
      <c r="C72" s="173">
        <v>15799</v>
      </c>
      <c r="D72" s="130">
        <v>10748760</v>
      </c>
      <c r="E72" s="131">
        <v>15158</v>
      </c>
      <c r="F72" s="132">
        <v>10763918</v>
      </c>
      <c r="G72" s="174">
        <v>681.30375340211401</v>
      </c>
    </row>
    <row r="73" spans="1:7" ht="18" customHeight="1" x14ac:dyDescent="0.2">
      <c r="A73" s="127">
        <v>67</v>
      </c>
      <c r="B73" s="128" t="s">
        <v>65</v>
      </c>
      <c r="C73" s="173">
        <v>3588</v>
      </c>
      <c r="D73" s="130">
        <v>1911485</v>
      </c>
      <c r="E73" s="131">
        <v>32048</v>
      </c>
      <c r="F73" s="132">
        <v>1943533</v>
      </c>
      <c r="G73" s="174">
        <v>541.67586399108143</v>
      </c>
    </row>
    <row r="74" spans="1:7" ht="18" customHeight="1" x14ac:dyDescent="0.2">
      <c r="A74" s="127">
        <v>68</v>
      </c>
      <c r="B74" s="128" t="s">
        <v>66</v>
      </c>
      <c r="C74" s="173">
        <v>6357</v>
      </c>
      <c r="D74" s="130">
        <v>5497367</v>
      </c>
      <c r="E74" s="131">
        <v>0</v>
      </c>
      <c r="F74" s="132">
        <v>5497367</v>
      </c>
      <c r="G74" s="174">
        <v>864.77379266949822</v>
      </c>
    </row>
    <row r="75" spans="1:7" ht="18" customHeight="1" x14ac:dyDescent="0.2">
      <c r="A75" s="127">
        <v>69</v>
      </c>
      <c r="B75" s="128" t="s">
        <v>67</v>
      </c>
      <c r="C75" s="173">
        <v>50467</v>
      </c>
      <c r="D75" s="130">
        <v>30989245</v>
      </c>
      <c r="E75" s="131">
        <v>9048558</v>
      </c>
      <c r="F75" s="132">
        <v>40037803</v>
      </c>
      <c r="G75" s="174">
        <v>793.34620643192579</v>
      </c>
    </row>
    <row r="76" spans="1:7" ht="18" customHeight="1" x14ac:dyDescent="0.2">
      <c r="A76" s="127">
        <v>70</v>
      </c>
      <c r="B76" s="128" t="s">
        <v>68</v>
      </c>
      <c r="C76" s="173">
        <v>2514</v>
      </c>
      <c r="D76" s="130">
        <v>712816</v>
      </c>
      <c r="E76" s="131">
        <v>0</v>
      </c>
      <c r="F76" s="132">
        <v>712816</v>
      </c>
      <c r="G76" s="174">
        <v>283.53858392999206</v>
      </c>
    </row>
    <row r="77" spans="1:7" ht="18" customHeight="1" x14ac:dyDescent="0.2">
      <c r="A77" s="127">
        <v>71</v>
      </c>
      <c r="B77" s="128" t="s">
        <v>69</v>
      </c>
      <c r="C77" s="173">
        <v>654</v>
      </c>
      <c r="D77" s="130">
        <v>786446</v>
      </c>
      <c r="E77" s="131">
        <v>0</v>
      </c>
      <c r="F77" s="132">
        <v>786446</v>
      </c>
      <c r="G77" s="174">
        <v>1202.5168195718654</v>
      </c>
    </row>
    <row r="78" spans="1:7" ht="18" customHeight="1" x14ac:dyDescent="0.2">
      <c r="A78" s="127">
        <v>72</v>
      </c>
      <c r="B78" s="128" t="s">
        <v>70</v>
      </c>
      <c r="C78" s="173">
        <v>3174</v>
      </c>
      <c r="D78" s="130">
        <v>1509747</v>
      </c>
      <c r="E78" s="131">
        <v>0</v>
      </c>
      <c r="F78" s="132">
        <v>1509747</v>
      </c>
      <c r="G78" s="174">
        <v>475.66068052930058</v>
      </c>
    </row>
    <row r="79" spans="1:7" ht="18" customHeight="1" x14ac:dyDescent="0.2">
      <c r="A79" s="127">
        <v>73</v>
      </c>
      <c r="B79" s="128" t="s">
        <v>71</v>
      </c>
      <c r="C79" s="173">
        <v>55506</v>
      </c>
      <c r="D79" s="130">
        <v>25393690</v>
      </c>
      <c r="E79" s="131">
        <v>0</v>
      </c>
      <c r="F79" s="132">
        <v>25393690</v>
      </c>
      <c r="G79" s="174">
        <v>457.4945050985479</v>
      </c>
    </row>
    <row r="80" spans="1:7" ht="18" customHeight="1" x14ac:dyDescent="0.2">
      <c r="A80" s="127">
        <v>74</v>
      </c>
      <c r="B80" s="128" t="s">
        <v>72</v>
      </c>
      <c r="C80" s="173">
        <v>5202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3435</v>
      </c>
      <c r="D81" s="130">
        <v>249196</v>
      </c>
      <c r="E81" s="131">
        <v>7492</v>
      </c>
      <c r="F81" s="132">
        <v>256688</v>
      </c>
      <c r="G81" s="174">
        <v>74.727219796215422</v>
      </c>
    </row>
    <row r="82" spans="1:7" ht="18" customHeight="1" x14ac:dyDescent="0.2">
      <c r="A82" s="127">
        <v>76</v>
      </c>
      <c r="B82" s="128" t="s">
        <v>74</v>
      </c>
      <c r="C82" s="173">
        <v>26318</v>
      </c>
      <c r="D82" s="130">
        <v>11788666</v>
      </c>
      <c r="E82" s="131">
        <v>802285</v>
      </c>
      <c r="F82" s="132">
        <v>12590951</v>
      </c>
      <c r="G82" s="174">
        <v>478.41595106011096</v>
      </c>
    </row>
    <row r="83" spans="1:7" ht="18" customHeight="1" x14ac:dyDescent="0.2">
      <c r="A83" s="127">
        <v>77</v>
      </c>
      <c r="B83" s="128" t="s">
        <v>75</v>
      </c>
      <c r="C83" s="173">
        <v>4825</v>
      </c>
      <c r="D83" s="130">
        <v>2244004</v>
      </c>
      <c r="E83" s="131">
        <v>0</v>
      </c>
      <c r="F83" s="132">
        <v>2244004</v>
      </c>
      <c r="G83" s="174">
        <v>465.0785492227979</v>
      </c>
    </row>
    <row r="84" spans="1:7" ht="18" customHeight="1" x14ac:dyDescent="0.2">
      <c r="A84" s="127">
        <v>78</v>
      </c>
      <c r="B84" s="128" t="s">
        <v>76</v>
      </c>
      <c r="C84" s="173">
        <v>1573</v>
      </c>
      <c r="D84" s="130">
        <v>363329</v>
      </c>
      <c r="E84" s="131">
        <v>0</v>
      </c>
      <c r="F84" s="132">
        <v>363329</v>
      </c>
      <c r="G84" s="174">
        <v>230.97838525111251</v>
      </c>
    </row>
    <row r="85" spans="1:7" ht="18" customHeight="1" x14ac:dyDescent="0.2">
      <c r="A85" s="127">
        <v>79</v>
      </c>
      <c r="B85" s="128" t="s">
        <v>77</v>
      </c>
      <c r="C85" s="173">
        <v>13249</v>
      </c>
      <c r="D85" s="130">
        <v>3998883</v>
      </c>
      <c r="E85" s="131">
        <v>187784</v>
      </c>
      <c r="F85" s="132">
        <v>4186667</v>
      </c>
      <c r="G85" s="174">
        <v>315.99871688429317</v>
      </c>
    </row>
    <row r="86" spans="1:7" ht="18" customHeight="1" x14ac:dyDescent="0.2">
      <c r="A86" s="127">
        <v>80</v>
      </c>
      <c r="B86" s="128" t="s">
        <v>78</v>
      </c>
      <c r="C86" s="173">
        <v>7939</v>
      </c>
      <c r="D86" s="130">
        <v>4471065</v>
      </c>
      <c r="E86" s="131">
        <v>32421</v>
      </c>
      <c r="F86" s="132">
        <v>4503486</v>
      </c>
      <c r="G86" s="174">
        <v>567.26111600957302</v>
      </c>
    </row>
    <row r="87" spans="1:7" ht="18" customHeight="1" x14ac:dyDescent="0.2">
      <c r="A87" s="127">
        <v>81</v>
      </c>
      <c r="B87" s="128" t="s">
        <v>79</v>
      </c>
      <c r="C87" s="173">
        <v>10381</v>
      </c>
      <c r="D87" s="130">
        <v>2227175</v>
      </c>
      <c r="E87" s="131">
        <v>140562</v>
      </c>
      <c r="F87" s="132">
        <v>2367737</v>
      </c>
      <c r="G87" s="174">
        <v>228.08371062518063</v>
      </c>
    </row>
    <row r="88" spans="1:7" ht="18" customHeight="1" x14ac:dyDescent="0.2">
      <c r="A88" s="127">
        <v>82</v>
      </c>
      <c r="B88" s="128" t="s">
        <v>80</v>
      </c>
      <c r="C88" s="173">
        <v>15457</v>
      </c>
      <c r="D88" s="130">
        <v>15330661</v>
      </c>
      <c r="E88" s="131">
        <v>210343</v>
      </c>
      <c r="F88" s="132">
        <v>15541004</v>
      </c>
      <c r="G88" s="174">
        <v>1005.4346897845636</v>
      </c>
    </row>
    <row r="89" spans="1:7" ht="18" customHeight="1" x14ac:dyDescent="0.2">
      <c r="A89" s="127">
        <v>83</v>
      </c>
      <c r="B89" s="128" t="s">
        <v>81</v>
      </c>
      <c r="C89" s="173">
        <v>272760</v>
      </c>
      <c r="D89" s="130">
        <v>100083402</v>
      </c>
      <c r="E89" s="131">
        <v>102163479</v>
      </c>
      <c r="F89" s="132">
        <v>202246881</v>
      </c>
      <c r="G89" s="174">
        <v>741.48291904971404</v>
      </c>
    </row>
    <row r="90" spans="1:7" ht="18" customHeight="1" x14ac:dyDescent="0.2">
      <c r="A90" s="127">
        <v>84</v>
      </c>
      <c r="B90" s="128" t="s">
        <v>82</v>
      </c>
      <c r="C90" s="173">
        <v>2626</v>
      </c>
      <c r="D90" s="130">
        <v>714837</v>
      </c>
      <c r="E90" s="131">
        <v>43419</v>
      </c>
      <c r="F90" s="132">
        <v>758256</v>
      </c>
      <c r="G90" s="174">
        <v>288.74942878903278</v>
      </c>
    </row>
    <row r="91" spans="1:7" ht="18" customHeight="1" x14ac:dyDescent="0.2">
      <c r="A91" s="127">
        <v>85</v>
      </c>
      <c r="B91" s="128" t="s">
        <v>83</v>
      </c>
      <c r="C91" s="173">
        <v>11406</v>
      </c>
      <c r="D91" s="130">
        <v>4956479</v>
      </c>
      <c r="E91" s="131">
        <v>25419</v>
      </c>
      <c r="F91" s="132">
        <v>4981898</v>
      </c>
      <c r="G91" s="174">
        <v>436.77871295809223</v>
      </c>
    </row>
    <row r="92" spans="1:7" ht="18" customHeight="1" x14ac:dyDescent="0.2">
      <c r="A92" s="127">
        <v>86</v>
      </c>
      <c r="B92" s="128" t="s">
        <v>84</v>
      </c>
      <c r="C92" s="173">
        <v>14067</v>
      </c>
      <c r="D92" s="130">
        <v>1772052</v>
      </c>
      <c r="E92" s="131">
        <v>0</v>
      </c>
      <c r="F92" s="132">
        <v>1772052</v>
      </c>
      <c r="G92" s="174">
        <v>125.97227553849434</v>
      </c>
    </row>
    <row r="93" spans="1:7" ht="18" customHeight="1" x14ac:dyDescent="0.2">
      <c r="A93" s="127">
        <v>87</v>
      </c>
      <c r="B93" s="128" t="s">
        <v>85</v>
      </c>
      <c r="C93" s="173">
        <v>3664</v>
      </c>
      <c r="D93" s="130">
        <v>233201</v>
      </c>
      <c r="E93" s="131">
        <v>0</v>
      </c>
      <c r="F93" s="132">
        <v>233201</v>
      </c>
      <c r="G93" s="174">
        <v>63.646561135371179</v>
      </c>
    </row>
    <row r="94" spans="1:7" ht="18" customHeight="1" x14ac:dyDescent="0.2">
      <c r="A94" s="127">
        <v>88</v>
      </c>
      <c r="B94" s="128" t="s">
        <v>86</v>
      </c>
      <c r="C94" s="173">
        <v>3687</v>
      </c>
      <c r="D94" s="130">
        <v>50377</v>
      </c>
      <c r="E94" s="131">
        <v>35411</v>
      </c>
      <c r="F94" s="132">
        <v>85788</v>
      </c>
      <c r="G94" s="174">
        <v>23.267697314890153</v>
      </c>
    </row>
    <row r="95" spans="1:7" ht="18" customHeight="1" x14ac:dyDescent="0.2">
      <c r="A95" s="127">
        <v>89</v>
      </c>
      <c r="B95" s="128" t="s">
        <v>87</v>
      </c>
      <c r="C95" s="173">
        <v>1825</v>
      </c>
      <c r="D95" s="130">
        <v>878428</v>
      </c>
      <c r="E95" s="131">
        <v>0</v>
      </c>
      <c r="F95" s="132">
        <v>878428</v>
      </c>
      <c r="G95" s="174">
        <v>481.33041095890411</v>
      </c>
    </row>
    <row r="96" spans="1:7" ht="18" customHeight="1" x14ac:dyDescent="0.2">
      <c r="A96" s="127">
        <v>90</v>
      </c>
      <c r="B96" s="128" t="s">
        <v>88</v>
      </c>
      <c r="C96" s="173">
        <v>3048</v>
      </c>
      <c r="D96" s="130">
        <v>643339</v>
      </c>
      <c r="E96" s="131">
        <v>0</v>
      </c>
      <c r="F96" s="132">
        <v>643339</v>
      </c>
      <c r="G96" s="174">
        <v>211.06922572178479</v>
      </c>
    </row>
    <row r="97" spans="1:7" ht="18" customHeight="1" x14ac:dyDescent="0.2">
      <c r="A97" s="127">
        <v>91</v>
      </c>
      <c r="B97" s="128" t="s">
        <v>89</v>
      </c>
      <c r="C97" s="173">
        <v>1516</v>
      </c>
      <c r="D97" s="130">
        <v>0</v>
      </c>
      <c r="E97" s="131">
        <v>26276</v>
      </c>
      <c r="F97" s="132">
        <v>26276</v>
      </c>
      <c r="G97" s="174">
        <v>17.33245382585752</v>
      </c>
    </row>
    <row r="98" spans="1:7" ht="18" customHeight="1" x14ac:dyDescent="0.2">
      <c r="A98" s="127">
        <v>92</v>
      </c>
      <c r="B98" s="128" t="s">
        <v>90</v>
      </c>
      <c r="C98" s="173">
        <v>5863</v>
      </c>
      <c r="D98" s="130">
        <v>5399011</v>
      </c>
      <c r="E98" s="131">
        <v>0</v>
      </c>
      <c r="F98" s="132">
        <v>5399011</v>
      </c>
      <c r="G98" s="174">
        <v>920.86150434930926</v>
      </c>
    </row>
    <row r="99" spans="1:7" ht="18" customHeight="1" x14ac:dyDescent="0.2">
      <c r="A99" s="127">
        <v>93</v>
      </c>
      <c r="B99" s="128" t="s">
        <v>91</v>
      </c>
      <c r="C99" s="173">
        <v>4062</v>
      </c>
      <c r="D99" s="130">
        <v>652084</v>
      </c>
      <c r="E99" s="131">
        <v>0</v>
      </c>
      <c r="F99" s="132">
        <v>652084</v>
      </c>
      <c r="G99" s="174">
        <v>160.53274249138354</v>
      </c>
    </row>
    <row r="100" spans="1:7" ht="18" customHeight="1" x14ac:dyDescent="0.2">
      <c r="A100" s="127">
        <v>94</v>
      </c>
      <c r="B100" s="128" t="s">
        <v>92</v>
      </c>
      <c r="C100" s="173">
        <v>2092</v>
      </c>
      <c r="D100" s="130">
        <v>1114689</v>
      </c>
      <c r="E100" s="131">
        <v>0</v>
      </c>
      <c r="F100" s="132">
        <v>1114689</v>
      </c>
      <c r="G100" s="174">
        <v>532.83413001912049</v>
      </c>
    </row>
    <row r="101" spans="1:7" ht="18" customHeight="1" x14ac:dyDescent="0.2">
      <c r="A101" s="127">
        <v>95</v>
      </c>
      <c r="B101" s="128" t="s">
        <v>93</v>
      </c>
      <c r="C101" s="173">
        <v>105210</v>
      </c>
      <c r="D101" s="130">
        <v>46180828</v>
      </c>
      <c r="E101" s="131">
        <v>24107110</v>
      </c>
      <c r="F101" s="132">
        <v>70287938</v>
      </c>
      <c r="G101" s="174">
        <v>668.07278775781765</v>
      </c>
    </row>
    <row r="102" spans="1:7" ht="18" customHeight="1" x14ac:dyDescent="0.2">
      <c r="A102" s="127">
        <v>96</v>
      </c>
      <c r="B102" s="128" t="s">
        <v>94</v>
      </c>
      <c r="C102" s="173">
        <v>4094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16449</v>
      </c>
      <c r="D103" s="130">
        <v>5007348</v>
      </c>
      <c r="E103" s="131">
        <v>3142679</v>
      </c>
      <c r="F103" s="132">
        <v>8150027</v>
      </c>
      <c r="G103" s="174">
        <v>495.47249072891969</v>
      </c>
    </row>
    <row r="104" spans="1:7" ht="18" customHeight="1" x14ac:dyDescent="0.2">
      <c r="A104" s="127">
        <v>98</v>
      </c>
      <c r="B104" s="128" t="s">
        <v>96</v>
      </c>
      <c r="C104" s="173">
        <v>7874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8360</v>
      </c>
      <c r="D105" s="130">
        <v>1242950</v>
      </c>
      <c r="E105" s="131">
        <v>0</v>
      </c>
      <c r="F105" s="132">
        <v>1242950</v>
      </c>
      <c r="G105" s="174">
        <v>148.67822966507177</v>
      </c>
    </row>
    <row r="106" spans="1:7" ht="18" customHeight="1" x14ac:dyDescent="0.2">
      <c r="A106" s="127">
        <v>100</v>
      </c>
      <c r="B106" s="128" t="s">
        <v>98</v>
      </c>
      <c r="C106" s="173">
        <v>3577</v>
      </c>
      <c r="D106" s="130">
        <v>1297256</v>
      </c>
      <c r="E106" s="131">
        <v>8820</v>
      </c>
      <c r="F106" s="132">
        <v>1306076</v>
      </c>
      <c r="G106" s="174">
        <v>365.13167458764326</v>
      </c>
    </row>
    <row r="107" spans="1:7" ht="18" customHeight="1" x14ac:dyDescent="0.2">
      <c r="A107" s="127">
        <v>101</v>
      </c>
      <c r="B107" s="128" t="s">
        <v>213</v>
      </c>
      <c r="C107" s="173">
        <v>6846</v>
      </c>
      <c r="D107" s="130">
        <v>2074988</v>
      </c>
      <c r="E107" s="131">
        <v>0</v>
      </c>
      <c r="F107" s="132">
        <v>2074988</v>
      </c>
      <c r="G107" s="174">
        <v>303.09494595384166</v>
      </c>
    </row>
    <row r="108" spans="1:7" ht="18" customHeight="1" x14ac:dyDescent="0.2">
      <c r="A108" s="127">
        <v>102</v>
      </c>
      <c r="B108" s="128" t="s">
        <v>99</v>
      </c>
      <c r="C108" s="173">
        <v>4947</v>
      </c>
      <c r="D108" s="130">
        <v>2197304</v>
      </c>
      <c r="E108" s="131">
        <v>1447</v>
      </c>
      <c r="F108" s="132">
        <v>2198751</v>
      </c>
      <c r="G108" s="174">
        <v>444.46149181322011</v>
      </c>
    </row>
    <row r="109" spans="1:7" ht="18" customHeight="1" x14ac:dyDescent="0.2">
      <c r="A109" s="127">
        <v>103</v>
      </c>
      <c r="B109" s="128" t="s">
        <v>217</v>
      </c>
      <c r="C109" s="173">
        <v>2630</v>
      </c>
      <c r="D109" s="130">
        <v>1715027</v>
      </c>
      <c r="E109" s="131">
        <v>0</v>
      </c>
      <c r="F109" s="132">
        <v>1715027</v>
      </c>
      <c r="G109" s="174">
        <v>652.10152091254758</v>
      </c>
    </row>
    <row r="110" spans="1:7" ht="18" customHeight="1" x14ac:dyDescent="0.2">
      <c r="A110" s="127">
        <v>104</v>
      </c>
      <c r="B110" s="128" t="s">
        <v>100</v>
      </c>
      <c r="C110" s="173">
        <v>3066</v>
      </c>
      <c r="D110" s="130">
        <v>1894613</v>
      </c>
      <c r="E110" s="131">
        <v>0</v>
      </c>
      <c r="F110" s="132">
        <v>1894613</v>
      </c>
      <c r="G110" s="174">
        <v>617.94292237442926</v>
      </c>
    </row>
    <row r="111" spans="1:7" ht="18" customHeight="1" x14ac:dyDescent="0.2">
      <c r="A111" s="127">
        <v>105</v>
      </c>
      <c r="B111" s="128" t="s">
        <v>101</v>
      </c>
      <c r="C111" s="173">
        <v>4702</v>
      </c>
      <c r="D111" s="130">
        <v>1497547</v>
      </c>
      <c r="E111" s="131">
        <v>11328</v>
      </c>
      <c r="F111" s="132">
        <v>1508875</v>
      </c>
      <c r="G111" s="174">
        <v>320.90068056146322</v>
      </c>
    </row>
    <row r="112" spans="1:7" ht="18" customHeight="1" x14ac:dyDescent="0.2">
      <c r="A112" s="127">
        <v>106</v>
      </c>
      <c r="B112" s="128" t="s">
        <v>102</v>
      </c>
      <c r="C112" s="173">
        <v>3154</v>
      </c>
      <c r="D112" s="130">
        <v>1804487</v>
      </c>
      <c r="E112" s="131">
        <v>0</v>
      </c>
      <c r="F112" s="132">
        <v>1804487</v>
      </c>
      <c r="G112" s="174">
        <v>572.12650602409633</v>
      </c>
    </row>
    <row r="113" spans="1:7" ht="18" customHeight="1" x14ac:dyDescent="0.2">
      <c r="A113" s="127">
        <v>107</v>
      </c>
      <c r="B113" s="128" t="s">
        <v>103</v>
      </c>
      <c r="C113" s="173">
        <v>5492</v>
      </c>
      <c r="D113" s="130">
        <v>701523</v>
      </c>
      <c r="E113" s="131">
        <v>0</v>
      </c>
      <c r="F113" s="132">
        <v>701523</v>
      </c>
      <c r="G113" s="174">
        <v>127.73543335761107</v>
      </c>
    </row>
    <row r="114" spans="1:7" ht="18" customHeight="1" x14ac:dyDescent="0.2">
      <c r="A114" s="127">
        <v>108</v>
      </c>
      <c r="B114" s="128" t="s">
        <v>104</v>
      </c>
      <c r="C114" s="173">
        <v>6040</v>
      </c>
      <c r="D114" s="130">
        <v>592962</v>
      </c>
      <c r="E114" s="131">
        <v>0</v>
      </c>
      <c r="F114" s="132">
        <v>592962</v>
      </c>
      <c r="G114" s="174">
        <v>98.172516556291384</v>
      </c>
    </row>
    <row r="115" spans="1:7" ht="18" customHeight="1" x14ac:dyDescent="0.2">
      <c r="A115" s="127">
        <v>109</v>
      </c>
      <c r="B115" s="128" t="s">
        <v>105</v>
      </c>
      <c r="C115" s="173">
        <v>4232</v>
      </c>
      <c r="D115" s="130">
        <v>1497366</v>
      </c>
      <c r="E115" s="131">
        <v>138260</v>
      </c>
      <c r="F115" s="132">
        <v>1635626</v>
      </c>
      <c r="G115" s="174">
        <v>386.49007561436673</v>
      </c>
    </row>
    <row r="116" spans="1:7" ht="18" customHeight="1" x14ac:dyDescent="0.2">
      <c r="A116" s="127">
        <v>110</v>
      </c>
      <c r="B116" s="128" t="s">
        <v>106</v>
      </c>
      <c r="C116" s="173">
        <v>19005</v>
      </c>
      <c r="D116" s="130">
        <v>6795543</v>
      </c>
      <c r="E116" s="131">
        <v>2012345</v>
      </c>
      <c r="F116" s="132">
        <v>8807888</v>
      </c>
      <c r="G116" s="174">
        <v>463.45109181794265</v>
      </c>
    </row>
    <row r="117" spans="1:7" ht="18" customHeight="1" x14ac:dyDescent="0.2">
      <c r="A117" s="127">
        <v>111</v>
      </c>
      <c r="B117" s="128" t="s">
        <v>107</v>
      </c>
      <c r="C117" s="173">
        <v>3496</v>
      </c>
      <c r="D117" s="130">
        <v>1863471</v>
      </c>
      <c r="E117" s="131">
        <v>15895</v>
      </c>
      <c r="F117" s="132">
        <v>1879366</v>
      </c>
      <c r="G117" s="174">
        <v>537.57608695652175</v>
      </c>
    </row>
    <row r="118" spans="1:7" ht="18" customHeight="1" x14ac:dyDescent="0.2">
      <c r="A118" s="127">
        <v>112</v>
      </c>
      <c r="B118" s="128" t="s">
        <v>108</v>
      </c>
      <c r="C118" s="173">
        <v>5331</v>
      </c>
      <c r="D118" s="130">
        <v>1154922</v>
      </c>
      <c r="E118" s="131">
        <v>0</v>
      </c>
      <c r="F118" s="132">
        <v>1154922</v>
      </c>
      <c r="G118" s="174">
        <v>216.64265616207089</v>
      </c>
    </row>
    <row r="119" spans="1:7" ht="18" customHeight="1" x14ac:dyDescent="0.2">
      <c r="A119" s="127">
        <v>113</v>
      </c>
      <c r="B119" s="128" t="s">
        <v>109</v>
      </c>
      <c r="C119" s="173">
        <v>2676</v>
      </c>
      <c r="D119" s="130">
        <v>235712</v>
      </c>
      <c r="E119" s="131">
        <v>74559</v>
      </c>
      <c r="F119" s="132">
        <v>310271</v>
      </c>
      <c r="G119" s="174">
        <v>115.94581464872945</v>
      </c>
    </row>
    <row r="120" spans="1:7" ht="18" customHeight="1" x14ac:dyDescent="0.2">
      <c r="A120" s="127">
        <v>114</v>
      </c>
      <c r="B120" s="128" t="s">
        <v>110</v>
      </c>
      <c r="C120" s="173">
        <v>31252</v>
      </c>
      <c r="D120" s="130">
        <v>9849157</v>
      </c>
      <c r="E120" s="131">
        <v>407322</v>
      </c>
      <c r="F120" s="132">
        <v>10256479</v>
      </c>
      <c r="G120" s="174">
        <v>328.18632407525917</v>
      </c>
    </row>
    <row r="121" spans="1:7" ht="18" customHeight="1" x14ac:dyDescent="0.2">
      <c r="A121" s="127">
        <v>115</v>
      </c>
      <c r="B121" s="128" t="s">
        <v>111</v>
      </c>
      <c r="C121" s="173">
        <v>36580</v>
      </c>
      <c r="D121" s="130">
        <v>7187209</v>
      </c>
      <c r="E121" s="131">
        <v>857492</v>
      </c>
      <c r="F121" s="132">
        <v>8044701</v>
      </c>
      <c r="G121" s="174">
        <v>219.92074904319301</v>
      </c>
    </row>
    <row r="122" spans="1:7" ht="18" customHeight="1" x14ac:dyDescent="0.2">
      <c r="A122" s="127">
        <v>116</v>
      </c>
      <c r="B122" s="128" t="s">
        <v>112</v>
      </c>
      <c r="C122" s="173">
        <v>1662</v>
      </c>
      <c r="D122" s="130">
        <v>587806</v>
      </c>
      <c r="E122" s="131">
        <v>0</v>
      </c>
      <c r="F122" s="132">
        <v>587806</v>
      </c>
      <c r="G122" s="174">
        <v>353.67388688327316</v>
      </c>
    </row>
    <row r="123" spans="1:7" ht="18" customHeight="1" x14ac:dyDescent="0.2">
      <c r="A123" s="127">
        <v>117</v>
      </c>
      <c r="B123" s="128" t="s">
        <v>113</v>
      </c>
      <c r="C123" s="173">
        <v>4225</v>
      </c>
      <c r="D123" s="130">
        <v>1125074</v>
      </c>
      <c r="E123" s="131">
        <v>0</v>
      </c>
      <c r="F123" s="132">
        <v>1125074</v>
      </c>
      <c r="G123" s="174">
        <v>266.28970414201183</v>
      </c>
    </row>
    <row r="124" spans="1:7" ht="18" customHeight="1" x14ac:dyDescent="0.2">
      <c r="A124" s="127">
        <v>118</v>
      </c>
      <c r="B124" s="128" t="s">
        <v>114</v>
      </c>
      <c r="C124" s="173">
        <v>12182</v>
      </c>
      <c r="D124" s="130">
        <v>5479974</v>
      </c>
      <c r="E124" s="131">
        <v>1814549</v>
      </c>
      <c r="F124" s="132">
        <v>7294523</v>
      </c>
      <c r="G124" s="174">
        <v>598.79518962403552</v>
      </c>
    </row>
    <row r="125" spans="1:7" ht="18" customHeight="1" x14ac:dyDescent="0.2">
      <c r="A125" s="127">
        <v>119</v>
      </c>
      <c r="B125" s="128" t="s">
        <v>115</v>
      </c>
      <c r="C125" s="173">
        <v>390</v>
      </c>
      <c r="D125" s="130">
        <v>81998</v>
      </c>
      <c r="E125" s="131">
        <v>0</v>
      </c>
      <c r="F125" s="132">
        <v>81998</v>
      </c>
      <c r="G125" s="174">
        <v>210.25128205128206</v>
      </c>
    </row>
    <row r="126" spans="1:7" ht="18" customHeight="1" x14ac:dyDescent="0.2">
      <c r="A126" s="127">
        <v>120</v>
      </c>
      <c r="B126" s="128" t="s">
        <v>116</v>
      </c>
      <c r="C126" s="173">
        <v>7331</v>
      </c>
      <c r="D126" s="130">
        <v>1597137</v>
      </c>
      <c r="E126" s="131">
        <v>0</v>
      </c>
      <c r="F126" s="132">
        <v>1597137</v>
      </c>
      <c r="G126" s="174">
        <v>217.86072841358614</v>
      </c>
    </row>
    <row r="127" spans="1:7" ht="18" customHeight="1" x14ac:dyDescent="0.2">
      <c r="A127" s="127">
        <v>121</v>
      </c>
      <c r="B127" s="128" t="s">
        <v>117</v>
      </c>
      <c r="C127" s="173">
        <v>17252</v>
      </c>
      <c r="D127" s="130">
        <v>6770233</v>
      </c>
      <c r="E127" s="131">
        <v>2768577</v>
      </c>
      <c r="F127" s="132">
        <v>9538810</v>
      </c>
      <c r="G127" s="174">
        <v>552.9103872014839</v>
      </c>
    </row>
    <row r="128" spans="1:7" ht="18" customHeight="1" x14ac:dyDescent="0.2">
      <c r="A128" s="127">
        <v>122</v>
      </c>
      <c r="B128" s="128" t="s">
        <v>118</v>
      </c>
      <c r="C128" s="173">
        <v>6233</v>
      </c>
      <c r="D128" s="130">
        <v>3002621</v>
      </c>
      <c r="E128" s="131">
        <v>58278</v>
      </c>
      <c r="F128" s="132">
        <v>3060899</v>
      </c>
      <c r="G128" s="174">
        <v>491.07957644793839</v>
      </c>
    </row>
    <row r="129" spans="1:7" ht="18" customHeight="1" x14ac:dyDescent="0.2">
      <c r="A129" s="127">
        <v>123</v>
      </c>
      <c r="B129" s="128" t="s">
        <v>119</v>
      </c>
      <c r="C129" s="173">
        <v>3535</v>
      </c>
      <c r="D129" s="130">
        <v>766537</v>
      </c>
      <c r="E129" s="131">
        <v>0</v>
      </c>
      <c r="F129" s="132">
        <v>766537</v>
      </c>
      <c r="G129" s="174">
        <v>216.84214992927863</v>
      </c>
    </row>
    <row r="130" spans="1:7" ht="18" customHeight="1" x14ac:dyDescent="0.2">
      <c r="A130" s="127">
        <v>124</v>
      </c>
      <c r="B130" s="128" t="s">
        <v>120</v>
      </c>
      <c r="C130" s="173">
        <v>1849</v>
      </c>
      <c r="D130" s="130">
        <v>1497826</v>
      </c>
      <c r="E130" s="131">
        <v>0</v>
      </c>
      <c r="F130" s="132">
        <v>1497826</v>
      </c>
      <c r="G130" s="174">
        <v>810.07355327203891</v>
      </c>
    </row>
    <row r="131" spans="1:7" ht="18" customHeight="1" x14ac:dyDescent="0.2">
      <c r="A131" s="127">
        <v>125</v>
      </c>
      <c r="B131" s="128" t="s">
        <v>121</v>
      </c>
      <c r="C131" s="173">
        <v>2409</v>
      </c>
      <c r="D131" s="130">
        <v>800000</v>
      </c>
      <c r="E131" s="131">
        <v>11758</v>
      </c>
      <c r="F131" s="132">
        <v>811758</v>
      </c>
      <c r="G131" s="174">
        <v>336.96886674968869</v>
      </c>
    </row>
    <row r="132" spans="1:7" ht="18" customHeight="1" x14ac:dyDescent="0.2">
      <c r="A132" s="127">
        <v>126</v>
      </c>
      <c r="B132" s="128" t="s">
        <v>122</v>
      </c>
      <c r="C132" s="173">
        <v>4284</v>
      </c>
      <c r="D132" s="130">
        <v>1562626</v>
      </c>
      <c r="E132" s="131">
        <v>0</v>
      </c>
      <c r="F132" s="132">
        <v>1562626</v>
      </c>
      <c r="G132" s="174">
        <v>364.75863678804853</v>
      </c>
    </row>
    <row r="133" spans="1:7" ht="18" customHeight="1" x14ac:dyDescent="0.2">
      <c r="A133" s="127">
        <v>127</v>
      </c>
      <c r="B133" s="128" t="s">
        <v>123</v>
      </c>
      <c r="C133" s="173">
        <v>6221</v>
      </c>
      <c r="D133" s="130">
        <v>1706222</v>
      </c>
      <c r="E133" s="131">
        <v>0</v>
      </c>
      <c r="F133" s="132">
        <v>1706222</v>
      </c>
      <c r="G133" s="174">
        <v>274.26812409580452</v>
      </c>
    </row>
    <row r="134" spans="1:7" ht="18" customHeight="1" x14ac:dyDescent="0.2">
      <c r="A134" s="127">
        <v>128</v>
      </c>
      <c r="B134" s="128" t="s">
        <v>124</v>
      </c>
      <c r="C134" s="173">
        <v>16044</v>
      </c>
      <c r="D134" s="130">
        <v>11181739</v>
      </c>
      <c r="E134" s="131">
        <v>136081</v>
      </c>
      <c r="F134" s="132">
        <v>11317820</v>
      </c>
      <c r="G134" s="174">
        <v>705.42383445524808</v>
      </c>
    </row>
    <row r="135" spans="1:7" ht="18" customHeight="1" x14ac:dyDescent="0.2">
      <c r="A135" s="127">
        <v>129</v>
      </c>
      <c r="B135" s="128" t="s">
        <v>125</v>
      </c>
      <c r="C135" s="173">
        <v>5032</v>
      </c>
      <c r="D135" s="130">
        <v>1127488</v>
      </c>
      <c r="E135" s="131">
        <v>0</v>
      </c>
      <c r="F135" s="132">
        <v>1127488</v>
      </c>
      <c r="G135" s="174">
        <v>224.06359300476947</v>
      </c>
    </row>
    <row r="136" spans="1:7" ht="18" customHeight="1" x14ac:dyDescent="0.2">
      <c r="A136" s="127">
        <v>130</v>
      </c>
      <c r="B136" s="128" t="s">
        <v>126</v>
      </c>
      <c r="C136" s="173">
        <v>3601</v>
      </c>
      <c r="D136" s="130">
        <v>0</v>
      </c>
      <c r="E136" s="131">
        <v>0</v>
      </c>
      <c r="F136" s="132">
        <v>0</v>
      </c>
      <c r="G136" s="174">
        <v>0</v>
      </c>
    </row>
    <row r="137" spans="1:7" ht="18" customHeight="1" x14ac:dyDescent="0.2">
      <c r="A137" s="127">
        <v>131</v>
      </c>
      <c r="B137" s="128" t="s">
        <v>127</v>
      </c>
      <c r="C137" s="173">
        <v>6682</v>
      </c>
      <c r="D137" s="130">
        <v>2893367</v>
      </c>
      <c r="E137" s="131">
        <v>16970</v>
      </c>
      <c r="F137" s="132">
        <v>2910337</v>
      </c>
      <c r="G137" s="174">
        <v>435.5487877880874</v>
      </c>
    </row>
    <row r="138" spans="1:7" ht="18" customHeight="1" x14ac:dyDescent="0.2">
      <c r="A138" s="127">
        <v>132</v>
      </c>
      <c r="B138" s="128" t="s">
        <v>128</v>
      </c>
      <c r="C138" s="173">
        <v>22834</v>
      </c>
      <c r="D138" s="130">
        <v>12582879</v>
      </c>
      <c r="E138" s="131">
        <v>863883</v>
      </c>
      <c r="F138" s="132">
        <v>13446762</v>
      </c>
      <c r="G138" s="174">
        <v>588.89209074187613</v>
      </c>
    </row>
    <row r="139" spans="1:7" ht="18" customHeight="1" x14ac:dyDescent="0.2">
      <c r="A139" s="127">
        <v>133</v>
      </c>
      <c r="B139" s="128" t="s">
        <v>129</v>
      </c>
      <c r="C139" s="173">
        <v>6051</v>
      </c>
      <c r="D139" s="130">
        <v>2485289</v>
      </c>
      <c r="E139" s="131">
        <v>70000</v>
      </c>
      <c r="F139" s="132">
        <v>2555289</v>
      </c>
      <c r="G139" s="174">
        <v>422.29201784828956</v>
      </c>
    </row>
    <row r="140" spans="1:7" ht="18" customHeight="1" x14ac:dyDescent="0.2">
      <c r="A140" s="127">
        <v>134</v>
      </c>
      <c r="B140" s="128" t="s">
        <v>130</v>
      </c>
      <c r="C140" s="173">
        <v>7667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4345</v>
      </c>
      <c r="D141" s="130">
        <v>1591826</v>
      </c>
      <c r="E141" s="131">
        <v>143149</v>
      </c>
      <c r="F141" s="132">
        <v>1734975</v>
      </c>
      <c r="G141" s="174">
        <v>399.30379746835445</v>
      </c>
    </row>
    <row r="142" spans="1:7" ht="18" customHeight="1" x14ac:dyDescent="0.2">
      <c r="A142" s="127">
        <v>136</v>
      </c>
      <c r="B142" s="128" t="s">
        <v>132</v>
      </c>
      <c r="C142" s="173">
        <v>5104</v>
      </c>
      <c r="D142" s="130">
        <v>939378</v>
      </c>
      <c r="E142" s="131">
        <v>11326</v>
      </c>
      <c r="F142" s="132">
        <v>950704</v>
      </c>
      <c r="G142" s="174">
        <v>186.2664576802508</v>
      </c>
    </row>
    <row r="143" spans="1:7" ht="18" customHeight="1" x14ac:dyDescent="0.2">
      <c r="A143" s="127">
        <v>137</v>
      </c>
      <c r="B143" s="128" t="s">
        <v>133</v>
      </c>
      <c r="C143" s="173">
        <v>6125</v>
      </c>
      <c r="D143" s="130">
        <v>4781755</v>
      </c>
      <c r="E143" s="131">
        <v>75096</v>
      </c>
      <c r="F143" s="132">
        <v>4856851</v>
      </c>
      <c r="G143" s="174">
        <v>792.95526530612244</v>
      </c>
    </row>
    <row r="144" spans="1:7" ht="18" customHeight="1" x14ac:dyDescent="0.2">
      <c r="A144" s="127">
        <v>138</v>
      </c>
      <c r="B144" s="128" t="s">
        <v>134</v>
      </c>
      <c r="C144" s="173">
        <v>18818</v>
      </c>
      <c r="D144" s="130">
        <v>3312720</v>
      </c>
      <c r="E144" s="131">
        <v>0</v>
      </c>
      <c r="F144" s="132">
        <v>3312720</v>
      </c>
      <c r="G144" s="174">
        <v>176.03996173876075</v>
      </c>
    </row>
    <row r="145" spans="1:7" ht="18" customHeight="1" x14ac:dyDescent="0.2">
      <c r="A145" s="127">
        <v>139</v>
      </c>
      <c r="B145" s="128" t="s">
        <v>135</v>
      </c>
      <c r="C145" s="173">
        <v>11448</v>
      </c>
      <c r="D145" s="130">
        <v>4534669</v>
      </c>
      <c r="E145" s="131">
        <v>689690</v>
      </c>
      <c r="F145" s="132">
        <v>5224359</v>
      </c>
      <c r="G145" s="174">
        <v>456.355607966457</v>
      </c>
    </row>
    <row r="146" spans="1:7" ht="18" customHeight="1" x14ac:dyDescent="0.2">
      <c r="A146" s="127">
        <v>140</v>
      </c>
      <c r="B146" s="128" t="s">
        <v>136</v>
      </c>
      <c r="C146" s="173">
        <v>1288</v>
      </c>
      <c r="D146" s="130">
        <v>427821</v>
      </c>
      <c r="E146" s="131">
        <v>2817</v>
      </c>
      <c r="F146" s="132">
        <v>430638</v>
      </c>
      <c r="G146" s="174">
        <v>334.34627329192546</v>
      </c>
    </row>
    <row r="147" spans="1:7" ht="18" customHeight="1" x14ac:dyDescent="0.2">
      <c r="A147" s="127">
        <v>141</v>
      </c>
      <c r="B147" s="128" t="s">
        <v>137</v>
      </c>
      <c r="C147" s="173">
        <v>2319</v>
      </c>
      <c r="D147" s="130">
        <v>1104625</v>
      </c>
      <c r="E147" s="131">
        <v>40508</v>
      </c>
      <c r="F147" s="132">
        <v>1145133</v>
      </c>
      <c r="G147" s="174">
        <v>493.80465717981889</v>
      </c>
    </row>
    <row r="148" spans="1:7" ht="18" customHeight="1" x14ac:dyDescent="0.2">
      <c r="A148" s="127">
        <v>142</v>
      </c>
      <c r="B148" s="128" t="s">
        <v>138</v>
      </c>
      <c r="C148" s="173">
        <v>4357</v>
      </c>
      <c r="D148" s="130">
        <v>447991</v>
      </c>
      <c r="E148" s="131">
        <v>0</v>
      </c>
      <c r="F148" s="132">
        <v>447991</v>
      </c>
      <c r="G148" s="174">
        <v>102.82097773697498</v>
      </c>
    </row>
    <row r="149" spans="1:7" ht="18" customHeight="1" x14ac:dyDescent="0.2">
      <c r="A149" s="127">
        <v>143</v>
      </c>
      <c r="B149" s="128" t="s">
        <v>139</v>
      </c>
      <c r="C149" s="173">
        <v>9431</v>
      </c>
      <c r="D149" s="130">
        <v>3170573</v>
      </c>
      <c r="E149" s="131">
        <v>102806</v>
      </c>
      <c r="F149" s="132">
        <v>3273379</v>
      </c>
      <c r="G149" s="174">
        <v>347.08715936804157</v>
      </c>
    </row>
    <row r="150" spans="1:7" ht="18" customHeight="1" x14ac:dyDescent="0.2">
      <c r="A150" s="127">
        <v>144</v>
      </c>
      <c r="B150" s="128" t="s">
        <v>140</v>
      </c>
      <c r="C150" s="173">
        <v>1159</v>
      </c>
      <c r="D150" s="130">
        <v>660247</v>
      </c>
      <c r="E150" s="131">
        <v>5551</v>
      </c>
      <c r="F150" s="132">
        <v>665798</v>
      </c>
      <c r="G150" s="174">
        <v>574.45901639344265</v>
      </c>
    </row>
    <row r="151" spans="1:7" ht="18" customHeight="1" x14ac:dyDescent="0.2">
      <c r="A151" s="127">
        <v>145</v>
      </c>
      <c r="B151" s="128" t="s">
        <v>141</v>
      </c>
      <c r="C151" s="173">
        <v>11203</v>
      </c>
      <c r="D151" s="130">
        <v>2914221</v>
      </c>
      <c r="E151" s="131">
        <v>85927</v>
      </c>
      <c r="F151" s="132">
        <v>3000148</v>
      </c>
      <c r="G151" s="174">
        <v>267.79862536820497</v>
      </c>
    </row>
    <row r="152" spans="1:7" ht="18" customHeight="1" x14ac:dyDescent="0.2">
      <c r="A152" s="127">
        <v>146</v>
      </c>
      <c r="B152" s="128" t="s">
        <v>142</v>
      </c>
      <c r="C152" s="173">
        <v>3181</v>
      </c>
      <c r="D152" s="130">
        <v>161530</v>
      </c>
      <c r="E152" s="131">
        <v>0</v>
      </c>
      <c r="F152" s="132">
        <v>161530</v>
      </c>
      <c r="G152" s="174">
        <v>50.779629047469349</v>
      </c>
    </row>
    <row r="153" spans="1:7" ht="18" customHeight="1" x14ac:dyDescent="0.2">
      <c r="A153" s="127">
        <v>147</v>
      </c>
      <c r="B153" s="128" t="s">
        <v>143</v>
      </c>
      <c r="C153" s="173">
        <v>3123</v>
      </c>
      <c r="D153" s="130">
        <v>992080</v>
      </c>
      <c r="E153" s="131">
        <v>0</v>
      </c>
      <c r="F153" s="132">
        <v>992080</v>
      </c>
      <c r="G153" s="174">
        <v>317.66890810118474</v>
      </c>
    </row>
    <row r="154" spans="1:7" ht="18" customHeight="1" x14ac:dyDescent="0.2">
      <c r="A154" s="127">
        <v>148</v>
      </c>
      <c r="B154" s="128" t="s">
        <v>144</v>
      </c>
      <c r="C154" s="173">
        <v>7206</v>
      </c>
      <c r="D154" s="130">
        <v>1771116</v>
      </c>
      <c r="E154" s="131">
        <v>0</v>
      </c>
      <c r="F154" s="132">
        <v>1771116</v>
      </c>
      <c r="G154" s="174">
        <v>245.78351373855122</v>
      </c>
    </row>
    <row r="155" spans="1:7" ht="18" customHeight="1" x14ac:dyDescent="0.2">
      <c r="A155" s="127">
        <v>149</v>
      </c>
      <c r="B155" s="128" t="s">
        <v>145</v>
      </c>
      <c r="C155" s="173">
        <v>4602</v>
      </c>
      <c r="D155" s="130">
        <v>2118274</v>
      </c>
      <c r="E155" s="131">
        <v>0</v>
      </c>
      <c r="F155" s="132">
        <v>2118274</v>
      </c>
      <c r="G155" s="174">
        <v>460.29421990438942</v>
      </c>
    </row>
    <row r="156" spans="1:7" ht="18" customHeight="1" x14ac:dyDescent="0.2">
      <c r="A156" s="127">
        <v>150</v>
      </c>
      <c r="B156" s="128" t="s">
        <v>146</v>
      </c>
      <c r="C156" s="173">
        <v>3938</v>
      </c>
      <c r="D156" s="130">
        <v>1210704</v>
      </c>
      <c r="E156" s="131">
        <v>0</v>
      </c>
      <c r="F156" s="132">
        <v>1210704</v>
      </c>
      <c r="G156" s="174">
        <v>307.44134078212289</v>
      </c>
    </row>
    <row r="157" spans="1:7" ht="18" customHeight="1" x14ac:dyDescent="0.2">
      <c r="A157" s="127">
        <v>151</v>
      </c>
      <c r="B157" s="128" t="s">
        <v>147</v>
      </c>
      <c r="C157" s="173">
        <v>17388</v>
      </c>
      <c r="D157" s="130">
        <v>5108324</v>
      </c>
      <c r="E157" s="131">
        <v>272184</v>
      </c>
      <c r="F157" s="132">
        <v>5380508</v>
      </c>
      <c r="G157" s="174">
        <v>309.4380032206119</v>
      </c>
    </row>
    <row r="158" spans="1:7" ht="18" customHeight="1" x14ac:dyDescent="0.2">
      <c r="A158" s="127">
        <v>152</v>
      </c>
      <c r="B158" s="128" t="s">
        <v>148</v>
      </c>
      <c r="C158" s="173">
        <v>12642</v>
      </c>
      <c r="D158" s="130">
        <v>6709907</v>
      </c>
      <c r="E158" s="131">
        <v>149522</v>
      </c>
      <c r="F158" s="132">
        <v>6859429</v>
      </c>
      <c r="G158" s="174">
        <v>542.59049201075777</v>
      </c>
    </row>
    <row r="159" spans="1:7" ht="18" customHeight="1" x14ac:dyDescent="0.2">
      <c r="A159" s="127">
        <v>153</v>
      </c>
      <c r="B159" s="128" t="s">
        <v>149</v>
      </c>
      <c r="C159" s="173">
        <v>16938</v>
      </c>
      <c r="D159" s="130">
        <v>6773120</v>
      </c>
      <c r="E159" s="131">
        <v>2354391</v>
      </c>
      <c r="F159" s="132">
        <v>9127511</v>
      </c>
      <c r="G159" s="174">
        <v>538.87773054669969</v>
      </c>
    </row>
    <row r="160" spans="1:7" ht="18" customHeight="1" x14ac:dyDescent="0.2">
      <c r="A160" s="127">
        <v>154</v>
      </c>
      <c r="B160" s="128" t="s">
        <v>150</v>
      </c>
      <c r="C160" s="173">
        <v>25796</v>
      </c>
      <c r="D160" s="130">
        <v>17590358</v>
      </c>
      <c r="E160" s="131">
        <v>724</v>
      </c>
      <c r="F160" s="132">
        <v>17591082</v>
      </c>
      <c r="G160" s="174">
        <v>681.93060939680572</v>
      </c>
    </row>
    <row r="161" spans="1:7" ht="18" customHeight="1" x14ac:dyDescent="0.2">
      <c r="A161" s="127">
        <v>155</v>
      </c>
      <c r="B161" s="128" t="s">
        <v>151</v>
      </c>
      <c r="C161" s="173">
        <v>14818</v>
      </c>
      <c r="D161" s="130">
        <v>5807934</v>
      </c>
      <c r="E161" s="131">
        <v>8733</v>
      </c>
      <c r="F161" s="132">
        <v>5816667</v>
      </c>
      <c r="G161" s="174">
        <v>392.54062626535296</v>
      </c>
    </row>
    <row r="162" spans="1:7" ht="18" customHeight="1" x14ac:dyDescent="0.2">
      <c r="A162" s="127">
        <v>156</v>
      </c>
      <c r="B162" s="128" t="s">
        <v>152</v>
      </c>
      <c r="C162" s="173">
        <v>2254</v>
      </c>
      <c r="D162" s="130">
        <v>797984</v>
      </c>
      <c r="E162" s="131">
        <v>0</v>
      </c>
      <c r="F162" s="132">
        <v>797984</v>
      </c>
      <c r="G162" s="174">
        <v>354.03016858917482</v>
      </c>
    </row>
    <row r="163" spans="1:7" ht="18" customHeight="1" x14ac:dyDescent="0.2">
      <c r="A163" s="127">
        <v>157</v>
      </c>
      <c r="B163" s="128" t="s">
        <v>153</v>
      </c>
      <c r="C163" s="173">
        <v>534</v>
      </c>
      <c r="D163" s="130">
        <v>598412</v>
      </c>
      <c r="E163" s="131">
        <v>19318</v>
      </c>
      <c r="F163" s="132">
        <v>617730</v>
      </c>
      <c r="G163" s="174">
        <v>1156.7977528089887</v>
      </c>
    </row>
    <row r="164" spans="1:7" ht="18" customHeight="1" x14ac:dyDescent="0.2">
      <c r="A164" s="127">
        <v>158</v>
      </c>
      <c r="B164" s="128" t="s">
        <v>154</v>
      </c>
      <c r="C164" s="173">
        <v>2021</v>
      </c>
      <c r="D164" s="130">
        <v>715965</v>
      </c>
      <c r="E164" s="131">
        <v>106887</v>
      </c>
      <c r="F164" s="132">
        <v>822852</v>
      </c>
      <c r="G164" s="174">
        <v>407.15091538842159</v>
      </c>
    </row>
    <row r="165" spans="1:7" ht="18" customHeight="1" x14ac:dyDescent="0.2">
      <c r="A165" s="127">
        <v>159</v>
      </c>
      <c r="B165" s="128" t="s">
        <v>155</v>
      </c>
      <c r="C165" s="173">
        <v>4088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3924</v>
      </c>
      <c r="D166" s="130">
        <v>526005</v>
      </c>
      <c r="E166" s="131">
        <v>0</v>
      </c>
      <c r="F166" s="132">
        <v>526005</v>
      </c>
      <c r="G166" s="174">
        <v>134.04816513761469</v>
      </c>
    </row>
    <row r="167" spans="1:7" ht="18" customHeight="1" x14ac:dyDescent="0.2">
      <c r="A167" s="127">
        <v>161</v>
      </c>
      <c r="B167" s="128" t="s">
        <v>157</v>
      </c>
      <c r="C167" s="173">
        <v>2271</v>
      </c>
      <c r="D167" s="130">
        <v>690825</v>
      </c>
      <c r="E167" s="131">
        <v>0</v>
      </c>
      <c r="F167" s="132">
        <v>690825</v>
      </c>
      <c r="G167" s="174">
        <v>304.19418758256273</v>
      </c>
    </row>
    <row r="168" spans="1:7" ht="18" customHeight="1" x14ac:dyDescent="0.2">
      <c r="A168" s="127">
        <v>162</v>
      </c>
      <c r="B168" s="128" t="s">
        <v>214</v>
      </c>
      <c r="C168" s="173">
        <v>2140</v>
      </c>
      <c r="D168" s="130">
        <v>1347168</v>
      </c>
      <c r="E168" s="131">
        <v>0</v>
      </c>
      <c r="F168" s="132">
        <v>1347168</v>
      </c>
      <c r="G168" s="174">
        <v>629.51775700934581</v>
      </c>
    </row>
    <row r="169" spans="1:7" ht="18" customHeight="1" x14ac:dyDescent="0.2">
      <c r="A169" s="127">
        <v>163</v>
      </c>
      <c r="B169" s="128" t="s">
        <v>215</v>
      </c>
      <c r="C169" s="173">
        <v>1203</v>
      </c>
      <c r="D169" s="130">
        <v>453137</v>
      </c>
      <c r="E169" s="131">
        <v>0</v>
      </c>
      <c r="F169" s="132">
        <v>453137</v>
      </c>
      <c r="G169" s="174">
        <v>376.67248545303408</v>
      </c>
    </row>
    <row r="170" spans="1:7" ht="18" customHeight="1" x14ac:dyDescent="0.2">
      <c r="A170" s="127">
        <v>164</v>
      </c>
      <c r="B170" s="128" t="s">
        <v>158</v>
      </c>
      <c r="C170" s="173">
        <v>2918</v>
      </c>
      <c r="D170" s="130">
        <v>685077</v>
      </c>
      <c r="E170" s="131">
        <v>6270</v>
      </c>
      <c r="F170" s="132">
        <v>691347</v>
      </c>
      <c r="G170" s="174">
        <v>236.92494859492803</v>
      </c>
    </row>
    <row r="171" spans="1:7" ht="18" customHeight="1" x14ac:dyDescent="0.2">
      <c r="A171" s="127">
        <v>165</v>
      </c>
      <c r="B171" s="128" t="s">
        <v>216</v>
      </c>
      <c r="C171" s="173">
        <v>2138</v>
      </c>
      <c r="D171" s="130">
        <v>442639</v>
      </c>
      <c r="E171" s="131">
        <v>0</v>
      </c>
      <c r="F171" s="132">
        <v>442639</v>
      </c>
      <c r="G171" s="174">
        <v>207.03414405986905</v>
      </c>
    </row>
    <row r="172" spans="1:7" ht="18" customHeight="1" x14ac:dyDescent="0.2">
      <c r="A172" s="127">
        <v>166</v>
      </c>
      <c r="B172" s="128" t="s">
        <v>159</v>
      </c>
      <c r="C172" s="173">
        <v>2089</v>
      </c>
      <c r="D172" s="130">
        <v>691667</v>
      </c>
      <c r="E172" s="131">
        <v>120903</v>
      </c>
      <c r="F172" s="132">
        <v>812570</v>
      </c>
      <c r="G172" s="174">
        <v>388.97558640497846</v>
      </c>
    </row>
    <row r="173" spans="1:7" ht="18" customHeight="1" x14ac:dyDescent="0.2">
      <c r="A173" s="127">
        <v>167</v>
      </c>
      <c r="B173" s="128" t="s">
        <v>160</v>
      </c>
      <c r="C173" s="173">
        <v>1421</v>
      </c>
      <c r="D173" s="130">
        <v>1293637</v>
      </c>
      <c r="E173" s="131">
        <v>0</v>
      </c>
      <c r="F173" s="132">
        <v>1293637</v>
      </c>
      <c r="G173" s="174">
        <v>910.37086558761439</v>
      </c>
    </row>
    <row r="174" spans="1:7" ht="18" customHeight="1" x14ac:dyDescent="0.2">
      <c r="A174" s="127">
        <v>168</v>
      </c>
      <c r="B174" s="128" t="s">
        <v>161</v>
      </c>
      <c r="C174" s="173">
        <v>6211</v>
      </c>
      <c r="D174" s="130">
        <v>1562703</v>
      </c>
      <c r="E174" s="131">
        <v>0</v>
      </c>
      <c r="F174" s="132">
        <v>1562703</v>
      </c>
      <c r="G174" s="174">
        <v>251.60247947190467</v>
      </c>
    </row>
    <row r="175" spans="1:7" ht="18" customHeight="1" x14ac:dyDescent="0.2">
      <c r="A175" s="127">
        <v>169</v>
      </c>
      <c r="B175" s="128" t="s">
        <v>162</v>
      </c>
      <c r="C175" s="173">
        <v>8732</v>
      </c>
      <c r="D175" s="130">
        <v>1016667</v>
      </c>
      <c r="E175" s="131">
        <v>0</v>
      </c>
      <c r="F175" s="132">
        <v>1016667</v>
      </c>
      <c r="G175" s="174">
        <v>116.43002748511223</v>
      </c>
    </row>
    <row r="176" spans="1:7" ht="18" customHeight="1" x14ac:dyDescent="0.2">
      <c r="A176" s="127">
        <v>170</v>
      </c>
      <c r="B176" s="128" t="s">
        <v>163</v>
      </c>
      <c r="C176" s="173">
        <v>8387</v>
      </c>
      <c r="D176" s="130">
        <v>2756065</v>
      </c>
      <c r="E176" s="131">
        <v>0</v>
      </c>
      <c r="F176" s="132">
        <v>2756065</v>
      </c>
      <c r="G176" s="174">
        <v>328.61154167163465</v>
      </c>
    </row>
    <row r="177" spans="1:7" ht="18" customHeight="1" x14ac:dyDescent="0.2">
      <c r="A177" s="127">
        <v>171</v>
      </c>
      <c r="B177" s="128" t="s">
        <v>164</v>
      </c>
      <c r="C177" s="173">
        <v>7358</v>
      </c>
      <c r="D177" s="130">
        <v>7427099</v>
      </c>
      <c r="E177" s="131">
        <v>33238</v>
      </c>
      <c r="F177" s="132">
        <v>7460337</v>
      </c>
      <c r="G177" s="174">
        <v>1013.9082631149769</v>
      </c>
    </row>
    <row r="178" spans="1:7" ht="18" customHeight="1" x14ac:dyDescent="0.2">
      <c r="A178" s="127">
        <v>172</v>
      </c>
      <c r="B178" s="128" t="s">
        <v>165</v>
      </c>
      <c r="C178" s="173">
        <v>19616</v>
      </c>
      <c r="D178" s="130">
        <v>6109355</v>
      </c>
      <c r="E178" s="131">
        <v>26119</v>
      </c>
      <c r="F178" s="132">
        <v>6135474</v>
      </c>
      <c r="G178" s="174">
        <v>312.77905791190864</v>
      </c>
    </row>
    <row r="179" spans="1:7" ht="18" customHeight="1" x14ac:dyDescent="0.2">
      <c r="A179" s="127">
        <v>173</v>
      </c>
      <c r="B179" s="128" t="s">
        <v>166</v>
      </c>
      <c r="C179" s="173">
        <v>2484</v>
      </c>
      <c r="D179" s="130">
        <v>2860103</v>
      </c>
      <c r="E179" s="131">
        <v>0</v>
      </c>
      <c r="F179" s="132">
        <v>2860103</v>
      </c>
      <c r="G179" s="174">
        <v>1151.4102254428342</v>
      </c>
    </row>
    <row r="180" spans="1:7" ht="18" customHeight="1" x14ac:dyDescent="0.2">
      <c r="A180" s="127">
        <v>174</v>
      </c>
      <c r="B180" s="128" t="s">
        <v>167</v>
      </c>
      <c r="C180" s="173">
        <v>3377</v>
      </c>
      <c r="D180" s="130">
        <v>594036</v>
      </c>
      <c r="E180" s="131">
        <v>0</v>
      </c>
      <c r="F180" s="132">
        <v>594036</v>
      </c>
      <c r="G180" s="174">
        <v>175.90642582173527</v>
      </c>
    </row>
    <row r="181" spans="1:7" ht="18" customHeight="1" x14ac:dyDescent="0.2">
      <c r="A181" s="127">
        <v>175</v>
      </c>
      <c r="B181" s="128" t="s">
        <v>168</v>
      </c>
      <c r="C181" s="173">
        <v>22982</v>
      </c>
      <c r="D181" s="130">
        <v>11061317</v>
      </c>
      <c r="E181" s="131">
        <v>3346156</v>
      </c>
      <c r="F181" s="132">
        <v>14407473</v>
      </c>
      <c r="G181" s="174">
        <v>626.90248890435998</v>
      </c>
    </row>
    <row r="182" spans="1:7" ht="18" customHeight="1" x14ac:dyDescent="0.2">
      <c r="A182" s="127">
        <v>176</v>
      </c>
      <c r="B182" s="128" t="s">
        <v>169</v>
      </c>
      <c r="C182" s="173">
        <v>11094</v>
      </c>
      <c r="D182" s="130">
        <v>2166616</v>
      </c>
      <c r="E182" s="131">
        <v>1437131</v>
      </c>
      <c r="F182" s="132">
        <v>3603747</v>
      </c>
      <c r="G182" s="174">
        <v>324.83747971876693</v>
      </c>
    </row>
    <row r="183" spans="1:7" ht="18" customHeight="1" x14ac:dyDescent="0.2">
      <c r="A183" s="127">
        <v>177</v>
      </c>
      <c r="B183" s="128" t="s">
        <v>170</v>
      </c>
      <c r="C183" s="173">
        <v>10414</v>
      </c>
      <c r="D183" s="130">
        <v>3940281</v>
      </c>
      <c r="E183" s="131">
        <v>0</v>
      </c>
      <c r="F183" s="132">
        <v>3940281</v>
      </c>
      <c r="G183" s="174">
        <v>378.36383714230845</v>
      </c>
    </row>
    <row r="184" spans="1:7" ht="18" customHeight="1" x14ac:dyDescent="0.2">
      <c r="A184" s="127">
        <v>178</v>
      </c>
      <c r="B184" s="128" t="s">
        <v>171</v>
      </c>
      <c r="C184" s="173">
        <v>3392</v>
      </c>
      <c r="D184" s="130">
        <v>156819</v>
      </c>
      <c r="E184" s="131">
        <v>0</v>
      </c>
      <c r="F184" s="132">
        <v>156819</v>
      </c>
      <c r="G184" s="174">
        <v>46.232016509433961</v>
      </c>
    </row>
    <row r="185" spans="1:7" ht="18" customHeight="1" x14ac:dyDescent="0.2">
      <c r="A185" s="127">
        <v>179</v>
      </c>
      <c r="B185" s="128" t="s">
        <v>172</v>
      </c>
      <c r="C185" s="173">
        <v>3308</v>
      </c>
      <c r="D185" s="130">
        <v>744097</v>
      </c>
      <c r="E185" s="131">
        <v>0</v>
      </c>
      <c r="F185" s="132">
        <v>744097</v>
      </c>
      <c r="G185" s="174">
        <v>224.93863361547764</v>
      </c>
    </row>
    <row r="186" spans="1:7" ht="18" customHeight="1" x14ac:dyDescent="0.2">
      <c r="A186" s="127">
        <v>180</v>
      </c>
      <c r="B186" s="128" t="s">
        <v>173</v>
      </c>
      <c r="C186" s="173">
        <v>5553</v>
      </c>
      <c r="D186" s="130">
        <v>3037326</v>
      </c>
      <c r="E186" s="131">
        <v>0</v>
      </c>
      <c r="F186" s="132">
        <v>3037326</v>
      </c>
      <c r="G186" s="174">
        <v>546.9702863317126</v>
      </c>
    </row>
    <row r="187" spans="1:7" ht="18" customHeight="1" x14ac:dyDescent="0.2">
      <c r="A187" s="127">
        <v>181</v>
      </c>
      <c r="B187" s="128" t="s">
        <v>174</v>
      </c>
      <c r="C187" s="173">
        <v>8637</v>
      </c>
      <c r="D187" s="130">
        <v>3120197</v>
      </c>
      <c r="E187" s="131">
        <v>0</v>
      </c>
      <c r="F187" s="132">
        <v>3120197</v>
      </c>
      <c r="G187" s="174">
        <v>361.25934931110339</v>
      </c>
    </row>
    <row r="188" spans="1:7" ht="18" customHeight="1" x14ac:dyDescent="0.2">
      <c r="A188" s="127">
        <v>182</v>
      </c>
      <c r="B188" s="128" t="s">
        <v>175</v>
      </c>
      <c r="C188" s="173">
        <v>4313</v>
      </c>
      <c r="D188" s="130">
        <v>1184169</v>
      </c>
      <c r="E188" s="131">
        <v>23265</v>
      </c>
      <c r="F188" s="132">
        <v>1207434</v>
      </c>
      <c r="G188" s="174">
        <v>279.95223742174818</v>
      </c>
    </row>
    <row r="189" spans="1:7" ht="18" customHeight="1" x14ac:dyDescent="0.2">
      <c r="A189" s="127">
        <v>183</v>
      </c>
      <c r="B189" s="128" t="s">
        <v>176</v>
      </c>
      <c r="C189" s="173">
        <v>1738</v>
      </c>
      <c r="D189" s="130">
        <v>336306</v>
      </c>
      <c r="E189" s="131">
        <v>0</v>
      </c>
      <c r="F189" s="132">
        <v>336306</v>
      </c>
      <c r="G189" s="174">
        <v>193.50172612197929</v>
      </c>
    </row>
    <row r="190" spans="1:7" ht="18" customHeight="1" x14ac:dyDescent="0.2">
      <c r="A190" s="127">
        <v>184</v>
      </c>
      <c r="B190" s="128" t="s">
        <v>177</v>
      </c>
      <c r="C190" s="173">
        <v>4106</v>
      </c>
      <c r="D190" s="130">
        <v>492995</v>
      </c>
      <c r="E190" s="131">
        <v>0</v>
      </c>
      <c r="F190" s="132">
        <v>492995</v>
      </c>
      <c r="G190" s="174">
        <v>120.06697515830491</v>
      </c>
    </row>
    <row r="191" spans="1:7" ht="18" customHeight="1" x14ac:dyDescent="0.2">
      <c r="A191" s="127">
        <v>185</v>
      </c>
      <c r="B191" s="128" t="s">
        <v>178</v>
      </c>
      <c r="C191" s="173">
        <v>11185</v>
      </c>
      <c r="D191" s="130">
        <v>2008180</v>
      </c>
      <c r="E191" s="131">
        <v>215</v>
      </c>
      <c r="F191" s="132">
        <v>2008395</v>
      </c>
      <c r="G191" s="174">
        <v>179.56146624944122</v>
      </c>
    </row>
    <row r="192" spans="1:7" ht="18" customHeight="1" x14ac:dyDescent="0.2">
      <c r="A192" s="127">
        <v>186</v>
      </c>
      <c r="B192" s="128" t="s">
        <v>179</v>
      </c>
      <c r="C192" s="173">
        <v>16328</v>
      </c>
      <c r="D192" s="130">
        <v>4111154</v>
      </c>
      <c r="E192" s="131">
        <v>24524</v>
      </c>
      <c r="F192" s="132">
        <v>4135678</v>
      </c>
      <c r="G192" s="174">
        <v>253.2874816266536</v>
      </c>
    </row>
    <row r="193" spans="1:7" ht="18" customHeight="1" x14ac:dyDescent="0.2">
      <c r="A193" s="127">
        <v>187</v>
      </c>
      <c r="B193" s="128" t="s">
        <v>180</v>
      </c>
      <c r="C193" s="173">
        <v>12617</v>
      </c>
      <c r="D193" s="130">
        <v>4370901</v>
      </c>
      <c r="E193" s="131">
        <v>3061194</v>
      </c>
      <c r="F193" s="132">
        <v>7432095</v>
      </c>
      <c r="G193" s="174">
        <v>589.05405405405406</v>
      </c>
    </row>
    <row r="194" spans="1:7" ht="18" customHeight="1" x14ac:dyDescent="0.2">
      <c r="A194" s="127">
        <v>188</v>
      </c>
      <c r="B194" s="128" t="s">
        <v>181</v>
      </c>
      <c r="C194" s="173">
        <v>1381</v>
      </c>
      <c r="D194" s="130">
        <v>184617</v>
      </c>
      <c r="E194" s="131">
        <v>0</v>
      </c>
      <c r="F194" s="132">
        <v>184617</v>
      </c>
      <c r="G194" s="174">
        <v>133.68356263577118</v>
      </c>
    </row>
    <row r="195" spans="1:7" ht="18" customHeight="1" x14ac:dyDescent="0.2">
      <c r="A195" s="127">
        <v>189</v>
      </c>
      <c r="B195" s="128" t="s">
        <v>182</v>
      </c>
      <c r="C195" s="173">
        <v>3809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14987</v>
      </c>
      <c r="D196" s="130">
        <v>1777365</v>
      </c>
      <c r="E196" s="131">
        <v>140527</v>
      </c>
      <c r="F196" s="132">
        <v>1917892</v>
      </c>
      <c r="G196" s="174">
        <v>127.97037432441449</v>
      </c>
    </row>
    <row r="197" spans="1:7" ht="18" customHeight="1" x14ac:dyDescent="0.2">
      <c r="A197" s="127">
        <v>191</v>
      </c>
      <c r="B197" s="128" t="s">
        <v>184</v>
      </c>
      <c r="C197" s="173">
        <v>3269</v>
      </c>
      <c r="D197" s="130">
        <v>32305</v>
      </c>
      <c r="E197" s="131">
        <v>0</v>
      </c>
      <c r="F197" s="132">
        <v>32305</v>
      </c>
      <c r="G197" s="174">
        <v>9.8822269807280509</v>
      </c>
    </row>
    <row r="198" spans="1:7" ht="18" customHeight="1" x14ac:dyDescent="0.2">
      <c r="A198" s="127">
        <v>192</v>
      </c>
      <c r="B198" s="128" t="s">
        <v>185</v>
      </c>
      <c r="C198" s="173">
        <v>32836</v>
      </c>
      <c r="D198" s="130">
        <v>20037076</v>
      </c>
      <c r="E198" s="131">
        <v>206798</v>
      </c>
      <c r="F198" s="132">
        <v>20243874</v>
      </c>
      <c r="G198" s="174">
        <v>616.51461810208309</v>
      </c>
    </row>
    <row r="199" spans="1:7" ht="18" customHeight="1" x14ac:dyDescent="0.2">
      <c r="A199" s="127">
        <v>193</v>
      </c>
      <c r="B199" s="128" t="s">
        <v>186</v>
      </c>
      <c r="C199" s="173">
        <v>1398</v>
      </c>
      <c r="D199" s="130">
        <v>1236347</v>
      </c>
      <c r="E199" s="131">
        <v>0</v>
      </c>
      <c r="F199" s="132">
        <v>1236347</v>
      </c>
      <c r="G199" s="174">
        <v>884.36838340486406</v>
      </c>
    </row>
    <row r="200" spans="1:7" ht="18" customHeight="1" x14ac:dyDescent="0.2">
      <c r="A200" s="127">
        <v>194</v>
      </c>
      <c r="B200" s="128" t="s">
        <v>187</v>
      </c>
      <c r="C200" s="173">
        <v>4443</v>
      </c>
      <c r="D200" s="130">
        <v>147293</v>
      </c>
      <c r="E200" s="131">
        <v>0</v>
      </c>
      <c r="F200" s="132">
        <v>147293</v>
      </c>
      <c r="G200" s="174">
        <v>33.151699302273236</v>
      </c>
    </row>
    <row r="201" spans="1:7" ht="18" customHeight="1" x14ac:dyDescent="0.2">
      <c r="A201" s="127">
        <v>195</v>
      </c>
      <c r="B201" s="128" t="s">
        <v>188</v>
      </c>
      <c r="C201" s="173">
        <v>1316</v>
      </c>
      <c r="D201" s="130">
        <v>310545</v>
      </c>
      <c r="E201" s="131">
        <v>2834</v>
      </c>
      <c r="F201" s="132">
        <v>313379</v>
      </c>
      <c r="G201" s="174">
        <v>238.12993920972644</v>
      </c>
    </row>
    <row r="202" spans="1:7" ht="18" customHeight="1" x14ac:dyDescent="0.2">
      <c r="A202" s="127">
        <v>196</v>
      </c>
      <c r="B202" s="128" t="s">
        <v>189</v>
      </c>
      <c r="C202" s="173">
        <v>5555</v>
      </c>
      <c r="D202" s="130">
        <v>2026279</v>
      </c>
      <c r="E202" s="131">
        <v>0</v>
      </c>
      <c r="F202" s="132">
        <v>2026279</v>
      </c>
      <c r="G202" s="174">
        <v>364.76669666966694</v>
      </c>
    </row>
    <row r="203" spans="1:7" ht="18" customHeight="1" x14ac:dyDescent="0.2">
      <c r="A203" s="127">
        <v>197</v>
      </c>
      <c r="B203" s="128" t="s">
        <v>190</v>
      </c>
      <c r="C203" s="173">
        <v>5652</v>
      </c>
      <c r="D203" s="130">
        <v>969350</v>
      </c>
      <c r="E203" s="131">
        <v>0</v>
      </c>
      <c r="F203" s="132">
        <v>969350</v>
      </c>
      <c r="G203" s="174">
        <v>171.50566171266809</v>
      </c>
    </row>
    <row r="204" spans="1:7" ht="18" customHeight="1" x14ac:dyDescent="0.2">
      <c r="A204" s="127">
        <v>198</v>
      </c>
      <c r="B204" s="128" t="s">
        <v>191</v>
      </c>
      <c r="C204" s="173">
        <v>2271</v>
      </c>
      <c r="D204" s="130">
        <v>812190</v>
      </c>
      <c r="E204" s="131">
        <v>17840</v>
      </c>
      <c r="F204" s="132">
        <v>830030</v>
      </c>
      <c r="G204" s="174">
        <v>365.49097313958606</v>
      </c>
    </row>
    <row r="205" spans="1:7" ht="18" customHeight="1" x14ac:dyDescent="0.2">
      <c r="A205" s="127">
        <v>199</v>
      </c>
      <c r="B205" s="128" t="s">
        <v>192</v>
      </c>
      <c r="C205" s="173">
        <v>4910</v>
      </c>
      <c r="D205" s="130">
        <v>3617292</v>
      </c>
      <c r="E205" s="131">
        <v>0</v>
      </c>
      <c r="F205" s="132">
        <v>3617292</v>
      </c>
      <c r="G205" s="174">
        <v>736.7193482688391</v>
      </c>
    </row>
    <row r="206" spans="1:7" ht="18" customHeight="1" x14ac:dyDescent="0.2">
      <c r="A206" s="127">
        <v>200</v>
      </c>
      <c r="B206" s="128" t="s">
        <v>193</v>
      </c>
      <c r="C206" s="173">
        <v>9092</v>
      </c>
      <c r="D206" s="130">
        <v>3000633</v>
      </c>
      <c r="E206" s="131">
        <v>51415</v>
      </c>
      <c r="F206" s="132">
        <v>3052048</v>
      </c>
      <c r="G206" s="174">
        <v>335.68499780026394</v>
      </c>
    </row>
    <row r="207" spans="1:7" ht="18" customHeight="1" x14ac:dyDescent="0.2">
      <c r="A207" s="127">
        <v>201</v>
      </c>
      <c r="B207" s="128" t="s">
        <v>194</v>
      </c>
      <c r="C207" s="173">
        <v>2617</v>
      </c>
      <c r="D207" s="130">
        <v>1684620</v>
      </c>
      <c r="E207" s="131">
        <v>0</v>
      </c>
      <c r="F207" s="132">
        <v>1684620</v>
      </c>
      <c r="G207" s="174">
        <v>643.72181887657621</v>
      </c>
    </row>
    <row r="208" spans="1:7" ht="18" customHeight="1" x14ac:dyDescent="0.2">
      <c r="A208" s="127">
        <v>202</v>
      </c>
      <c r="B208" s="128" t="s">
        <v>195</v>
      </c>
      <c r="C208" s="173">
        <v>16969</v>
      </c>
      <c r="D208" s="130">
        <v>1872500</v>
      </c>
      <c r="E208" s="131">
        <v>0</v>
      </c>
      <c r="F208" s="132">
        <v>1872500</v>
      </c>
      <c r="G208" s="174">
        <v>110.34828216158878</v>
      </c>
    </row>
    <row r="209" spans="1:7" ht="18" customHeight="1" x14ac:dyDescent="0.2">
      <c r="A209" s="127">
        <v>203</v>
      </c>
      <c r="B209" s="128" t="s">
        <v>196</v>
      </c>
      <c r="C209" s="173">
        <v>2720</v>
      </c>
      <c r="D209" s="130">
        <v>994720</v>
      </c>
      <c r="E209" s="131">
        <v>143909</v>
      </c>
      <c r="F209" s="132">
        <v>1138629</v>
      </c>
      <c r="G209" s="174">
        <v>418.61360294117645</v>
      </c>
    </row>
    <row r="210" spans="1:7" ht="18" customHeight="1" x14ac:dyDescent="0.2">
      <c r="A210" s="127">
        <v>204</v>
      </c>
      <c r="B210" s="128" t="s">
        <v>197</v>
      </c>
      <c r="C210" s="173">
        <v>16667</v>
      </c>
      <c r="D210" s="130">
        <v>4224091</v>
      </c>
      <c r="E210" s="131">
        <v>117192</v>
      </c>
      <c r="F210" s="132">
        <v>4341283</v>
      </c>
      <c r="G210" s="174">
        <v>260.47177056458872</v>
      </c>
    </row>
    <row r="211" spans="1:7" ht="18" customHeight="1" x14ac:dyDescent="0.2">
      <c r="A211" s="127">
        <v>205</v>
      </c>
      <c r="B211" s="128" t="s">
        <v>198</v>
      </c>
      <c r="C211" s="173">
        <v>1405</v>
      </c>
      <c r="D211" s="130">
        <v>705576</v>
      </c>
      <c r="E211" s="131">
        <v>0</v>
      </c>
      <c r="F211" s="132">
        <v>705576</v>
      </c>
      <c r="G211" s="174">
        <v>502.18932384341639</v>
      </c>
    </row>
    <row r="212" spans="1:7" ht="18" customHeight="1" x14ac:dyDescent="0.2">
      <c r="A212" s="127">
        <v>206</v>
      </c>
      <c r="B212" s="128" t="s">
        <v>199</v>
      </c>
      <c r="C212" s="173">
        <v>6472</v>
      </c>
      <c r="D212" s="130">
        <v>2554999</v>
      </c>
      <c r="E212" s="131">
        <v>0</v>
      </c>
      <c r="F212" s="132">
        <v>2554999</v>
      </c>
      <c r="G212" s="174">
        <v>394.77734857849197</v>
      </c>
    </row>
    <row r="213" spans="1:7" ht="18" customHeight="1" x14ac:dyDescent="0.2">
      <c r="A213" s="127">
        <v>207</v>
      </c>
      <c r="B213" s="128" t="s">
        <v>200</v>
      </c>
      <c r="C213" s="173">
        <v>21577</v>
      </c>
      <c r="D213" s="130">
        <v>7231601</v>
      </c>
      <c r="E213" s="131">
        <v>0</v>
      </c>
      <c r="F213" s="132">
        <v>7231601</v>
      </c>
      <c r="G213" s="174">
        <v>335.15321870510263</v>
      </c>
    </row>
    <row r="214" spans="1:7" ht="18" customHeight="1" x14ac:dyDescent="0.2">
      <c r="A214" s="127">
        <v>208</v>
      </c>
      <c r="B214" s="128" t="s">
        <v>201</v>
      </c>
      <c r="C214" s="173">
        <v>6872</v>
      </c>
      <c r="D214" s="130">
        <v>1493355</v>
      </c>
      <c r="E214" s="131">
        <v>0</v>
      </c>
      <c r="F214" s="132">
        <v>1493355</v>
      </c>
      <c r="G214" s="174">
        <v>217.3100989522701</v>
      </c>
    </row>
    <row r="215" spans="1:7" ht="18" customHeight="1" x14ac:dyDescent="0.2">
      <c r="A215" s="127">
        <v>209</v>
      </c>
      <c r="B215" s="128" t="s">
        <v>202</v>
      </c>
      <c r="C215" s="173">
        <v>1307</v>
      </c>
      <c r="D215" s="130">
        <v>908237</v>
      </c>
      <c r="E215" s="131">
        <v>0</v>
      </c>
      <c r="F215" s="132">
        <v>908237</v>
      </c>
      <c r="G215" s="174">
        <v>694.90206579954088</v>
      </c>
    </row>
    <row r="216" spans="1:7" ht="18" customHeight="1" x14ac:dyDescent="0.2">
      <c r="A216" s="127">
        <v>210</v>
      </c>
      <c r="B216" s="128" t="s">
        <v>203</v>
      </c>
      <c r="C216" s="173">
        <v>4988</v>
      </c>
      <c r="D216" s="130">
        <v>2726452</v>
      </c>
      <c r="E216" s="131">
        <v>0</v>
      </c>
      <c r="F216" s="132">
        <v>2726452</v>
      </c>
      <c r="G216" s="174">
        <v>546.6022453889334</v>
      </c>
    </row>
    <row r="217" spans="1:7" ht="18" customHeight="1" x14ac:dyDescent="0.2">
      <c r="A217" s="127">
        <v>211</v>
      </c>
      <c r="B217" s="128" t="s">
        <v>204</v>
      </c>
      <c r="C217" s="173">
        <v>4538</v>
      </c>
      <c r="D217" s="130">
        <v>193687</v>
      </c>
      <c r="E217" s="131">
        <v>0</v>
      </c>
      <c r="F217" s="132">
        <v>193687</v>
      </c>
      <c r="G217" s="174">
        <v>42.681137064786249</v>
      </c>
    </row>
    <row r="218" spans="1:7" ht="18" customHeight="1" thickBot="1" x14ac:dyDescent="0.25">
      <c r="A218" s="135">
        <v>212</v>
      </c>
      <c r="B218" s="136" t="s">
        <v>205</v>
      </c>
      <c r="C218" s="175">
        <v>4806</v>
      </c>
      <c r="D218" s="138">
        <v>4209511</v>
      </c>
      <c r="E218" s="139">
        <v>32599</v>
      </c>
      <c r="F218" s="140">
        <v>4242110</v>
      </c>
      <c r="G218" s="176">
        <v>882.66957969205157</v>
      </c>
    </row>
    <row r="219" spans="1:7" ht="16.5" thickBot="1" x14ac:dyDescent="0.25">
      <c r="B219" s="20" t="s">
        <v>210</v>
      </c>
      <c r="C219" s="142">
        <v>2052888</v>
      </c>
      <c r="D219" s="229">
        <v>786000544</v>
      </c>
      <c r="E219" s="230">
        <v>185174507</v>
      </c>
      <c r="F219" s="231">
        <v>971175051</v>
      </c>
      <c r="G219" s="142">
        <v>473.07746501513964</v>
      </c>
    </row>
    <row r="220" spans="1:7" ht="15.75" customHeight="1" x14ac:dyDescent="0.2"/>
    <row r="221" spans="1:7" x14ac:dyDescent="0.2">
      <c r="C221" s="147" t="s">
        <v>238</v>
      </c>
      <c r="D221" s="146">
        <v>16</v>
      </c>
    </row>
    <row r="222" spans="1:7" x14ac:dyDescent="0.2">
      <c r="C222" s="147" t="s">
        <v>239</v>
      </c>
      <c r="E222" s="146">
        <v>115</v>
      </c>
      <c r="F222" s="146">
        <v>12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8682-0F00-45F0-AA15-CE0EDD514562}">
  <dimension ref="A1:G235"/>
  <sheetViews>
    <sheetView zoomScaleNormal="100" workbookViewId="0">
      <pane xSplit="2" ySplit="6" topLeftCell="C7" activePane="bottomRight" state="frozen"/>
      <selection activeCell="L19" sqref="L19"/>
      <selection pane="topRight" activeCell="L19" sqref="L19"/>
      <selection pane="bottomLeft" activeCell="L19" sqref="L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158" t="s">
        <v>247</v>
      </c>
      <c r="B3" s="93"/>
      <c r="C3" s="94" t="s">
        <v>248</v>
      </c>
      <c r="D3" s="95"/>
      <c r="E3" s="96" t="s">
        <v>249</v>
      </c>
      <c r="F3" s="167"/>
      <c r="G3" s="98"/>
    </row>
    <row r="4" spans="1:7" s="3" customFormat="1" ht="16.5" customHeight="1" x14ac:dyDescent="0.2">
      <c r="A4" s="159" t="s">
        <v>250</v>
      </c>
      <c r="B4" s="100" t="s">
        <v>0</v>
      </c>
      <c r="C4" s="101" t="s">
        <v>264</v>
      </c>
      <c r="D4" s="168"/>
      <c r="E4" s="103">
        <v>44561</v>
      </c>
      <c r="F4" s="169"/>
      <c r="G4" s="105" t="s">
        <v>225</v>
      </c>
    </row>
    <row r="5" spans="1:7" s="3" customFormat="1" ht="16.5" thickBot="1" x14ac:dyDescent="0.25">
      <c r="A5" s="160"/>
      <c r="B5" s="161"/>
      <c r="C5" s="162"/>
      <c r="D5" s="163" t="s">
        <v>208</v>
      </c>
      <c r="E5" s="164" t="s">
        <v>207</v>
      </c>
      <c r="F5" s="165" t="s">
        <v>209</v>
      </c>
      <c r="G5" s="166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86" t="s">
        <v>226</v>
      </c>
    </row>
    <row r="7" spans="1:7" ht="18" customHeight="1" x14ac:dyDescent="0.2">
      <c r="A7" s="120">
        <v>1</v>
      </c>
      <c r="B7" s="121" t="s">
        <v>2</v>
      </c>
      <c r="C7" s="171">
        <v>19516</v>
      </c>
      <c r="D7" s="123">
        <v>14215527</v>
      </c>
      <c r="E7" s="124">
        <v>0</v>
      </c>
      <c r="F7" s="125">
        <v>14215527</v>
      </c>
      <c r="G7" s="190">
        <v>728.40372002459526</v>
      </c>
    </row>
    <row r="8" spans="1:7" ht="18" customHeight="1" x14ac:dyDescent="0.2">
      <c r="A8" s="127">
        <v>2</v>
      </c>
      <c r="B8" s="128" t="s">
        <v>233</v>
      </c>
      <c r="C8" s="173">
        <v>3135</v>
      </c>
      <c r="D8" s="130">
        <v>0</v>
      </c>
      <c r="E8" s="131">
        <v>1451044</v>
      </c>
      <c r="F8" s="132">
        <v>1451044</v>
      </c>
      <c r="G8" s="174">
        <v>462.85295055821371</v>
      </c>
    </row>
    <row r="9" spans="1:7" ht="18" customHeight="1" x14ac:dyDescent="0.2">
      <c r="A9" s="127">
        <v>3</v>
      </c>
      <c r="B9" s="128" t="s">
        <v>3</v>
      </c>
      <c r="C9" s="173">
        <v>3576</v>
      </c>
      <c r="D9" s="130">
        <v>654793</v>
      </c>
      <c r="E9" s="131">
        <v>2897</v>
      </c>
      <c r="F9" s="132">
        <v>657690</v>
      </c>
      <c r="G9" s="174">
        <v>183.91778523489933</v>
      </c>
    </row>
    <row r="10" spans="1:7" ht="18" customHeight="1" x14ac:dyDescent="0.2">
      <c r="A10" s="127">
        <v>4</v>
      </c>
      <c r="B10" s="128" t="s">
        <v>4</v>
      </c>
      <c r="C10" s="173">
        <v>8272</v>
      </c>
      <c r="D10" s="130">
        <v>2840633</v>
      </c>
      <c r="E10" s="131">
        <v>0</v>
      </c>
      <c r="F10" s="132">
        <v>2840633</v>
      </c>
      <c r="G10" s="174">
        <v>343.40340909090907</v>
      </c>
    </row>
    <row r="11" spans="1:7" ht="18" customHeight="1" x14ac:dyDescent="0.2">
      <c r="A11" s="127">
        <v>5</v>
      </c>
      <c r="B11" s="128" t="s">
        <v>5</v>
      </c>
      <c r="C11" s="173">
        <v>2589</v>
      </c>
      <c r="D11" s="130">
        <v>1109749</v>
      </c>
      <c r="E11" s="131">
        <v>0</v>
      </c>
      <c r="F11" s="132">
        <v>1109749</v>
      </c>
      <c r="G11" s="174">
        <v>428.64001544998069</v>
      </c>
    </row>
    <row r="12" spans="1:7" ht="18" customHeight="1" x14ac:dyDescent="0.2">
      <c r="A12" s="127">
        <v>6</v>
      </c>
      <c r="B12" s="128" t="s">
        <v>6</v>
      </c>
      <c r="C12" s="173">
        <v>1385</v>
      </c>
      <c r="D12" s="130">
        <v>332328</v>
      </c>
      <c r="E12" s="131">
        <v>0</v>
      </c>
      <c r="F12" s="132">
        <v>332328</v>
      </c>
      <c r="G12" s="174">
        <v>239.94801444043321</v>
      </c>
    </row>
    <row r="13" spans="1:7" ht="18" customHeight="1" x14ac:dyDescent="0.2">
      <c r="A13" s="127">
        <v>7</v>
      </c>
      <c r="B13" s="128" t="s">
        <v>7</v>
      </c>
      <c r="C13" s="173">
        <v>7893</v>
      </c>
      <c r="D13" s="130">
        <v>1068393</v>
      </c>
      <c r="E13" s="131">
        <v>1299399</v>
      </c>
      <c r="F13" s="132">
        <v>2367792</v>
      </c>
      <c r="G13" s="174">
        <v>299.98631698973776</v>
      </c>
    </row>
    <row r="14" spans="1:7" ht="18" customHeight="1" x14ac:dyDescent="0.2">
      <c r="A14" s="127">
        <v>8</v>
      </c>
      <c r="B14" s="128" t="s">
        <v>8</v>
      </c>
      <c r="C14" s="173">
        <v>1609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5169</v>
      </c>
      <c r="D15" s="130">
        <v>4181183</v>
      </c>
      <c r="E15" s="131">
        <v>0</v>
      </c>
      <c r="F15" s="132">
        <v>4181183</v>
      </c>
      <c r="G15" s="174">
        <v>808.89591797252854</v>
      </c>
    </row>
    <row r="16" spans="1:7" ht="18" customHeight="1" x14ac:dyDescent="0.2">
      <c r="A16" s="127">
        <v>10</v>
      </c>
      <c r="B16" s="128" t="s">
        <v>211</v>
      </c>
      <c r="C16" s="173">
        <v>4566</v>
      </c>
      <c r="D16" s="130">
        <v>1664128</v>
      </c>
      <c r="E16" s="131">
        <v>0</v>
      </c>
      <c r="F16" s="132">
        <v>1664128</v>
      </c>
      <c r="G16" s="174">
        <v>364.46079719667102</v>
      </c>
    </row>
    <row r="17" spans="1:7" ht="18" customHeight="1" x14ac:dyDescent="0.2">
      <c r="A17" s="127">
        <v>11</v>
      </c>
      <c r="B17" s="128" t="s">
        <v>10</v>
      </c>
      <c r="C17" s="173">
        <v>3106</v>
      </c>
      <c r="D17" s="130">
        <v>1017017</v>
      </c>
      <c r="E17" s="131">
        <v>531210</v>
      </c>
      <c r="F17" s="132">
        <v>1548227</v>
      </c>
      <c r="G17" s="174">
        <v>498.46329684481651</v>
      </c>
    </row>
    <row r="18" spans="1:7" ht="18" customHeight="1" x14ac:dyDescent="0.2">
      <c r="A18" s="127">
        <v>12</v>
      </c>
      <c r="B18" s="128" t="s">
        <v>11</v>
      </c>
      <c r="C18" s="173">
        <v>5760</v>
      </c>
      <c r="D18" s="130">
        <v>3543713</v>
      </c>
      <c r="E18" s="131">
        <v>0</v>
      </c>
      <c r="F18" s="132">
        <v>3543713</v>
      </c>
      <c r="G18" s="174">
        <v>615.22795138888887</v>
      </c>
    </row>
    <row r="19" spans="1:7" ht="18" customHeight="1" x14ac:dyDescent="0.2">
      <c r="A19" s="127">
        <v>13</v>
      </c>
      <c r="B19" s="128" t="s">
        <v>12</v>
      </c>
      <c r="C19" s="173">
        <v>5685</v>
      </c>
      <c r="D19" s="130">
        <v>2551220</v>
      </c>
      <c r="E19" s="131">
        <v>0</v>
      </c>
      <c r="F19" s="132">
        <v>2551220</v>
      </c>
      <c r="G19" s="174">
        <v>448.76341248900616</v>
      </c>
    </row>
    <row r="20" spans="1:7" ht="18" customHeight="1" x14ac:dyDescent="0.2">
      <c r="A20" s="127">
        <v>14</v>
      </c>
      <c r="B20" s="128" t="s">
        <v>13</v>
      </c>
      <c r="C20" s="173">
        <v>12530</v>
      </c>
      <c r="D20" s="130">
        <v>4778005</v>
      </c>
      <c r="E20" s="131">
        <v>3362244</v>
      </c>
      <c r="F20" s="132">
        <v>8140249</v>
      </c>
      <c r="G20" s="174">
        <v>649.66073423782916</v>
      </c>
    </row>
    <row r="21" spans="1:7" ht="18" customHeight="1" x14ac:dyDescent="0.2">
      <c r="A21" s="127">
        <v>15</v>
      </c>
      <c r="B21" s="128" t="s">
        <v>14</v>
      </c>
      <c r="C21" s="173">
        <v>24049</v>
      </c>
      <c r="D21" s="130">
        <v>9820498</v>
      </c>
      <c r="E21" s="131">
        <v>999825</v>
      </c>
      <c r="F21" s="132">
        <v>10820323</v>
      </c>
      <c r="G21" s="174">
        <v>449.92818828225705</v>
      </c>
    </row>
    <row r="22" spans="1:7" ht="18" customHeight="1" x14ac:dyDescent="0.2">
      <c r="A22" s="127">
        <v>16</v>
      </c>
      <c r="B22" s="128" t="s">
        <v>15</v>
      </c>
      <c r="C22" s="173">
        <v>1823</v>
      </c>
      <c r="D22" s="130">
        <v>539201</v>
      </c>
      <c r="E22" s="131">
        <v>0</v>
      </c>
      <c r="F22" s="132">
        <v>539201</v>
      </c>
      <c r="G22" s="174">
        <v>295.77674163466816</v>
      </c>
    </row>
    <row r="23" spans="1:7" ht="18" customHeight="1" x14ac:dyDescent="0.2">
      <c r="A23" s="127">
        <v>17</v>
      </c>
      <c r="B23" s="134" t="s">
        <v>16</v>
      </c>
      <c r="C23" s="173">
        <v>48004</v>
      </c>
      <c r="D23" s="130">
        <v>33585267</v>
      </c>
      <c r="E23" s="131">
        <v>10202967</v>
      </c>
      <c r="F23" s="132">
        <v>43788234</v>
      </c>
      <c r="G23" s="174">
        <v>912.17886009499205</v>
      </c>
    </row>
    <row r="24" spans="1:7" ht="18" customHeight="1" x14ac:dyDescent="0.2">
      <c r="A24" s="127">
        <v>18</v>
      </c>
      <c r="B24" s="128" t="s">
        <v>17</v>
      </c>
      <c r="C24" s="173">
        <v>7582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11494</v>
      </c>
      <c r="D25" s="130">
        <v>2955798</v>
      </c>
      <c r="E25" s="131">
        <v>301285</v>
      </c>
      <c r="F25" s="132">
        <v>3257083</v>
      </c>
      <c r="G25" s="174">
        <v>283.37245519401426</v>
      </c>
    </row>
    <row r="26" spans="1:7" ht="18" customHeight="1" x14ac:dyDescent="0.2">
      <c r="A26" s="127">
        <v>20</v>
      </c>
      <c r="B26" s="128" t="s">
        <v>19</v>
      </c>
      <c r="C26" s="173">
        <v>4747</v>
      </c>
      <c r="D26" s="130">
        <v>432731</v>
      </c>
      <c r="E26" s="131">
        <v>58736</v>
      </c>
      <c r="F26" s="132">
        <v>491467</v>
      </c>
      <c r="G26" s="174">
        <v>103.53212555298083</v>
      </c>
    </row>
    <row r="27" spans="1:7" ht="18" customHeight="1" x14ac:dyDescent="0.2">
      <c r="A27" s="127">
        <v>21</v>
      </c>
      <c r="B27" s="128" t="s">
        <v>20</v>
      </c>
      <c r="C27" s="173">
        <v>2053</v>
      </c>
      <c r="D27" s="130">
        <v>852184</v>
      </c>
      <c r="E27" s="131">
        <v>0</v>
      </c>
      <c r="F27" s="132">
        <v>852184</v>
      </c>
      <c r="G27" s="174">
        <v>415.09206039941552</v>
      </c>
    </row>
    <row r="28" spans="1:7" ht="18" customHeight="1" x14ac:dyDescent="0.2">
      <c r="A28" s="127">
        <v>22</v>
      </c>
      <c r="B28" s="128" t="s">
        <v>21</v>
      </c>
      <c r="C28" s="173">
        <v>2317</v>
      </c>
      <c r="D28" s="130">
        <v>368226</v>
      </c>
      <c r="E28" s="131">
        <v>0</v>
      </c>
      <c r="F28" s="132">
        <v>368226</v>
      </c>
      <c r="G28" s="174">
        <v>158.92360811394045</v>
      </c>
    </row>
    <row r="29" spans="1:7" ht="18" customHeight="1" x14ac:dyDescent="0.2">
      <c r="A29" s="127">
        <v>23</v>
      </c>
      <c r="B29" s="128" t="s">
        <v>22</v>
      </c>
      <c r="C29" s="173">
        <v>4027</v>
      </c>
      <c r="D29" s="130">
        <v>326134</v>
      </c>
      <c r="E29" s="131">
        <v>0</v>
      </c>
      <c r="F29" s="132">
        <v>326134</v>
      </c>
      <c r="G29" s="174">
        <v>80.986838837844545</v>
      </c>
    </row>
    <row r="30" spans="1:7" ht="18" customHeight="1" x14ac:dyDescent="0.2">
      <c r="A30" s="127">
        <v>24</v>
      </c>
      <c r="B30" s="128" t="s">
        <v>23</v>
      </c>
      <c r="C30" s="173">
        <v>3122</v>
      </c>
      <c r="D30" s="130">
        <v>1108080</v>
      </c>
      <c r="E30" s="131">
        <v>5681</v>
      </c>
      <c r="F30" s="132">
        <v>1113761</v>
      </c>
      <c r="G30" s="174">
        <v>356.74599615631007</v>
      </c>
    </row>
    <row r="31" spans="1:7" ht="18" customHeight="1" x14ac:dyDescent="0.2">
      <c r="A31" s="127">
        <v>25</v>
      </c>
      <c r="B31" s="128" t="s">
        <v>24</v>
      </c>
      <c r="C31" s="173">
        <v>14250</v>
      </c>
      <c r="D31" s="130">
        <v>8897032</v>
      </c>
      <c r="E31" s="131">
        <v>2744</v>
      </c>
      <c r="F31" s="132">
        <v>8899776</v>
      </c>
      <c r="G31" s="174">
        <v>624.54568421052636</v>
      </c>
    </row>
    <row r="32" spans="1:7" ht="18" customHeight="1" x14ac:dyDescent="0.2">
      <c r="A32" s="127">
        <v>26</v>
      </c>
      <c r="B32" s="128" t="s">
        <v>25</v>
      </c>
      <c r="C32" s="173">
        <v>2651</v>
      </c>
      <c r="D32" s="130">
        <v>1650729</v>
      </c>
      <c r="E32" s="131">
        <v>0</v>
      </c>
      <c r="F32" s="132">
        <v>1650729</v>
      </c>
      <c r="G32" s="174">
        <v>622.68162957374579</v>
      </c>
    </row>
    <row r="33" spans="1:7" ht="18" customHeight="1" x14ac:dyDescent="0.2">
      <c r="A33" s="127">
        <v>27</v>
      </c>
      <c r="B33" s="128" t="s">
        <v>26</v>
      </c>
      <c r="C33" s="173">
        <v>4092</v>
      </c>
      <c r="D33" s="130">
        <v>715077</v>
      </c>
      <c r="E33" s="131">
        <v>21215</v>
      </c>
      <c r="F33" s="132">
        <v>736292</v>
      </c>
      <c r="G33" s="174">
        <v>179.9345063538612</v>
      </c>
    </row>
    <row r="34" spans="1:7" ht="18" customHeight="1" x14ac:dyDescent="0.2">
      <c r="A34" s="127">
        <v>28</v>
      </c>
      <c r="B34" s="128" t="s">
        <v>27</v>
      </c>
      <c r="C34" s="173">
        <v>969</v>
      </c>
      <c r="D34" s="130">
        <v>145389</v>
      </c>
      <c r="E34" s="131">
        <v>6000</v>
      </c>
      <c r="F34" s="132">
        <v>151389</v>
      </c>
      <c r="G34" s="174">
        <v>156.23219814241486</v>
      </c>
    </row>
    <row r="35" spans="1:7" ht="18" customHeight="1" x14ac:dyDescent="0.2">
      <c r="A35" s="127">
        <v>29</v>
      </c>
      <c r="B35" s="134" t="s">
        <v>28</v>
      </c>
      <c r="C35" s="173">
        <v>3782</v>
      </c>
      <c r="D35" s="130">
        <v>3946106</v>
      </c>
      <c r="E35" s="131">
        <v>45553</v>
      </c>
      <c r="F35" s="132">
        <v>3991659</v>
      </c>
      <c r="G35" s="174">
        <v>1055.4360126916974</v>
      </c>
    </row>
    <row r="36" spans="1:7" ht="18" customHeight="1" x14ac:dyDescent="0.2">
      <c r="A36" s="127">
        <v>30</v>
      </c>
      <c r="B36" s="128" t="s">
        <v>29</v>
      </c>
      <c r="C36" s="173">
        <v>2172</v>
      </c>
      <c r="D36" s="130">
        <v>528922</v>
      </c>
      <c r="E36" s="131">
        <v>11501</v>
      </c>
      <c r="F36" s="132">
        <v>540423</v>
      </c>
      <c r="G36" s="174">
        <v>248.8135359116022</v>
      </c>
    </row>
    <row r="37" spans="1:7" ht="18" customHeight="1" x14ac:dyDescent="0.2">
      <c r="A37" s="127">
        <v>31</v>
      </c>
      <c r="B37" s="128" t="s">
        <v>212</v>
      </c>
      <c r="C37" s="173">
        <v>7870</v>
      </c>
      <c r="D37" s="130">
        <v>0</v>
      </c>
      <c r="E37" s="131">
        <v>2575842</v>
      </c>
      <c r="F37" s="132">
        <v>2575842</v>
      </c>
      <c r="G37" s="174">
        <v>327.29885641677254</v>
      </c>
    </row>
    <row r="38" spans="1:7" ht="18" customHeight="1" x14ac:dyDescent="0.2">
      <c r="A38" s="127">
        <v>32</v>
      </c>
      <c r="B38" s="128" t="s">
        <v>30</v>
      </c>
      <c r="C38" s="173">
        <v>1309</v>
      </c>
      <c r="D38" s="130">
        <v>814762</v>
      </c>
      <c r="E38" s="131">
        <v>21838</v>
      </c>
      <c r="F38" s="132">
        <v>836600</v>
      </c>
      <c r="G38" s="174">
        <v>639.11382734912149</v>
      </c>
    </row>
    <row r="39" spans="1:7" ht="18" customHeight="1" x14ac:dyDescent="0.2">
      <c r="A39" s="127">
        <v>33</v>
      </c>
      <c r="B39" s="128" t="s">
        <v>31</v>
      </c>
      <c r="C39" s="173">
        <v>6260</v>
      </c>
      <c r="D39" s="130">
        <v>3080000</v>
      </c>
      <c r="E39" s="131">
        <v>1502575</v>
      </c>
      <c r="F39" s="132">
        <v>4582575</v>
      </c>
      <c r="G39" s="174">
        <v>732.04073482428112</v>
      </c>
    </row>
    <row r="40" spans="1:7" ht="18" customHeight="1" x14ac:dyDescent="0.2">
      <c r="A40" s="127">
        <v>34</v>
      </c>
      <c r="B40" s="128" t="s">
        <v>32</v>
      </c>
      <c r="C40" s="173">
        <v>3543</v>
      </c>
      <c r="D40" s="130">
        <v>865660</v>
      </c>
      <c r="E40" s="131">
        <v>22059</v>
      </c>
      <c r="F40" s="132">
        <v>887719</v>
      </c>
      <c r="G40" s="174">
        <v>250.55574372001129</v>
      </c>
    </row>
    <row r="41" spans="1:7" ht="18" customHeight="1" x14ac:dyDescent="0.2">
      <c r="A41" s="127">
        <v>35</v>
      </c>
      <c r="B41" s="128" t="s">
        <v>33</v>
      </c>
      <c r="C41" s="173">
        <v>36186</v>
      </c>
      <c r="D41" s="130">
        <v>3915454</v>
      </c>
      <c r="E41" s="131">
        <v>0</v>
      </c>
      <c r="F41" s="132">
        <v>3915454</v>
      </c>
      <c r="G41" s="174">
        <v>108.20355938760846</v>
      </c>
    </row>
    <row r="42" spans="1:7" ht="18" customHeight="1" x14ac:dyDescent="0.2">
      <c r="A42" s="127">
        <v>36</v>
      </c>
      <c r="B42" s="128" t="s">
        <v>34</v>
      </c>
      <c r="C42" s="173">
        <v>2660</v>
      </c>
      <c r="D42" s="130">
        <v>882431</v>
      </c>
      <c r="E42" s="131">
        <v>0</v>
      </c>
      <c r="F42" s="132">
        <v>882431</v>
      </c>
      <c r="G42" s="174">
        <v>331.74097744360904</v>
      </c>
    </row>
    <row r="43" spans="1:7" ht="18" customHeight="1" x14ac:dyDescent="0.2">
      <c r="A43" s="127">
        <v>37</v>
      </c>
      <c r="B43" s="134" t="s">
        <v>35</v>
      </c>
      <c r="C43" s="173">
        <v>8659</v>
      </c>
      <c r="D43" s="130">
        <v>4755000</v>
      </c>
      <c r="E43" s="131">
        <v>61375</v>
      </c>
      <c r="F43" s="132">
        <v>4816375</v>
      </c>
      <c r="G43" s="174">
        <v>556.22762443700196</v>
      </c>
    </row>
    <row r="44" spans="1:7" ht="18" customHeight="1" x14ac:dyDescent="0.2">
      <c r="A44" s="127">
        <v>38</v>
      </c>
      <c r="B44" s="128" t="s">
        <v>36</v>
      </c>
      <c r="C44" s="173">
        <v>6983</v>
      </c>
      <c r="D44" s="130">
        <v>3310572</v>
      </c>
      <c r="E44" s="131">
        <v>0</v>
      </c>
      <c r="F44" s="132">
        <v>3310572</v>
      </c>
      <c r="G44" s="174">
        <v>474.09021910353715</v>
      </c>
    </row>
    <row r="45" spans="1:7" ht="18" customHeight="1" x14ac:dyDescent="0.2">
      <c r="A45" s="127">
        <v>39</v>
      </c>
      <c r="B45" s="128" t="s">
        <v>37</v>
      </c>
      <c r="C45" s="173">
        <v>7774</v>
      </c>
      <c r="D45" s="130">
        <v>1805274</v>
      </c>
      <c r="E45" s="131">
        <v>0</v>
      </c>
      <c r="F45" s="132">
        <v>1805274</v>
      </c>
      <c r="G45" s="174">
        <v>232.21944944687419</v>
      </c>
    </row>
    <row r="46" spans="1:7" ht="18" customHeight="1" x14ac:dyDescent="0.2">
      <c r="A46" s="127">
        <v>40</v>
      </c>
      <c r="B46" s="128" t="s">
        <v>38</v>
      </c>
      <c r="C46" s="173">
        <v>4013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2788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8412</v>
      </c>
      <c r="D48" s="130">
        <v>7513478</v>
      </c>
      <c r="E48" s="131">
        <v>6848</v>
      </c>
      <c r="F48" s="132">
        <v>7520326</v>
      </c>
      <c r="G48" s="174">
        <v>893.99976224441275</v>
      </c>
    </row>
    <row r="49" spans="1:7" ht="18" customHeight="1" x14ac:dyDescent="0.2">
      <c r="A49" s="127">
        <v>43</v>
      </c>
      <c r="B49" s="128" t="s">
        <v>41</v>
      </c>
      <c r="C49" s="173">
        <v>2440</v>
      </c>
      <c r="D49" s="130">
        <v>426027</v>
      </c>
      <c r="E49" s="131">
        <v>5600</v>
      </c>
      <c r="F49" s="132">
        <v>431627</v>
      </c>
      <c r="G49" s="174">
        <v>176.89631147540985</v>
      </c>
    </row>
    <row r="50" spans="1:7" ht="18" customHeight="1" x14ac:dyDescent="0.2">
      <c r="A50" s="127">
        <v>44</v>
      </c>
      <c r="B50" s="128" t="s">
        <v>42</v>
      </c>
      <c r="C50" s="173">
        <v>2020</v>
      </c>
      <c r="D50" s="130">
        <v>4685539</v>
      </c>
      <c r="E50" s="131">
        <v>973367</v>
      </c>
      <c r="F50" s="132">
        <v>5658906</v>
      </c>
      <c r="G50" s="174">
        <v>2801.4386138613863</v>
      </c>
    </row>
    <row r="51" spans="1:7" ht="18" customHeight="1" x14ac:dyDescent="0.2">
      <c r="A51" s="127">
        <v>45</v>
      </c>
      <c r="B51" s="128" t="s">
        <v>43</v>
      </c>
      <c r="C51" s="173">
        <v>2106</v>
      </c>
      <c r="D51" s="130">
        <v>508901</v>
      </c>
      <c r="E51" s="131">
        <v>56389</v>
      </c>
      <c r="F51" s="132">
        <v>565290</v>
      </c>
      <c r="G51" s="174">
        <v>268.41880341880341</v>
      </c>
    </row>
    <row r="52" spans="1:7" ht="18" customHeight="1" x14ac:dyDescent="0.2">
      <c r="A52" s="127">
        <v>46</v>
      </c>
      <c r="B52" s="128" t="s">
        <v>44</v>
      </c>
      <c r="C52" s="173">
        <v>20384</v>
      </c>
      <c r="D52" s="130">
        <v>5982373</v>
      </c>
      <c r="E52" s="131">
        <v>223212</v>
      </c>
      <c r="F52" s="132">
        <v>6205585</v>
      </c>
      <c r="G52" s="174">
        <v>304.43411499215068</v>
      </c>
    </row>
    <row r="53" spans="1:7" x14ac:dyDescent="0.2">
      <c r="A53" s="127">
        <v>47</v>
      </c>
      <c r="B53" s="128" t="s">
        <v>45</v>
      </c>
      <c r="C53" s="173">
        <v>3858</v>
      </c>
      <c r="D53" s="130">
        <v>965971</v>
      </c>
      <c r="E53" s="131">
        <v>0</v>
      </c>
      <c r="F53" s="132">
        <v>965971</v>
      </c>
      <c r="G53" s="174">
        <v>250.3812856402281</v>
      </c>
    </row>
    <row r="54" spans="1:7" ht="18" customHeight="1" x14ac:dyDescent="0.2">
      <c r="A54" s="127">
        <v>48</v>
      </c>
      <c r="B54" s="128" t="s">
        <v>46</v>
      </c>
      <c r="C54" s="173">
        <v>11476</v>
      </c>
      <c r="D54" s="130">
        <v>4052289</v>
      </c>
      <c r="E54" s="131">
        <v>0</v>
      </c>
      <c r="F54" s="132">
        <v>4052289</v>
      </c>
      <c r="G54" s="174">
        <v>353.10988149180901</v>
      </c>
    </row>
    <row r="55" spans="1:7" ht="18" customHeight="1" x14ac:dyDescent="0.2">
      <c r="A55" s="127">
        <v>49</v>
      </c>
      <c r="B55" s="128" t="s">
        <v>47</v>
      </c>
      <c r="C55" s="173">
        <v>303</v>
      </c>
      <c r="D55" s="130">
        <v>27620</v>
      </c>
      <c r="E55" s="131">
        <v>0</v>
      </c>
      <c r="F55" s="132">
        <v>27620</v>
      </c>
      <c r="G55" s="174">
        <v>91.155115511551159</v>
      </c>
    </row>
    <row r="56" spans="1:7" ht="18" customHeight="1" x14ac:dyDescent="0.2">
      <c r="A56" s="127">
        <v>50</v>
      </c>
      <c r="B56" s="128" t="s">
        <v>48</v>
      </c>
      <c r="C56" s="173">
        <v>2908</v>
      </c>
      <c r="D56" s="130">
        <v>0</v>
      </c>
      <c r="E56" s="131">
        <v>1025567</v>
      </c>
      <c r="F56" s="132">
        <v>1025567</v>
      </c>
      <c r="G56" s="174">
        <v>352.67090784044018</v>
      </c>
    </row>
    <row r="57" spans="1:7" ht="18" customHeight="1" x14ac:dyDescent="0.2">
      <c r="A57" s="127">
        <v>51</v>
      </c>
      <c r="B57" s="128" t="s">
        <v>49</v>
      </c>
      <c r="C57" s="173">
        <v>9163</v>
      </c>
      <c r="D57" s="130">
        <v>3095032</v>
      </c>
      <c r="E57" s="131">
        <v>91333</v>
      </c>
      <c r="F57" s="132">
        <v>3186365</v>
      </c>
      <c r="G57" s="174">
        <v>347.74255156608098</v>
      </c>
    </row>
    <row r="58" spans="1:7" ht="18" customHeight="1" x14ac:dyDescent="0.2">
      <c r="A58" s="127">
        <v>52</v>
      </c>
      <c r="B58" s="128" t="s">
        <v>50</v>
      </c>
      <c r="C58" s="173">
        <v>4572</v>
      </c>
      <c r="D58" s="130">
        <v>3190423</v>
      </c>
      <c r="E58" s="131">
        <v>22457</v>
      </c>
      <c r="F58" s="132">
        <v>3212880</v>
      </c>
      <c r="G58" s="174">
        <v>702.72965879265087</v>
      </c>
    </row>
    <row r="59" spans="1:7" ht="18" customHeight="1" x14ac:dyDescent="0.2">
      <c r="A59" s="127">
        <v>53</v>
      </c>
      <c r="B59" s="128" t="s">
        <v>51</v>
      </c>
      <c r="C59" s="173">
        <v>11569</v>
      </c>
      <c r="D59" s="130">
        <v>5475485</v>
      </c>
      <c r="E59" s="131">
        <v>333415</v>
      </c>
      <c r="F59" s="132">
        <v>5808900</v>
      </c>
      <c r="G59" s="174">
        <v>502.10908462269862</v>
      </c>
    </row>
    <row r="60" spans="1:7" ht="18" customHeight="1" x14ac:dyDescent="0.2">
      <c r="A60" s="127">
        <v>54</v>
      </c>
      <c r="B60" s="128" t="s">
        <v>52</v>
      </c>
      <c r="C60" s="173">
        <v>7301</v>
      </c>
      <c r="D60" s="130">
        <v>4332266</v>
      </c>
      <c r="E60" s="131">
        <v>0</v>
      </c>
      <c r="F60" s="132">
        <v>4332266</v>
      </c>
      <c r="G60" s="174">
        <v>593.37981098479656</v>
      </c>
    </row>
    <row r="61" spans="1:7" ht="18" customHeight="1" x14ac:dyDescent="0.2">
      <c r="A61" s="127">
        <v>55</v>
      </c>
      <c r="B61" s="128" t="s">
        <v>53</v>
      </c>
      <c r="C61" s="173">
        <v>13326</v>
      </c>
      <c r="D61" s="130">
        <v>8602367</v>
      </c>
      <c r="E61" s="131">
        <v>36440</v>
      </c>
      <c r="F61" s="132">
        <v>8638807</v>
      </c>
      <c r="G61" s="174">
        <v>648.26707188953924</v>
      </c>
    </row>
    <row r="62" spans="1:7" ht="18" customHeight="1" x14ac:dyDescent="0.2">
      <c r="A62" s="127">
        <v>56</v>
      </c>
      <c r="B62" s="128" t="s">
        <v>54</v>
      </c>
      <c r="C62" s="173">
        <v>16955</v>
      </c>
      <c r="D62" s="130">
        <v>861701</v>
      </c>
      <c r="E62" s="131">
        <v>186769</v>
      </c>
      <c r="F62" s="132">
        <v>1048470</v>
      </c>
      <c r="G62" s="174">
        <v>61.838395753465058</v>
      </c>
    </row>
    <row r="63" spans="1:7" ht="18" customHeight="1" x14ac:dyDescent="0.2">
      <c r="A63" s="127">
        <v>57</v>
      </c>
      <c r="B63" s="128" t="s">
        <v>55</v>
      </c>
      <c r="C63" s="173">
        <v>15925</v>
      </c>
      <c r="D63" s="130">
        <v>10015945</v>
      </c>
      <c r="E63" s="131">
        <v>583949</v>
      </c>
      <c r="F63" s="132">
        <v>10599894</v>
      </c>
      <c r="G63" s="174">
        <v>665.61343799058079</v>
      </c>
    </row>
    <row r="64" spans="1:7" ht="18" customHeight="1" x14ac:dyDescent="0.2">
      <c r="A64" s="127">
        <v>58</v>
      </c>
      <c r="B64" s="128" t="s">
        <v>56</v>
      </c>
      <c r="C64" s="173">
        <v>20659</v>
      </c>
      <c r="D64" s="130">
        <v>4666827</v>
      </c>
      <c r="E64" s="131">
        <v>125000</v>
      </c>
      <c r="F64" s="132">
        <v>4791827</v>
      </c>
      <c r="G64" s="174">
        <v>231.94864223824968</v>
      </c>
    </row>
    <row r="65" spans="1:7" ht="18" customHeight="1" x14ac:dyDescent="0.2">
      <c r="A65" s="127">
        <v>59</v>
      </c>
      <c r="B65" s="128" t="s">
        <v>57</v>
      </c>
      <c r="C65" s="173">
        <v>653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2373</v>
      </c>
      <c r="D66" s="130">
        <v>590193</v>
      </c>
      <c r="E66" s="131">
        <v>0</v>
      </c>
      <c r="F66" s="132">
        <v>590193</v>
      </c>
      <c r="G66" s="174">
        <v>248.71175726927939</v>
      </c>
    </row>
    <row r="67" spans="1:7" ht="18" customHeight="1" x14ac:dyDescent="0.2">
      <c r="A67" s="127">
        <v>61</v>
      </c>
      <c r="B67" s="128" t="s">
        <v>59</v>
      </c>
      <c r="C67" s="173">
        <v>29269</v>
      </c>
      <c r="D67" s="130">
        <v>13361111</v>
      </c>
      <c r="E67" s="131">
        <v>181426</v>
      </c>
      <c r="F67" s="132">
        <v>13542537</v>
      </c>
      <c r="G67" s="174">
        <v>462.69216577266047</v>
      </c>
    </row>
    <row r="68" spans="1:7" ht="18" customHeight="1" x14ac:dyDescent="0.2">
      <c r="A68" s="127">
        <v>62</v>
      </c>
      <c r="B68" s="128" t="s">
        <v>60</v>
      </c>
      <c r="C68" s="173">
        <v>5425</v>
      </c>
      <c r="D68" s="130">
        <v>511742</v>
      </c>
      <c r="E68" s="131">
        <v>0</v>
      </c>
      <c r="F68" s="132">
        <v>511742</v>
      </c>
      <c r="G68" s="174">
        <v>94.330322580645159</v>
      </c>
    </row>
    <row r="69" spans="1:7" ht="18" customHeight="1" x14ac:dyDescent="0.2">
      <c r="A69" s="127">
        <v>63</v>
      </c>
      <c r="B69" s="128" t="s">
        <v>61</v>
      </c>
      <c r="C69" s="173">
        <v>6537</v>
      </c>
      <c r="D69" s="130">
        <v>784829</v>
      </c>
      <c r="E69" s="131">
        <v>0</v>
      </c>
      <c r="F69" s="132">
        <v>784829</v>
      </c>
      <c r="G69" s="174">
        <v>120.05950741930549</v>
      </c>
    </row>
    <row r="70" spans="1:7" ht="18" customHeight="1" x14ac:dyDescent="0.2">
      <c r="A70" s="127">
        <v>64</v>
      </c>
      <c r="B70" s="128" t="s">
        <v>62</v>
      </c>
      <c r="C70" s="173">
        <v>4167</v>
      </c>
      <c r="D70" s="130">
        <v>645865</v>
      </c>
      <c r="E70" s="131">
        <v>131199</v>
      </c>
      <c r="F70" s="132">
        <v>777064</v>
      </c>
      <c r="G70" s="174">
        <v>186.48044156467483</v>
      </c>
    </row>
    <row r="71" spans="1:7" ht="18" customHeight="1" x14ac:dyDescent="0.2">
      <c r="A71" s="127">
        <v>65</v>
      </c>
      <c r="B71" s="128" t="s">
        <v>63</v>
      </c>
      <c r="C71" s="173">
        <v>549</v>
      </c>
      <c r="D71" s="130">
        <v>71599</v>
      </c>
      <c r="E71" s="131">
        <v>0</v>
      </c>
      <c r="F71" s="132">
        <v>71599</v>
      </c>
      <c r="G71" s="174">
        <v>130.41712204007285</v>
      </c>
    </row>
    <row r="72" spans="1:7" ht="18" customHeight="1" x14ac:dyDescent="0.2">
      <c r="A72" s="127">
        <v>66</v>
      </c>
      <c r="B72" s="128" t="s">
        <v>64</v>
      </c>
      <c r="C72" s="173">
        <v>15697</v>
      </c>
      <c r="D72" s="130">
        <v>13818639</v>
      </c>
      <c r="E72" s="131">
        <v>0</v>
      </c>
      <c r="F72" s="132">
        <v>13818639</v>
      </c>
      <c r="G72" s="174">
        <v>880.336306300567</v>
      </c>
    </row>
    <row r="73" spans="1:7" ht="18" customHeight="1" x14ac:dyDescent="0.2">
      <c r="A73" s="127">
        <v>67</v>
      </c>
      <c r="B73" s="128" t="s">
        <v>65</v>
      </c>
      <c r="C73" s="173">
        <v>3590</v>
      </c>
      <c r="D73" s="130">
        <v>1707089</v>
      </c>
      <c r="E73" s="131">
        <v>18112</v>
      </c>
      <c r="F73" s="132">
        <v>1725201</v>
      </c>
      <c r="G73" s="174">
        <v>480.5573816155989</v>
      </c>
    </row>
    <row r="74" spans="1:7" ht="18" customHeight="1" x14ac:dyDescent="0.2">
      <c r="A74" s="127">
        <v>68</v>
      </c>
      <c r="B74" s="128" t="s">
        <v>66</v>
      </c>
      <c r="C74" s="173">
        <v>6383</v>
      </c>
      <c r="D74" s="130">
        <v>5110472</v>
      </c>
      <c r="E74" s="131">
        <v>0</v>
      </c>
      <c r="F74" s="132">
        <v>5110472</v>
      </c>
      <c r="G74" s="174">
        <v>800.63794454018489</v>
      </c>
    </row>
    <row r="75" spans="1:7" ht="18" customHeight="1" x14ac:dyDescent="0.2">
      <c r="A75" s="127">
        <v>69</v>
      </c>
      <c r="B75" s="128" t="s">
        <v>67</v>
      </c>
      <c r="C75" s="173">
        <v>50520</v>
      </c>
      <c r="D75" s="130">
        <v>28401346</v>
      </c>
      <c r="E75" s="131">
        <v>4729532</v>
      </c>
      <c r="F75" s="132">
        <v>33130878</v>
      </c>
      <c r="G75" s="174">
        <v>655.79726840855108</v>
      </c>
    </row>
    <row r="76" spans="1:7" ht="18" customHeight="1" x14ac:dyDescent="0.2">
      <c r="A76" s="127">
        <v>70</v>
      </c>
      <c r="B76" s="128" t="s">
        <v>68</v>
      </c>
      <c r="C76" s="173">
        <v>2500</v>
      </c>
      <c r="D76" s="130">
        <v>623333</v>
      </c>
      <c r="E76" s="131">
        <v>0</v>
      </c>
      <c r="F76" s="132">
        <v>623333</v>
      </c>
      <c r="G76" s="174">
        <v>249.33320000000001</v>
      </c>
    </row>
    <row r="77" spans="1:7" ht="18" customHeight="1" x14ac:dyDescent="0.2">
      <c r="A77" s="127">
        <v>71</v>
      </c>
      <c r="B77" s="128" t="s">
        <v>69</v>
      </c>
      <c r="C77" s="173">
        <v>637</v>
      </c>
      <c r="D77" s="130">
        <v>669270</v>
      </c>
      <c r="E77" s="131">
        <v>0</v>
      </c>
      <c r="F77" s="132">
        <v>669270</v>
      </c>
      <c r="G77" s="174">
        <v>1050.6593406593406</v>
      </c>
    </row>
    <row r="78" spans="1:7" ht="18" customHeight="1" x14ac:dyDescent="0.2">
      <c r="A78" s="127">
        <v>72</v>
      </c>
      <c r="B78" s="128" t="s">
        <v>70</v>
      </c>
      <c r="C78" s="173">
        <v>3136</v>
      </c>
      <c r="D78" s="130">
        <v>1259175</v>
      </c>
      <c r="E78" s="131">
        <v>10650</v>
      </c>
      <c r="F78" s="132">
        <v>1269825</v>
      </c>
      <c r="G78" s="174">
        <v>404.91868622448982</v>
      </c>
    </row>
    <row r="79" spans="1:7" ht="18" customHeight="1" x14ac:dyDescent="0.2">
      <c r="A79" s="127">
        <v>73</v>
      </c>
      <c r="B79" s="128" t="s">
        <v>71</v>
      </c>
      <c r="C79" s="173">
        <v>55401</v>
      </c>
      <c r="D79" s="130">
        <v>27790569</v>
      </c>
      <c r="E79" s="131">
        <v>0</v>
      </c>
      <c r="F79" s="132">
        <v>27790569</v>
      </c>
      <c r="G79" s="174">
        <v>501.62576487789028</v>
      </c>
    </row>
    <row r="80" spans="1:7" ht="18" customHeight="1" x14ac:dyDescent="0.2">
      <c r="A80" s="127">
        <v>74</v>
      </c>
      <c r="B80" s="128" t="s">
        <v>72</v>
      </c>
      <c r="C80" s="173">
        <v>5170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3404</v>
      </c>
      <c r="D81" s="130">
        <v>338814</v>
      </c>
      <c r="E81" s="131">
        <v>2760</v>
      </c>
      <c r="F81" s="132">
        <v>341574</v>
      </c>
      <c r="G81" s="174">
        <v>100.3448883666275</v>
      </c>
    </row>
    <row r="82" spans="1:7" ht="18" customHeight="1" x14ac:dyDescent="0.2">
      <c r="A82" s="127">
        <v>76</v>
      </c>
      <c r="B82" s="128" t="s">
        <v>74</v>
      </c>
      <c r="C82" s="173">
        <v>26080</v>
      </c>
      <c r="D82" s="130">
        <v>11514141</v>
      </c>
      <c r="E82" s="131">
        <v>565519</v>
      </c>
      <c r="F82" s="132">
        <v>12079660</v>
      </c>
      <c r="G82" s="174">
        <v>463.17714723926383</v>
      </c>
    </row>
    <row r="83" spans="1:7" ht="18" customHeight="1" x14ac:dyDescent="0.2">
      <c r="A83" s="127">
        <v>77</v>
      </c>
      <c r="B83" s="128" t="s">
        <v>75</v>
      </c>
      <c r="C83" s="173">
        <v>4864</v>
      </c>
      <c r="D83" s="130">
        <v>3050412</v>
      </c>
      <c r="E83" s="131">
        <v>0</v>
      </c>
      <c r="F83" s="132">
        <v>3050412</v>
      </c>
      <c r="G83" s="174">
        <v>627.140625</v>
      </c>
    </row>
    <row r="84" spans="1:7" ht="18" customHeight="1" x14ac:dyDescent="0.2">
      <c r="A84" s="127">
        <v>78</v>
      </c>
      <c r="B84" s="128" t="s">
        <v>76</v>
      </c>
      <c r="C84" s="173">
        <v>1571</v>
      </c>
      <c r="D84" s="130">
        <v>319280</v>
      </c>
      <c r="E84" s="131">
        <v>0</v>
      </c>
      <c r="F84" s="132">
        <v>319280</v>
      </c>
      <c r="G84" s="174">
        <v>203.23360916613623</v>
      </c>
    </row>
    <row r="85" spans="1:7" ht="18" customHeight="1" x14ac:dyDescent="0.2">
      <c r="A85" s="127">
        <v>79</v>
      </c>
      <c r="B85" s="128" t="s">
        <v>77</v>
      </c>
      <c r="C85" s="173">
        <v>13154</v>
      </c>
      <c r="D85" s="130">
        <v>3540139</v>
      </c>
      <c r="E85" s="131">
        <v>156352</v>
      </c>
      <c r="F85" s="132">
        <v>3696491</v>
      </c>
      <c r="G85" s="174">
        <v>281.01649688307737</v>
      </c>
    </row>
    <row r="86" spans="1:7" ht="18" customHeight="1" x14ac:dyDescent="0.2">
      <c r="A86" s="127">
        <v>80</v>
      </c>
      <c r="B86" s="128" t="s">
        <v>78</v>
      </c>
      <c r="C86" s="173">
        <v>7914</v>
      </c>
      <c r="D86" s="130">
        <v>4039362</v>
      </c>
      <c r="E86" s="131">
        <v>0</v>
      </c>
      <c r="F86" s="132">
        <v>4039362</v>
      </c>
      <c r="G86" s="174">
        <v>510.40712661106897</v>
      </c>
    </row>
    <row r="87" spans="1:7" ht="18" customHeight="1" x14ac:dyDescent="0.2">
      <c r="A87" s="127">
        <v>81</v>
      </c>
      <c r="B87" s="128" t="s">
        <v>79</v>
      </c>
      <c r="C87" s="173">
        <v>10308</v>
      </c>
      <c r="D87" s="130">
        <v>2114973</v>
      </c>
      <c r="E87" s="131">
        <v>36259</v>
      </c>
      <c r="F87" s="132">
        <v>2151232</v>
      </c>
      <c r="G87" s="174">
        <v>208.69538222739621</v>
      </c>
    </row>
    <row r="88" spans="1:7" ht="18" customHeight="1" x14ac:dyDescent="0.2">
      <c r="A88" s="127">
        <v>82</v>
      </c>
      <c r="B88" s="128" t="s">
        <v>80</v>
      </c>
      <c r="C88" s="173">
        <v>15496</v>
      </c>
      <c r="D88" s="130">
        <v>14640966</v>
      </c>
      <c r="E88" s="131">
        <v>250000</v>
      </c>
      <c r="F88" s="132">
        <v>14890966</v>
      </c>
      <c r="G88" s="174">
        <v>960.95547237996902</v>
      </c>
    </row>
    <row r="89" spans="1:7" ht="18" customHeight="1" x14ac:dyDescent="0.2">
      <c r="A89" s="127">
        <v>83</v>
      </c>
      <c r="B89" s="128" t="s">
        <v>81</v>
      </c>
      <c r="C89" s="173">
        <v>272469</v>
      </c>
      <c r="D89" s="130">
        <v>105075144</v>
      </c>
      <c r="E89" s="131">
        <v>144488249</v>
      </c>
      <c r="F89" s="132">
        <v>249563393</v>
      </c>
      <c r="G89" s="174">
        <v>915.93316303873098</v>
      </c>
    </row>
    <row r="90" spans="1:7" ht="18" customHeight="1" x14ac:dyDescent="0.2">
      <c r="A90" s="127">
        <v>84</v>
      </c>
      <c r="B90" s="128" t="s">
        <v>82</v>
      </c>
      <c r="C90" s="173">
        <v>2606</v>
      </c>
      <c r="D90" s="130">
        <v>610046</v>
      </c>
      <c r="E90" s="131">
        <v>15889</v>
      </c>
      <c r="F90" s="132">
        <v>625935</v>
      </c>
      <c r="G90" s="174">
        <v>240.18994627782041</v>
      </c>
    </row>
    <row r="91" spans="1:7" ht="18" customHeight="1" x14ac:dyDescent="0.2">
      <c r="A91" s="127">
        <v>85</v>
      </c>
      <c r="B91" s="128" t="s">
        <v>83</v>
      </c>
      <c r="C91" s="173">
        <v>11233</v>
      </c>
      <c r="D91" s="130">
        <v>4852689</v>
      </c>
      <c r="E91" s="131">
        <v>9365</v>
      </c>
      <c r="F91" s="132">
        <v>4862054</v>
      </c>
      <c r="G91" s="174">
        <v>432.83664203685566</v>
      </c>
    </row>
    <row r="92" spans="1:7" ht="18" customHeight="1" x14ac:dyDescent="0.2">
      <c r="A92" s="127">
        <v>86</v>
      </c>
      <c r="B92" s="128" t="s">
        <v>84</v>
      </c>
      <c r="C92" s="173">
        <v>14213</v>
      </c>
      <c r="D92" s="130">
        <v>2412056</v>
      </c>
      <c r="E92" s="131">
        <v>0</v>
      </c>
      <c r="F92" s="132">
        <v>2412056</v>
      </c>
      <c r="G92" s="174">
        <v>169.70773235770071</v>
      </c>
    </row>
    <row r="93" spans="1:7" ht="18" customHeight="1" x14ac:dyDescent="0.2">
      <c r="A93" s="127">
        <v>87</v>
      </c>
      <c r="B93" s="128" t="s">
        <v>85</v>
      </c>
      <c r="C93" s="173">
        <v>3671</v>
      </c>
      <c r="D93" s="130">
        <v>1219487</v>
      </c>
      <c r="E93" s="131">
        <v>0</v>
      </c>
      <c r="F93" s="132">
        <v>1219487</v>
      </c>
      <c r="G93" s="174">
        <v>332.19476981748841</v>
      </c>
    </row>
    <row r="94" spans="1:7" ht="18" customHeight="1" x14ac:dyDescent="0.2">
      <c r="A94" s="127">
        <v>88</v>
      </c>
      <c r="B94" s="128" t="s">
        <v>86</v>
      </c>
      <c r="C94" s="173">
        <v>3639</v>
      </c>
      <c r="D94" s="130">
        <v>42472</v>
      </c>
      <c r="E94" s="131">
        <v>0</v>
      </c>
      <c r="F94" s="132">
        <v>42472</v>
      </c>
      <c r="G94" s="174">
        <v>11.671338279747184</v>
      </c>
    </row>
    <row r="95" spans="1:7" ht="18" customHeight="1" x14ac:dyDescent="0.2">
      <c r="A95" s="127">
        <v>89</v>
      </c>
      <c r="B95" s="128" t="s">
        <v>87</v>
      </c>
      <c r="C95" s="173">
        <v>1805</v>
      </c>
      <c r="D95" s="130">
        <v>776327</v>
      </c>
      <c r="E95" s="131">
        <v>0</v>
      </c>
      <c r="F95" s="132">
        <v>776327</v>
      </c>
      <c r="G95" s="174">
        <v>430.09806094182824</v>
      </c>
    </row>
    <row r="96" spans="1:7" ht="18" customHeight="1" x14ac:dyDescent="0.2">
      <c r="A96" s="127">
        <v>90</v>
      </c>
      <c r="B96" s="128" t="s">
        <v>88</v>
      </c>
      <c r="C96" s="173">
        <v>3033</v>
      </c>
      <c r="D96" s="130">
        <v>526061</v>
      </c>
      <c r="E96" s="131">
        <v>0</v>
      </c>
      <c r="F96" s="132">
        <v>526061</v>
      </c>
      <c r="G96" s="174">
        <v>173.4457632706891</v>
      </c>
    </row>
    <row r="97" spans="1:7" ht="18" customHeight="1" x14ac:dyDescent="0.2">
      <c r="A97" s="127">
        <v>91</v>
      </c>
      <c r="B97" s="128" t="s">
        <v>89</v>
      </c>
      <c r="C97" s="173">
        <v>1490</v>
      </c>
      <c r="D97" s="130">
        <v>1482</v>
      </c>
      <c r="E97" s="131">
        <v>9614</v>
      </c>
      <c r="F97" s="132">
        <v>11096</v>
      </c>
      <c r="G97" s="174">
        <v>7.4469798657718123</v>
      </c>
    </row>
    <row r="98" spans="1:7" ht="18" customHeight="1" x14ac:dyDescent="0.2">
      <c r="A98" s="127">
        <v>92</v>
      </c>
      <c r="B98" s="128" t="s">
        <v>90</v>
      </c>
      <c r="C98" s="173">
        <v>5915</v>
      </c>
      <c r="D98" s="130">
        <v>5182718</v>
      </c>
      <c r="E98" s="131">
        <v>0</v>
      </c>
      <c r="F98" s="132">
        <v>5182718</v>
      </c>
      <c r="G98" s="174">
        <v>876.19915469146235</v>
      </c>
    </row>
    <row r="99" spans="1:7" ht="18" customHeight="1" x14ac:dyDescent="0.2">
      <c r="A99" s="127">
        <v>93</v>
      </c>
      <c r="B99" s="128" t="s">
        <v>91</v>
      </c>
      <c r="C99" s="173">
        <v>4027</v>
      </c>
      <c r="D99" s="130">
        <v>579455</v>
      </c>
      <c r="E99" s="131">
        <v>0</v>
      </c>
      <c r="F99" s="132">
        <v>579455</v>
      </c>
      <c r="G99" s="174">
        <v>143.8924757884281</v>
      </c>
    </row>
    <row r="100" spans="1:7" ht="18" customHeight="1" x14ac:dyDescent="0.2">
      <c r="A100" s="127">
        <v>94</v>
      </c>
      <c r="B100" s="128" t="s">
        <v>92</v>
      </c>
      <c r="C100" s="173">
        <v>2117</v>
      </c>
      <c r="D100" s="130">
        <v>1172964</v>
      </c>
      <c r="E100" s="131">
        <v>0</v>
      </c>
      <c r="F100" s="132">
        <v>1172964</v>
      </c>
      <c r="G100" s="174">
        <v>554.06896551724139</v>
      </c>
    </row>
    <row r="101" spans="1:7" ht="18" customHeight="1" x14ac:dyDescent="0.2">
      <c r="A101" s="127">
        <v>95</v>
      </c>
      <c r="B101" s="128" t="s">
        <v>93</v>
      </c>
      <c r="C101" s="173">
        <v>104482</v>
      </c>
      <c r="D101" s="130">
        <v>56609202</v>
      </c>
      <c r="E101" s="131">
        <v>25486932</v>
      </c>
      <c r="F101" s="132">
        <v>82096134</v>
      </c>
      <c r="G101" s="174">
        <v>785.74428131161346</v>
      </c>
    </row>
    <row r="102" spans="1:7" ht="18" customHeight="1" x14ac:dyDescent="0.2">
      <c r="A102" s="127">
        <v>96</v>
      </c>
      <c r="B102" s="128" t="s">
        <v>94</v>
      </c>
      <c r="C102" s="173">
        <v>4076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16516</v>
      </c>
      <c r="D103" s="130">
        <v>4379484</v>
      </c>
      <c r="E103" s="131">
        <v>4579275</v>
      </c>
      <c r="F103" s="132">
        <v>8958759</v>
      </c>
      <c r="G103" s="174">
        <v>542.42909905546139</v>
      </c>
    </row>
    <row r="104" spans="1:7" ht="18" customHeight="1" x14ac:dyDescent="0.2">
      <c r="A104" s="127">
        <v>98</v>
      </c>
      <c r="B104" s="128" t="s">
        <v>96</v>
      </c>
      <c r="C104" s="173">
        <v>7982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8371</v>
      </c>
      <c r="D105" s="130">
        <v>837960</v>
      </c>
      <c r="E105" s="131">
        <v>150000</v>
      </c>
      <c r="F105" s="132">
        <v>987960</v>
      </c>
      <c r="G105" s="174">
        <v>118.02174172739218</v>
      </c>
    </row>
    <row r="106" spans="1:7" ht="18" customHeight="1" x14ac:dyDescent="0.2">
      <c r="A106" s="127">
        <v>100</v>
      </c>
      <c r="B106" s="128" t="s">
        <v>98</v>
      </c>
      <c r="C106" s="173">
        <v>3559</v>
      </c>
      <c r="D106" s="130">
        <v>1155710</v>
      </c>
      <c r="E106" s="131">
        <v>6106</v>
      </c>
      <c r="F106" s="132">
        <v>1161816</v>
      </c>
      <c r="G106" s="174">
        <v>326.44450688395619</v>
      </c>
    </row>
    <row r="107" spans="1:7" ht="18" customHeight="1" x14ac:dyDescent="0.2">
      <c r="A107" s="127">
        <v>101</v>
      </c>
      <c r="B107" s="128" t="s">
        <v>213</v>
      </c>
      <c r="C107" s="173">
        <v>6825</v>
      </c>
      <c r="D107" s="130">
        <v>1841695</v>
      </c>
      <c r="E107" s="131">
        <v>0</v>
      </c>
      <c r="F107" s="132">
        <v>1841695</v>
      </c>
      <c r="G107" s="174">
        <v>269.84542124542122</v>
      </c>
    </row>
    <row r="108" spans="1:7" ht="18" customHeight="1" x14ac:dyDescent="0.2">
      <c r="A108" s="127">
        <v>102</v>
      </c>
      <c r="B108" s="128" t="s">
        <v>99</v>
      </c>
      <c r="C108" s="173">
        <v>4950</v>
      </c>
      <c r="D108" s="130">
        <v>1972822</v>
      </c>
      <c r="E108" s="131">
        <v>579</v>
      </c>
      <c r="F108" s="132">
        <v>1973401</v>
      </c>
      <c r="G108" s="174">
        <v>398.66686868686867</v>
      </c>
    </row>
    <row r="109" spans="1:7" ht="18" customHeight="1" x14ac:dyDescent="0.2">
      <c r="A109" s="127">
        <v>103</v>
      </c>
      <c r="B109" s="128" t="s">
        <v>217</v>
      </c>
      <c r="C109" s="173">
        <v>2626</v>
      </c>
      <c r="D109" s="130">
        <v>1545840</v>
      </c>
      <c r="E109" s="131">
        <v>0</v>
      </c>
      <c r="F109" s="132">
        <v>1545840</v>
      </c>
      <c r="G109" s="174">
        <v>588.66717440974867</v>
      </c>
    </row>
    <row r="110" spans="1:7" ht="18" customHeight="1" x14ac:dyDescent="0.2">
      <c r="A110" s="127">
        <v>104</v>
      </c>
      <c r="B110" s="128" t="s">
        <v>100</v>
      </c>
      <c r="C110" s="173">
        <v>3101</v>
      </c>
      <c r="D110" s="130">
        <v>1663152</v>
      </c>
      <c r="E110" s="131">
        <v>17647</v>
      </c>
      <c r="F110" s="132">
        <v>1680799</v>
      </c>
      <c r="G110" s="174">
        <v>542.01838116736542</v>
      </c>
    </row>
    <row r="111" spans="1:7" ht="18" customHeight="1" x14ac:dyDescent="0.2">
      <c r="A111" s="127">
        <v>105</v>
      </c>
      <c r="B111" s="128" t="s">
        <v>101</v>
      </c>
      <c r="C111" s="173">
        <v>4683</v>
      </c>
      <c r="D111" s="130">
        <v>1250940</v>
      </c>
      <c r="E111" s="131">
        <v>211884</v>
      </c>
      <c r="F111" s="132">
        <v>1462824</v>
      </c>
      <c r="G111" s="174">
        <v>312.36899423446511</v>
      </c>
    </row>
    <row r="112" spans="1:7" ht="18" customHeight="1" x14ac:dyDescent="0.2">
      <c r="A112" s="127">
        <v>106</v>
      </c>
      <c r="B112" s="128" t="s">
        <v>102</v>
      </c>
      <c r="C112" s="173">
        <v>3175</v>
      </c>
      <c r="D112" s="130">
        <v>1568920</v>
      </c>
      <c r="E112" s="131">
        <v>0</v>
      </c>
      <c r="F112" s="132">
        <v>1568920</v>
      </c>
      <c r="G112" s="174">
        <v>494.14803149606297</v>
      </c>
    </row>
    <row r="113" spans="1:7" ht="18" customHeight="1" x14ac:dyDescent="0.2">
      <c r="A113" s="127">
        <v>107</v>
      </c>
      <c r="B113" s="128" t="s">
        <v>103</v>
      </c>
      <c r="C113" s="173">
        <v>5492</v>
      </c>
      <c r="D113" s="130">
        <v>640960</v>
      </c>
      <c r="E113" s="131">
        <v>0</v>
      </c>
      <c r="F113" s="132">
        <v>640960</v>
      </c>
      <c r="G113" s="174">
        <v>116.70793882010197</v>
      </c>
    </row>
    <row r="114" spans="1:7" ht="18" customHeight="1" x14ac:dyDescent="0.2">
      <c r="A114" s="127">
        <v>108</v>
      </c>
      <c r="B114" s="128" t="s">
        <v>104</v>
      </c>
      <c r="C114" s="173">
        <v>6018</v>
      </c>
      <c r="D114" s="130">
        <v>544044</v>
      </c>
      <c r="E114" s="131">
        <v>0</v>
      </c>
      <c r="F114" s="132">
        <v>544044</v>
      </c>
      <c r="G114" s="174">
        <v>90.402791625124621</v>
      </c>
    </row>
    <row r="115" spans="1:7" ht="18" customHeight="1" x14ac:dyDescent="0.2">
      <c r="A115" s="127">
        <v>109</v>
      </c>
      <c r="B115" s="128" t="s">
        <v>105</v>
      </c>
      <c r="C115" s="173">
        <v>4293</v>
      </c>
      <c r="D115" s="130">
        <v>1796466</v>
      </c>
      <c r="E115" s="131">
        <v>27000</v>
      </c>
      <c r="F115" s="132">
        <v>1823466</v>
      </c>
      <c r="G115" s="174">
        <v>424.75331935709295</v>
      </c>
    </row>
    <row r="116" spans="1:7" ht="18" customHeight="1" x14ac:dyDescent="0.2">
      <c r="A116" s="127">
        <v>110</v>
      </c>
      <c r="B116" s="128" t="s">
        <v>106</v>
      </c>
      <c r="C116" s="173">
        <v>18818</v>
      </c>
      <c r="D116" s="130">
        <v>7770996</v>
      </c>
      <c r="E116" s="131">
        <v>2063252</v>
      </c>
      <c r="F116" s="132">
        <v>9834248</v>
      </c>
      <c r="G116" s="174">
        <v>522.59793814432987</v>
      </c>
    </row>
    <row r="117" spans="1:7" ht="18" customHeight="1" x14ac:dyDescent="0.2">
      <c r="A117" s="127">
        <v>111</v>
      </c>
      <c r="B117" s="128" t="s">
        <v>107</v>
      </c>
      <c r="C117" s="173">
        <v>3477</v>
      </c>
      <c r="D117" s="130">
        <v>2012132</v>
      </c>
      <c r="E117" s="131">
        <v>9946</v>
      </c>
      <c r="F117" s="132">
        <v>2022078</v>
      </c>
      <c r="G117" s="174">
        <v>581.55823986194991</v>
      </c>
    </row>
    <row r="118" spans="1:7" ht="18" customHeight="1" x14ac:dyDescent="0.2">
      <c r="A118" s="127">
        <v>112</v>
      </c>
      <c r="B118" s="128" t="s">
        <v>108</v>
      </c>
      <c r="C118" s="173">
        <v>5348</v>
      </c>
      <c r="D118" s="130">
        <v>1011539</v>
      </c>
      <c r="E118" s="131">
        <v>0</v>
      </c>
      <c r="F118" s="132">
        <v>1011539</v>
      </c>
      <c r="G118" s="174">
        <v>189.14341810022438</v>
      </c>
    </row>
    <row r="119" spans="1:7" ht="18" customHeight="1" x14ac:dyDescent="0.2">
      <c r="A119" s="127">
        <v>113</v>
      </c>
      <c r="B119" s="128" t="s">
        <v>109</v>
      </c>
      <c r="C119" s="173">
        <v>2660</v>
      </c>
      <c r="D119" s="130">
        <v>216257</v>
      </c>
      <c r="E119" s="131">
        <v>29856</v>
      </c>
      <c r="F119" s="132">
        <v>246113</v>
      </c>
      <c r="G119" s="174">
        <v>92.523684210526312</v>
      </c>
    </row>
    <row r="120" spans="1:7" ht="18" customHeight="1" x14ac:dyDescent="0.2">
      <c r="A120" s="127">
        <v>114</v>
      </c>
      <c r="B120" s="128" t="s">
        <v>110</v>
      </c>
      <c r="C120" s="173">
        <v>31080</v>
      </c>
      <c r="D120" s="130">
        <v>14643398</v>
      </c>
      <c r="E120" s="131">
        <v>73310</v>
      </c>
      <c r="F120" s="132">
        <v>14716708</v>
      </c>
      <c r="G120" s="174">
        <v>473.51055341055343</v>
      </c>
    </row>
    <row r="121" spans="1:7" ht="18" customHeight="1" x14ac:dyDescent="0.2">
      <c r="A121" s="127">
        <v>115</v>
      </c>
      <c r="B121" s="128" t="s">
        <v>111</v>
      </c>
      <c r="C121" s="173">
        <v>36524</v>
      </c>
      <c r="D121" s="130">
        <v>4630449</v>
      </c>
      <c r="E121" s="131">
        <v>744871</v>
      </c>
      <c r="F121" s="132">
        <v>5375320</v>
      </c>
      <c r="G121" s="174">
        <v>147.17227028802978</v>
      </c>
    </row>
    <row r="122" spans="1:7" ht="18" customHeight="1" x14ac:dyDescent="0.2">
      <c r="A122" s="127">
        <v>116</v>
      </c>
      <c r="B122" s="128" t="s">
        <v>112</v>
      </c>
      <c r="C122" s="173">
        <v>1644</v>
      </c>
      <c r="D122" s="130">
        <v>53719</v>
      </c>
      <c r="E122" s="131">
        <v>0</v>
      </c>
      <c r="F122" s="132">
        <v>53719</v>
      </c>
      <c r="G122" s="174">
        <v>32.67579075425791</v>
      </c>
    </row>
    <row r="123" spans="1:7" ht="18" customHeight="1" x14ac:dyDescent="0.2">
      <c r="A123" s="127">
        <v>117</v>
      </c>
      <c r="B123" s="128" t="s">
        <v>113</v>
      </c>
      <c r="C123" s="173">
        <v>4211</v>
      </c>
      <c r="D123" s="130">
        <v>1631075</v>
      </c>
      <c r="E123" s="131">
        <v>0</v>
      </c>
      <c r="F123" s="132">
        <v>1631075</v>
      </c>
      <c r="G123" s="174">
        <v>387.33673711707434</v>
      </c>
    </row>
    <row r="124" spans="1:7" ht="18" customHeight="1" x14ac:dyDescent="0.2">
      <c r="A124" s="127">
        <v>118</v>
      </c>
      <c r="B124" s="128" t="s">
        <v>114</v>
      </c>
      <c r="C124" s="173">
        <v>12097</v>
      </c>
      <c r="D124" s="130">
        <v>6290486</v>
      </c>
      <c r="E124" s="131">
        <v>1623204</v>
      </c>
      <c r="F124" s="132">
        <v>7913690</v>
      </c>
      <c r="G124" s="174">
        <v>654.18616185831195</v>
      </c>
    </row>
    <row r="125" spans="1:7" ht="18" customHeight="1" x14ac:dyDescent="0.2">
      <c r="A125" s="127">
        <v>119</v>
      </c>
      <c r="B125" s="128" t="s">
        <v>115</v>
      </c>
      <c r="C125" s="173">
        <v>380</v>
      </c>
      <c r="D125" s="130">
        <v>64622</v>
      </c>
      <c r="E125" s="131">
        <v>0</v>
      </c>
      <c r="F125" s="132">
        <v>64622</v>
      </c>
      <c r="G125" s="174">
        <v>170.05789473684212</v>
      </c>
    </row>
    <row r="126" spans="1:7" ht="18" customHeight="1" x14ac:dyDescent="0.2">
      <c r="A126" s="127">
        <v>120</v>
      </c>
      <c r="B126" s="128" t="s">
        <v>116</v>
      </c>
      <c r="C126" s="173">
        <v>7302</v>
      </c>
      <c r="D126" s="130">
        <v>1311090</v>
      </c>
      <c r="E126" s="131">
        <v>0</v>
      </c>
      <c r="F126" s="132">
        <v>1311090</v>
      </c>
      <c r="G126" s="174">
        <v>179.55217748562038</v>
      </c>
    </row>
    <row r="127" spans="1:7" ht="18" customHeight="1" x14ac:dyDescent="0.2">
      <c r="A127" s="127">
        <v>121</v>
      </c>
      <c r="B127" s="128" t="s">
        <v>117</v>
      </c>
      <c r="C127" s="173">
        <v>17220</v>
      </c>
      <c r="D127" s="130">
        <v>7600842</v>
      </c>
      <c r="E127" s="131">
        <v>2491437</v>
      </c>
      <c r="F127" s="132">
        <v>10092279</v>
      </c>
      <c r="G127" s="174">
        <v>586.07891986062714</v>
      </c>
    </row>
    <row r="128" spans="1:7" ht="18" customHeight="1" x14ac:dyDescent="0.2">
      <c r="A128" s="127">
        <v>122</v>
      </c>
      <c r="B128" s="128" t="s">
        <v>118</v>
      </c>
      <c r="C128" s="173">
        <v>6203</v>
      </c>
      <c r="D128" s="130">
        <v>2382735</v>
      </c>
      <c r="E128" s="131">
        <v>50203</v>
      </c>
      <c r="F128" s="132">
        <v>2432938</v>
      </c>
      <c r="G128" s="174">
        <v>392.21957117523777</v>
      </c>
    </row>
    <row r="129" spans="1:7" ht="18" customHeight="1" x14ac:dyDescent="0.2">
      <c r="A129" s="127">
        <v>123</v>
      </c>
      <c r="B129" s="128" t="s">
        <v>119</v>
      </c>
      <c r="C129" s="173">
        <v>3548</v>
      </c>
      <c r="D129" s="130">
        <v>601880</v>
      </c>
      <c r="E129" s="131">
        <v>0</v>
      </c>
      <c r="F129" s="132">
        <v>601880</v>
      </c>
      <c r="G129" s="174">
        <v>169.63923337091319</v>
      </c>
    </row>
    <row r="130" spans="1:7" ht="18" customHeight="1" x14ac:dyDescent="0.2">
      <c r="A130" s="127">
        <v>124</v>
      </c>
      <c r="B130" s="128" t="s">
        <v>120</v>
      </c>
      <c r="C130" s="173">
        <v>1846</v>
      </c>
      <c r="D130" s="130">
        <v>1349486</v>
      </c>
      <c r="E130" s="131">
        <v>0</v>
      </c>
      <c r="F130" s="132">
        <v>1349486</v>
      </c>
      <c r="G130" s="174">
        <v>731.03250270855904</v>
      </c>
    </row>
    <row r="131" spans="1:7" ht="18" customHeight="1" x14ac:dyDescent="0.2">
      <c r="A131" s="127">
        <v>125</v>
      </c>
      <c r="B131" s="128" t="s">
        <v>121</v>
      </c>
      <c r="C131" s="173">
        <v>2389</v>
      </c>
      <c r="D131" s="130">
        <v>800000</v>
      </c>
      <c r="E131" s="131">
        <v>7307</v>
      </c>
      <c r="F131" s="132">
        <v>807307</v>
      </c>
      <c r="G131" s="174">
        <v>337.92674759313519</v>
      </c>
    </row>
    <row r="132" spans="1:7" ht="18" customHeight="1" x14ac:dyDescent="0.2">
      <c r="A132" s="127">
        <v>126</v>
      </c>
      <c r="B132" s="128" t="s">
        <v>122</v>
      </c>
      <c r="C132" s="173">
        <v>4277</v>
      </c>
      <c r="D132" s="130">
        <v>1320547</v>
      </c>
      <c r="E132" s="131">
        <v>0</v>
      </c>
      <c r="F132" s="132">
        <v>1320547</v>
      </c>
      <c r="G132" s="174">
        <v>308.75543605330842</v>
      </c>
    </row>
    <row r="133" spans="1:7" ht="18" customHeight="1" x14ac:dyDescent="0.2">
      <c r="A133" s="127">
        <v>127</v>
      </c>
      <c r="B133" s="128" t="s">
        <v>123</v>
      </c>
      <c r="C133" s="173">
        <v>6266</v>
      </c>
      <c r="D133" s="130">
        <v>1556355</v>
      </c>
      <c r="E133" s="131">
        <v>0</v>
      </c>
      <c r="F133" s="132">
        <v>1556355</v>
      </c>
      <c r="G133" s="174">
        <v>248.38094478135972</v>
      </c>
    </row>
    <row r="134" spans="1:7" ht="18" customHeight="1" x14ac:dyDescent="0.2">
      <c r="A134" s="127">
        <v>128</v>
      </c>
      <c r="B134" s="128" t="s">
        <v>124</v>
      </c>
      <c r="C134" s="173">
        <v>16119</v>
      </c>
      <c r="D134" s="130">
        <v>9956368</v>
      </c>
      <c r="E134" s="131">
        <v>117140</v>
      </c>
      <c r="F134" s="132">
        <v>10073508</v>
      </c>
      <c r="G134" s="174">
        <v>624.94621254420247</v>
      </c>
    </row>
    <row r="135" spans="1:7" ht="18" customHeight="1" x14ac:dyDescent="0.2">
      <c r="A135" s="127">
        <v>129</v>
      </c>
      <c r="B135" s="128" t="s">
        <v>125</v>
      </c>
      <c r="C135" s="173">
        <v>5034</v>
      </c>
      <c r="D135" s="130">
        <v>1504041</v>
      </c>
      <c r="E135" s="131">
        <v>0</v>
      </c>
      <c r="F135" s="132">
        <v>1504041</v>
      </c>
      <c r="G135" s="174">
        <v>298.77651966626939</v>
      </c>
    </row>
    <row r="136" spans="1:7" ht="18" customHeight="1" x14ac:dyDescent="0.2">
      <c r="A136" s="127">
        <v>130</v>
      </c>
      <c r="B136" s="128" t="s">
        <v>126</v>
      </c>
      <c r="C136" s="173">
        <v>3644</v>
      </c>
      <c r="D136" s="130">
        <v>0</v>
      </c>
      <c r="E136" s="131">
        <v>0</v>
      </c>
      <c r="F136" s="132">
        <v>0</v>
      </c>
      <c r="G136" s="174">
        <v>0</v>
      </c>
    </row>
    <row r="137" spans="1:7" ht="18" customHeight="1" x14ac:dyDescent="0.2">
      <c r="A137" s="127">
        <v>131</v>
      </c>
      <c r="B137" s="128" t="s">
        <v>127</v>
      </c>
      <c r="C137" s="173">
        <v>6656</v>
      </c>
      <c r="D137" s="130">
        <v>3318770</v>
      </c>
      <c r="E137" s="131">
        <v>11749</v>
      </c>
      <c r="F137" s="132">
        <v>3330519</v>
      </c>
      <c r="G137" s="174">
        <v>500.37845552884613</v>
      </c>
    </row>
    <row r="138" spans="1:7" ht="18" customHeight="1" x14ac:dyDescent="0.2">
      <c r="A138" s="127">
        <v>132</v>
      </c>
      <c r="B138" s="128" t="s">
        <v>128</v>
      </c>
      <c r="C138" s="173">
        <v>22748</v>
      </c>
      <c r="D138" s="130">
        <v>17527818</v>
      </c>
      <c r="E138" s="131">
        <v>981573</v>
      </c>
      <c r="F138" s="132">
        <v>18509391</v>
      </c>
      <c r="G138" s="174">
        <v>813.67113592403723</v>
      </c>
    </row>
    <row r="139" spans="1:7" ht="18" customHeight="1" x14ac:dyDescent="0.2">
      <c r="A139" s="127">
        <v>133</v>
      </c>
      <c r="B139" s="128" t="s">
        <v>129</v>
      </c>
      <c r="C139" s="173">
        <v>6002</v>
      </c>
      <c r="D139" s="130">
        <v>2337184</v>
      </c>
      <c r="E139" s="131">
        <v>70000</v>
      </c>
      <c r="F139" s="132">
        <v>2407184</v>
      </c>
      <c r="G139" s="174">
        <v>401.06364545151615</v>
      </c>
    </row>
    <row r="140" spans="1:7" ht="18" customHeight="1" x14ac:dyDescent="0.2">
      <c r="A140" s="127">
        <v>134</v>
      </c>
      <c r="B140" s="128" t="s">
        <v>130</v>
      </c>
      <c r="C140" s="173">
        <v>7699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4310</v>
      </c>
      <c r="D141" s="130">
        <v>1434877</v>
      </c>
      <c r="E141" s="131">
        <v>109110</v>
      </c>
      <c r="F141" s="132">
        <v>1543987</v>
      </c>
      <c r="G141" s="174">
        <v>358.2336426914153</v>
      </c>
    </row>
    <row r="142" spans="1:7" ht="18" customHeight="1" x14ac:dyDescent="0.2">
      <c r="A142" s="127">
        <v>136</v>
      </c>
      <c r="B142" s="128" t="s">
        <v>132</v>
      </c>
      <c r="C142" s="173">
        <v>5075</v>
      </c>
      <c r="D142" s="130">
        <v>2733184</v>
      </c>
      <c r="E142" s="131">
        <v>4173</v>
      </c>
      <c r="F142" s="132">
        <v>2737357</v>
      </c>
      <c r="G142" s="174">
        <v>539.38068965517243</v>
      </c>
    </row>
    <row r="143" spans="1:7" ht="18" customHeight="1" x14ac:dyDescent="0.2">
      <c r="A143" s="127">
        <v>137</v>
      </c>
      <c r="B143" s="128" t="s">
        <v>133</v>
      </c>
      <c r="C143" s="173">
        <v>6078</v>
      </c>
      <c r="D143" s="130">
        <v>4032173</v>
      </c>
      <c r="E143" s="131">
        <v>54300</v>
      </c>
      <c r="F143" s="132">
        <v>4086473</v>
      </c>
      <c r="G143" s="174">
        <v>672.3384336952945</v>
      </c>
    </row>
    <row r="144" spans="1:7" ht="18" customHeight="1" x14ac:dyDescent="0.2">
      <c r="A144" s="127">
        <v>138</v>
      </c>
      <c r="B144" s="128" t="s">
        <v>134</v>
      </c>
      <c r="C144" s="173">
        <v>18788</v>
      </c>
      <c r="D144" s="130">
        <v>2766264</v>
      </c>
      <c r="E144" s="131">
        <v>0</v>
      </c>
      <c r="F144" s="132">
        <v>2766264</v>
      </c>
      <c r="G144" s="174">
        <v>147.23568235043646</v>
      </c>
    </row>
    <row r="145" spans="1:7" ht="18" customHeight="1" x14ac:dyDescent="0.2">
      <c r="A145" s="127">
        <v>139</v>
      </c>
      <c r="B145" s="128" t="s">
        <v>135</v>
      </c>
      <c r="C145" s="173">
        <v>11330</v>
      </c>
      <c r="D145" s="130">
        <v>6127450</v>
      </c>
      <c r="E145" s="131">
        <v>696397</v>
      </c>
      <c r="F145" s="132">
        <v>6823847</v>
      </c>
      <c r="G145" s="174">
        <v>602.28128861429832</v>
      </c>
    </row>
    <row r="146" spans="1:7" ht="18" customHeight="1" x14ac:dyDescent="0.2">
      <c r="A146" s="127">
        <v>140</v>
      </c>
      <c r="B146" s="128" t="s">
        <v>136</v>
      </c>
      <c r="C146" s="173">
        <v>1279</v>
      </c>
      <c r="D146" s="130">
        <v>385650</v>
      </c>
      <c r="E146" s="131">
        <v>1038</v>
      </c>
      <c r="F146" s="132">
        <v>386688</v>
      </c>
      <c r="G146" s="174">
        <v>302.33620015637217</v>
      </c>
    </row>
    <row r="147" spans="1:7" ht="18" customHeight="1" x14ac:dyDescent="0.2">
      <c r="A147" s="127">
        <v>141</v>
      </c>
      <c r="B147" s="128" t="s">
        <v>137</v>
      </c>
      <c r="C147" s="173">
        <v>2315</v>
      </c>
      <c r="D147" s="130">
        <v>975958</v>
      </c>
      <c r="E147" s="131">
        <v>15302</v>
      </c>
      <c r="F147" s="132">
        <v>991260</v>
      </c>
      <c r="G147" s="174">
        <v>428.19006479481641</v>
      </c>
    </row>
    <row r="148" spans="1:7" ht="18" customHeight="1" x14ac:dyDescent="0.2">
      <c r="A148" s="127">
        <v>142</v>
      </c>
      <c r="B148" s="128" t="s">
        <v>138</v>
      </c>
      <c r="C148" s="173">
        <v>4340</v>
      </c>
      <c r="D148" s="130">
        <v>271636</v>
      </c>
      <c r="E148" s="131">
        <v>0</v>
      </c>
      <c r="F148" s="132">
        <v>271636</v>
      </c>
      <c r="G148" s="174">
        <v>62.588940092165899</v>
      </c>
    </row>
    <row r="149" spans="1:7" ht="18" customHeight="1" x14ac:dyDescent="0.2">
      <c r="A149" s="127">
        <v>143</v>
      </c>
      <c r="B149" s="128" t="s">
        <v>139</v>
      </c>
      <c r="C149" s="173">
        <v>9472</v>
      </c>
      <c r="D149" s="130">
        <v>4588057</v>
      </c>
      <c r="E149" s="131">
        <v>34800</v>
      </c>
      <c r="F149" s="132">
        <v>4622857</v>
      </c>
      <c r="G149" s="174">
        <v>488.05500422297297</v>
      </c>
    </row>
    <row r="150" spans="1:7" ht="18" customHeight="1" x14ac:dyDescent="0.2">
      <c r="A150" s="127">
        <v>144</v>
      </c>
      <c r="B150" s="128" t="s">
        <v>140</v>
      </c>
      <c r="C150" s="173">
        <v>1161</v>
      </c>
      <c r="D150" s="130">
        <v>726581</v>
      </c>
      <c r="E150" s="131">
        <v>3459</v>
      </c>
      <c r="F150" s="132">
        <v>730040</v>
      </c>
      <c r="G150" s="174">
        <v>628.80275624461672</v>
      </c>
    </row>
    <row r="151" spans="1:7" ht="18" customHeight="1" x14ac:dyDescent="0.2">
      <c r="A151" s="127">
        <v>145</v>
      </c>
      <c r="B151" s="128" t="s">
        <v>141</v>
      </c>
      <c r="C151" s="173">
        <v>11143</v>
      </c>
      <c r="D151" s="130">
        <v>2669834</v>
      </c>
      <c r="E151" s="131">
        <v>63273</v>
      </c>
      <c r="F151" s="132">
        <v>2733107</v>
      </c>
      <c r="G151" s="174">
        <v>245.27568877322085</v>
      </c>
    </row>
    <row r="152" spans="1:7" ht="18" customHeight="1" x14ac:dyDescent="0.2">
      <c r="A152" s="127">
        <v>146</v>
      </c>
      <c r="B152" s="128" t="s">
        <v>142</v>
      </c>
      <c r="C152" s="173">
        <v>3132</v>
      </c>
      <c r="D152" s="130">
        <v>137102</v>
      </c>
      <c r="E152" s="131">
        <v>0</v>
      </c>
      <c r="F152" s="132">
        <v>137102</v>
      </c>
      <c r="G152" s="174">
        <v>43.774584929757346</v>
      </c>
    </row>
    <row r="153" spans="1:7" ht="18" customHeight="1" x14ac:dyDescent="0.2">
      <c r="A153" s="127">
        <v>147</v>
      </c>
      <c r="B153" s="128" t="s">
        <v>143</v>
      </c>
      <c r="C153" s="173">
        <v>3100</v>
      </c>
      <c r="D153" s="130">
        <v>1115015</v>
      </c>
      <c r="E153" s="131">
        <v>56050</v>
      </c>
      <c r="F153" s="132">
        <v>1171065</v>
      </c>
      <c r="G153" s="174">
        <v>377.76290322580644</v>
      </c>
    </row>
    <row r="154" spans="1:7" ht="18" customHeight="1" x14ac:dyDescent="0.2">
      <c r="A154" s="127">
        <v>148</v>
      </c>
      <c r="B154" s="128" t="s">
        <v>144</v>
      </c>
      <c r="C154" s="173">
        <v>7115</v>
      </c>
      <c r="D154" s="130">
        <v>1957563</v>
      </c>
      <c r="E154" s="131">
        <v>0</v>
      </c>
      <c r="F154" s="132">
        <v>1957563</v>
      </c>
      <c r="G154" s="174">
        <v>275.13183415319747</v>
      </c>
    </row>
    <row r="155" spans="1:7" ht="18" customHeight="1" x14ac:dyDescent="0.2">
      <c r="A155" s="127">
        <v>149</v>
      </c>
      <c r="B155" s="128" t="s">
        <v>145</v>
      </c>
      <c r="C155" s="173">
        <v>4566</v>
      </c>
      <c r="D155" s="130">
        <v>1860321</v>
      </c>
      <c r="E155" s="131">
        <v>0</v>
      </c>
      <c r="F155" s="132">
        <v>1860321</v>
      </c>
      <c r="G155" s="174">
        <v>407.42904073587385</v>
      </c>
    </row>
    <row r="156" spans="1:7" ht="18" customHeight="1" x14ac:dyDescent="0.2">
      <c r="A156" s="127">
        <v>150</v>
      </c>
      <c r="B156" s="128" t="s">
        <v>146</v>
      </c>
      <c r="C156" s="173">
        <v>3916</v>
      </c>
      <c r="D156" s="130">
        <v>1037015</v>
      </c>
      <c r="E156" s="131">
        <v>0</v>
      </c>
      <c r="F156" s="132">
        <v>1037015</v>
      </c>
      <c r="G156" s="174">
        <v>264.81486210418797</v>
      </c>
    </row>
    <row r="157" spans="1:7" ht="18" customHeight="1" x14ac:dyDescent="0.2">
      <c r="A157" s="127">
        <v>151</v>
      </c>
      <c r="B157" s="128" t="s">
        <v>147</v>
      </c>
      <c r="C157" s="173">
        <v>17313</v>
      </c>
      <c r="D157" s="130">
        <v>4441019</v>
      </c>
      <c r="E157" s="131">
        <v>406034</v>
      </c>
      <c r="F157" s="132">
        <v>4847053</v>
      </c>
      <c r="G157" s="174">
        <v>279.96609484202622</v>
      </c>
    </row>
    <row r="158" spans="1:7" ht="18" customHeight="1" x14ac:dyDescent="0.2">
      <c r="A158" s="127">
        <v>152</v>
      </c>
      <c r="B158" s="128" t="s">
        <v>148</v>
      </c>
      <c r="C158" s="173">
        <v>12647</v>
      </c>
      <c r="D158" s="130">
        <v>7280472</v>
      </c>
      <c r="E158" s="131">
        <v>85686</v>
      </c>
      <c r="F158" s="132">
        <v>7366158</v>
      </c>
      <c r="G158" s="174">
        <v>582.44310903771645</v>
      </c>
    </row>
    <row r="159" spans="1:7" ht="18" customHeight="1" x14ac:dyDescent="0.2">
      <c r="A159" s="127">
        <v>153</v>
      </c>
      <c r="B159" s="128" t="s">
        <v>149</v>
      </c>
      <c r="C159" s="173">
        <v>16881</v>
      </c>
      <c r="D159" s="130">
        <v>9250530</v>
      </c>
      <c r="E159" s="131">
        <v>3429637</v>
      </c>
      <c r="F159" s="132">
        <v>12680167</v>
      </c>
      <c r="G159" s="174">
        <v>751.15022806705758</v>
      </c>
    </row>
    <row r="160" spans="1:7" ht="18" customHeight="1" x14ac:dyDescent="0.2">
      <c r="A160" s="127">
        <v>154</v>
      </c>
      <c r="B160" s="128" t="s">
        <v>150</v>
      </c>
      <c r="C160" s="173">
        <v>25734</v>
      </c>
      <c r="D160" s="130">
        <v>21226337</v>
      </c>
      <c r="E160" s="131">
        <v>307</v>
      </c>
      <c r="F160" s="132">
        <v>21226644</v>
      </c>
      <c r="G160" s="174">
        <v>824.84821636745164</v>
      </c>
    </row>
    <row r="161" spans="1:7" ht="18" customHeight="1" x14ac:dyDescent="0.2">
      <c r="A161" s="127">
        <v>155</v>
      </c>
      <c r="B161" s="128" t="s">
        <v>151</v>
      </c>
      <c r="C161" s="173">
        <v>14858</v>
      </c>
      <c r="D161" s="130">
        <v>5422225</v>
      </c>
      <c r="E161" s="131">
        <v>57596</v>
      </c>
      <c r="F161" s="132">
        <v>5479821</v>
      </c>
      <c r="G161" s="174">
        <v>368.81282810607081</v>
      </c>
    </row>
    <row r="162" spans="1:7" ht="18" customHeight="1" x14ac:dyDescent="0.2">
      <c r="A162" s="127">
        <v>156</v>
      </c>
      <c r="B162" s="128" t="s">
        <v>152</v>
      </c>
      <c r="C162" s="173">
        <v>2269</v>
      </c>
      <c r="D162" s="130">
        <v>826308</v>
      </c>
      <c r="E162" s="131">
        <v>0</v>
      </c>
      <c r="F162" s="132">
        <v>826308</v>
      </c>
      <c r="G162" s="174">
        <v>364.17276333186425</v>
      </c>
    </row>
    <row r="163" spans="1:7" ht="18" customHeight="1" x14ac:dyDescent="0.2">
      <c r="A163" s="127">
        <v>157</v>
      </c>
      <c r="B163" s="128" t="s">
        <v>153</v>
      </c>
      <c r="C163" s="173">
        <v>530</v>
      </c>
      <c r="D163" s="130">
        <v>526278</v>
      </c>
      <c r="E163" s="131">
        <v>1220</v>
      </c>
      <c r="F163" s="132">
        <v>527498</v>
      </c>
      <c r="G163" s="174">
        <v>995.27924528301889</v>
      </c>
    </row>
    <row r="164" spans="1:7" ht="18" customHeight="1" x14ac:dyDescent="0.2">
      <c r="A164" s="127">
        <v>158</v>
      </c>
      <c r="B164" s="128" t="s">
        <v>154</v>
      </c>
      <c r="C164" s="173">
        <v>1999</v>
      </c>
      <c r="D164" s="130">
        <v>597955</v>
      </c>
      <c r="E164" s="131">
        <v>90925</v>
      </c>
      <c r="F164" s="132">
        <v>688880</v>
      </c>
      <c r="G164" s="174">
        <v>344.61230615307653</v>
      </c>
    </row>
    <row r="165" spans="1:7" ht="18" customHeight="1" x14ac:dyDescent="0.2">
      <c r="A165" s="127">
        <v>159</v>
      </c>
      <c r="B165" s="128" t="s">
        <v>155</v>
      </c>
      <c r="C165" s="173">
        <v>4093</v>
      </c>
      <c r="D165" s="130">
        <v>0</v>
      </c>
      <c r="E165" s="131">
        <v>0</v>
      </c>
      <c r="F165" s="132">
        <v>0</v>
      </c>
      <c r="G165" s="174">
        <v>0</v>
      </c>
    </row>
    <row r="166" spans="1:7" ht="18" customHeight="1" x14ac:dyDescent="0.2">
      <c r="A166" s="127">
        <v>160</v>
      </c>
      <c r="B166" s="128" t="s">
        <v>156</v>
      </c>
      <c r="C166" s="173">
        <v>3893</v>
      </c>
      <c r="D166" s="130">
        <v>445708</v>
      </c>
      <c r="E166" s="131">
        <v>24529</v>
      </c>
      <c r="F166" s="132">
        <v>470237</v>
      </c>
      <c r="G166" s="174">
        <v>120.79039301310044</v>
      </c>
    </row>
    <row r="167" spans="1:7" ht="18" customHeight="1" x14ac:dyDescent="0.2">
      <c r="A167" s="127">
        <v>161</v>
      </c>
      <c r="B167" s="128" t="s">
        <v>157</v>
      </c>
      <c r="C167" s="173">
        <v>2296</v>
      </c>
      <c r="D167" s="130">
        <v>826628</v>
      </c>
      <c r="E167" s="131">
        <v>0</v>
      </c>
      <c r="F167" s="132">
        <v>826628</v>
      </c>
      <c r="G167" s="174">
        <v>360.02961672473867</v>
      </c>
    </row>
    <row r="168" spans="1:7" ht="18" customHeight="1" x14ac:dyDescent="0.2">
      <c r="A168" s="127">
        <v>162</v>
      </c>
      <c r="B168" s="128" t="s">
        <v>214</v>
      </c>
      <c r="C168" s="173">
        <v>2151</v>
      </c>
      <c r="D168" s="130">
        <v>1179437</v>
      </c>
      <c r="E168" s="131">
        <v>0</v>
      </c>
      <c r="F168" s="132">
        <v>1179437</v>
      </c>
      <c r="G168" s="174">
        <v>548.32031613203162</v>
      </c>
    </row>
    <row r="169" spans="1:7" ht="18" customHeight="1" x14ac:dyDescent="0.2">
      <c r="A169" s="127">
        <v>163</v>
      </c>
      <c r="B169" s="128" t="s">
        <v>215</v>
      </c>
      <c r="C169" s="173">
        <v>1199</v>
      </c>
      <c r="D169" s="130">
        <v>391323</v>
      </c>
      <c r="E169" s="131">
        <v>0</v>
      </c>
      <c r="F169" s="132">
        <v>391323</v>
      </c>
      <c r="G169" s="174">
        <v>326.37447873227688</v>
      </c>
    </row>
    <row r="170" spans="1:7" ht="18" customHeight="1" x14ac:dyDescent="0.2">
      <c r="A170" s="127">
        <v>164</v>
      </c>
      <c r="B170" s="128" t="s">
        <v>158</v>
      </c>
      <c r="C170" s="173">
        <v>2918</v>
      </c>
      <c r="D170" s="130">
        <v>611915</v>
      </c>
      <c r="E170" s="131">
        <v>2310</v>
      </c>
      <c r="F170" s="132">
        <v>614225</v>
      </c>
      <c r="G170" s="174">
        <v>210.49520219328306</v>
      </c>
    </row>
    <row r="171" spans="1:7" ht="18" customHeight="1" x14ac:dyDescent="0.2">
      <c r="A171" s="127">
        <v>165</v>
      </c>
      <c r="B171" s="128" t="s">
        <v>216</v>
      </c>
      <c r="C171" s="173">
        <v>2130</v>
      </c>
      <c r="D171" s="130">
        <v>378019</v>
      </c>
      <c r="E171" s="131">
        <v>0</v>
      </c>
      <c r="F171" s="132">
        <v>378019</v>
      </c>
      <c r="G171" s="174">
        <v>177.47370892018779</v>
      </c>
    </row>
    <row r="172" spans="1:7" ht="18" customHeight="1" x14ac:dyDescent="0.2">
      <c r="A172" s="127">
        <v>166</v>
      </c>
      <c r="B172" s="128" t="s">
        <v>159</v>
      </c>
      <c r="C172" s="173">
        <v>2055</v>
      </c>
      <c r="D172" s="130">
        <v>608334</v>
      </c>
      <c r="E172" s="131">
        <v>104154</v>
      </c>
      <c r="F172" s="132">
        <v>712488</v>
      </c>
      <c r="G172" s="174">
        <v>346.70948905109486</v>
      </c>
    </row>
    <row r="173" spans="1:7" ht="18" customHeight="1" x14ac:dyDescent="0.2">
      <c r="A173" s="127">
        <v>167</v>
      </c>
      <c r="B173" s="128" t="s">
        <v>160</v>
      </c>
      <c r="C173" s="173">
        <v>1403</v>
      </c>
      <c r="D173" s="130">
        <v>1148692</v>
      </c>
      <c r="E173" s="131">
        <v>0</v>
      </c>
      <c r="F173" s="132">
        <v>1148692</v>
      </c>
      <c r="G173" s="174">
        <v>818.73984319315753</v>
      </c>
    </row>
    <row r="174" spans="1:7" ht="18" customHeight="1" x14ac:dyDescent="0.2">
      <c r="A174" s="127">
        <v>168</v>
      </c>
      <c r="B174" s="128" t="s">
        <v>161</v>
      </c>
      <c r="C174" s="173">
        <v>6183</v>
      </c>
      <c r="D174" s="130">
        <v>1140395</v>
      </c>
      <c r="E174" s="131">
        <v>0</v>
      </c>
      <c r="F174" s="132">
        <v>1140395</v>
      </c>
      <c r="G174" s="174">
        <v>184.44040109978974</v>
      </c>
    </row>
    <row r="175" spans="1:7" ht="18" customHeight="1" x14ac:dyDescent="0.2">
      <c r="A175" s="127">
        <v>169</v>
      </c>
      <c r="B175" s="128" t="s">
        <v>162</v>
      </c>
      <c r="C175" s="173">
        <v>8759</v>
      </c>
      <c r="D175" s="130">
        <v>816667</v>
      </c>
      <c r="E175" s="131">
        <v>0</v>
      </c>
      <c r="F175" s="132">
        <v>816667</v>
      </c>
      <c r="G175" s="174">
        <v>93.237470030825435</v>
      </c>
    </row>
    <row r="176" spans="1:7" ht="18" customHeight="1" x14ac:dyDescent="0.2">
      <c r="A176" s="127">
        <v>170</v>
      </c>
      <c r="B176" s="128" t="s">
        <v>163</v>
      </c>
      <c r="C176" s="173">
        <v>8333</v>
      </c>
      <c r="D176" s="130">
        <v>4676436</v>
      </c>
      <c r="E176" s="131">
        <v>0</v>
      </c>
      <c r="F176" s="132">
        <v>4676436</v>
      </c>
      <c r="G176" s="174">
        <v>561.19476779071158</v>
      </c>
    </row>
    <row r="177" spans="1:7" ht="18" customHeight="1" x14ac:dyDescent="0.2">
      <c r="A177" s="127">
        <v>171</v>
      </c>
      <c r="B177" s="128" t="s">
        <v>164</v>
      </c>
      <c r="C177" s="173">
        <v>7381</v>
      </c>
      <c r="D177" s="130">
        <v>6889528</v>
      </c>
      <c r="E177" s="131">
        <v>59670</v>
      </c>
      <c r="F177" s="132">
        <v>6949198</v>
      </c>
      <c r="G177" s="174">
        <v>941.49817097954212</v>
      </c>
    </row>
    <row r="178" spans="1:7" ht="18" customHeight="1" x14ac:dyDescent="0.2">
      <c r="A178" s="127">
        <v>172</v>
      </c>
      <c r="B178" s="128" t="s">
        <v>165</v>
      </c>
      <c r="C178" s="173">
        <v>19650</v>
      </c>
      <c r="D178" s="130">
        <v>5421822</v>
      </c>
      <c r="E178" s="131">
        <v>157174</v>
      </c>
      <c r="F178" s="132">
        <v>5578996</v>
      </c>
      <c r="G178" s="174">
        <v>283.91837150127225</v>
      </c>
    </row>
    <row r="179" spans="1:7" ht="18" customHeight="1" x14ac:dyDescent="0.2">
      <c r="A179" s="127">
        <v>173</v>
      </c>
      <c r="B179" s="128" t="s">
        <v>166</v>
      </c>
      <c r="C179" s="173">
        <v>2507</v>
      </c>
      <c r="D179" s="130">
        <v>2569653</v>
      </c>
      <c r="E179" s="131">
        <v>0</v>
      </c>
      <c r="F179" s="132">
        <v>2569653</v>
      </c>
      <c r="G179" s="174">
        <v>1024.9912245712007</v>
      </c>
    </row>
    <row r="180" spans="1:7" ht="18" customHeight="1" x14ac:dyDescent="0.2">
      <c r="A180" s="127">
        <v>174</v>
      </c>
      <c r="B180" s="128" t="s">
        <v>167</v>
      </c>
      <c r="C180" s="173">
        <v>3403</v>
      </c>
      <c r="D180" s="130">
        <v>519217</v>
      </c>
      <c r="E180" s="131">
        <v>16324</v>
      </c>
      <c r="F180" s="132">
        <v>535541</v>
      </c>
      <c r="G180" s="174">
        <v>157.37320011754335</v>
      </c>
    </row>
    <row r="181" spans="1:7" ht="18" customHeight="1" x14ac:dyDescent="0.2">
      <c r="A181" s="127">
        <v>175</v>
      </c>
      <c r="B181" s="128" t="s">
        <v>168</v>
      </c>
      <c r="C181" s="173">
        <v>22973</v>
      </c>
      <c r="D181" s="130">
        <v>9612479</v>
      </c>
      <c r="E181" s="131">
        <v>3346156</v>
      </c>
      <c r="F181" s="132">
        <v>12958635</v>
      </c>
      <c r="G181" s="174">
        <v>564.08109519871152</v>
      </c>
    </row>
    <row r="182" spans="1:7" ht="18" customHeight="1" x14ac:dyDescent="0.2">
      <c r="A182" s="127">
        <v>176</v>
      </c>
      <c r="B182" s="128" t="s">
        <v>169</v>
      </c>
      <c r="C182" s="173">
        <v>11152</v>
      </c>
      <c r="D182" s="130">
        <v>1470592</v>
      </c>
      <c r="E182" s="131">
        <v>2146535</v>
      </c>
      <c r="F182" s="132">
        <v>3617127</v>
      </c>
      <c r="G182" s="174">
        <v>324.34782998565282</v>
      </c>
    </row>
    <row r="183" spans="1:7" ht="18" customHeight="1" x14ac:dyDescent="0.2">
      <c r="A183" s="127">
        <v>177</v>
      </c>
      <c r="B183" s="128" t="s">
        <v>170</v>
      </c>
      <c r="C183" s="173">
        <v>10406</v>
      </c>
      <c r="D183" s="130">
        <v>3338303</v>
      </c>
      <c r="E183" s="131">
        <v>32750</v>
      </c>
      <c r="F183" s="132">
        <v>3371053</v>
      </c>
      <c r="G183" s="174">
        <v>323.95281568325964</v>
      </c>
    </row>
    <row r="184" spans="1:7" ht="18" customHeight="1" x14ac:dyDescent="0.2">
      <c r="A184" s="127">
        <v>178</v>
      </c>
      <c r="B184" s="128" t="s">
        <v>171</v>
      </c>
      <c r="C184" s="173">
        <v>3417</v>
      </c>
      <c r="D184" s="130">
        <v>0</v>
      </c>
      <c r="E184" s="131">
        <v>19456</v>
      </c>
      <c r="F184" s="132">
        <v>19456</v>
      </c>
      <c r="G184" s="174">
        <v>5.6938835235586769</v>
      </c>
    </row>
    <row r="185" spans="1:7" ht="18" customHeight="1" x14ac:dyDescent="0.2">
      <c r="A185" s="127">
        <v>179</v>
      </c>
      <c r="B185" s="128" t="s">
        <v>172</v>
      </c>
      <c r="C185" s="173">
        <v>3308</v>
      </c>
      <c r="D185" s="130">
        <v>1458123</v>
      </c>
      <c r="E185" s="131">
        <v>0</v>
      </c>
      <c r="F185" s="132">
        <v>1458123</v>
      </c>
      <c r="G185" s="174">
        <v>440.78688029020554</v>
      </c>
    </row>
    <row r="186" spans="1:7" ht="18" customHeight="1" x14ac:dyDescent="0.2">
      <c r="A186" s="127">
        <v>180</v>
      </c>
      <c r="B186" s="128" t="s">
        <v>173</v>
      </c>
      <c r="C186" s="173">
        <v>5578</v>
      </c>
      <c r="D186" s="130">
        <v>2579725</v>
      </c>
      <c r="E186" s="131">
        <v>0</v>
      </c>
      <c r="F186" s="132">
        <v>2579725</v>
      </c>
      <c r="G186" s="174">
        <v>462.48207242739335</v>
      </c>
    </row>
    <row r="187" spans="1:7" ht="18" customHeight="1" x14ac:dyDescent="0.2">
      <c r="A187" s="127">
        <v>181</v>
      </c>
      <c r="B187" s="128" t="s">
        <v>174</v>
      </c>
      <c r="C187" s="173">
        <v>8589</v>
      </c>
      <c r="D187" s="130">
        <v>2636005</v>
      </c>
      <c r="E187" s="131">
        <v>0</v>
      </c>
      <c r="F187" s="132">
        <v>2636005</v>
      </c>
      <c r="G187" s="174">
        <v>306.90476190476193</v>
      </c>
    </row>
    <row r="188" spans="1:7" ht="18" customHeight="1" x14ac:dyDescent="0.2">
      <c r="A188" s="127">
        <v>182</v>
      </c>
      <c r="B188" s="128" t="s">
        <v>175</v>
      </c>
      <c r="C188" s="173">
        <v>4283</v>
      </c>
      <c r="D188" s="130">
        <v>2314267</v>
      </c>
      <c r="E188" s="131">
        <v>35389</v>
      </c>
      <c r="F188" s="132">
        <v>2349656</v>
      </c>
      <c r="G188" s="174">
        <v>548.60051365865047</v>
      </c>
    </row>
    <row r="189" spans="1:7" ht="18" customHeight="1" x14ac:dyDescent="0.2">
      <c r="A189" s="127">
        <v>183</v>
      </c>
      <c r="B189" s="128" t="s">
        <v>176</v>
      </c>
      <c r="C189" s="173">
        <v>1744</v>
      </c>
      <c r="D189" s="130">
        <v>249872</v>
      </c>
      <c r="E189" s="131">
        <v>0</v>
      </c>
      <c r="F189" s="132">
        <v>249872</v>
      </c>
      <c r="G189" s="174">
        <v>143.27522935779817</v>
      </c>
    </row>
    <row r="190" spans="1:7" ht="18" customHeight="1" x14ac:dyDescent="0.2">
      <c r="A190" s="127">
        <v>184</v>
      </c>
      <c r="B190" s="128" t="s">
        <v>177</v>
      </c>
      <c r="C190" s="173">
        <v>4052</v>
      </c>
      <c r="D190" s="130">
        <v>656195</v>
      </c>
      <c r="E190" s="131">
        <v>0</v>
      </c>
      <c r="F190" s="132">
        <v>656195</v>
      </c>
      <c r="G190" s="174">
        <v>161.94348469891412</v>
      </c>
    </row>
    <row r="191" spans="1:7" ht="18" customHeight="1" x14ac:dyDescent="0.2">
      <c r="A191" s="127">
        <v>185</v>
      </c>
      <c r="B191" s="128" t="s">
        <v>178</v>
      </c>
      <c r="C191" s="173">
        <v>11092</v>
      </c>
      <c r="D191" s="130">
        <v>1681036</v>
      </c>
      <c r="E191" s="131">
        <v>98</v>
      </c>
      <c r="F191" s="132">
        <v>1681134</v>
      </c>
      <c r="G191" s="174">
        <v>151.56274792643347</v>
      </c>
    </row>
    <row r="192" spans="1:7" ht="18" customHeight="1" x14ac:dyDescent="0.2">
      <c r="A192" s="127">
        <v>186</v>
      </c>
      <c r="B192" s="128" t="s">
        <v>179</v>
      </c>
      <c r="C192" s="173">
        <v>16194</v>
      </c>
      <c r="D192" s="130">
        <v>3553611</v>
      </c>
      <c r="E192" s="131">
        <v>46619</v>
      </c>
      <c r="F192" s="132">
        <v>3600230</v>
      </c>
      <c r="G192" s="174">
        <v>222.31876003458072</v>
      </c>
    </row>
    <row r="193" spans="1:7" ht="18" customHeight="1" x14ac:dyDescent="0.2">
      <c r="A193" s="127">
        <v>187</v>
      </c>
      <c r="B193" s="128" t="s">
        <v>180</v>
      </c>
      <c r="C193" s="173">
        <v>12691</v>
      </c>
      <c r="D193" s="130">
        <v>3849689</v>
      </c>
      <c r="E193" s="131">
        <v>3116593</v>
      </c>
      <c r="F193" s="132">
        <v>6966282</v>
      </c>
      <c r="G193" s="174">
        <v>548.91513671105508</v>
      </c>
    </row>
    <row r="194" spans="1:7" ht="18" customHeight="1" x14ac:dyDescent="0.2">
      <c r="A194" s="127">
        <v>188</v>
      </c>
      <c r="B194" s="128" t="s">
        <v>181</v>
      </c>
      <c r="C194" s="173">
        <v>1380</v>
      </c>
      <c r="D194" s="130">
        <v>413738</v>
      </c>
      <c r="E194" s="131">
        <v>0</v>
      </c>
      <c r="F194" s="132">
        <v>413738</v>
      </c>
      <c r="G194" s="174">
        <v>299.81014492753621</v>
      </c>
    </row>
    <row r="195" spans="1:7" ht="18" customHeight="1" x14ac:dyDescent="0.2">
      <c r="A195" s="127">
        <v>189</v>
      </c>
      <c r="B195" s="128" t="s">
        <v>182</v>
      </c>
      <c r="C195" s="173">
        <v>3802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14900</v>
      </c>
      <c r="D196" s="130">
        <v>1350944</v>
      </c>
      <c r="E196" s="131">
        <v>106072</v>
      </c>
      <c r="F196" s="132">
        <v>1457016</v>
      </c>
      <c r="G196" s="174">
        <v>97.78630872483221</v>
      </c>
    </row>
    <row r="197" spans="1:7" ht="18" customHeight="1" x14ac:dyDescent="0.2">
      <c r="A197" s="127">
        <v>191</v>
      </c>
      <c r="B197" s="128" t="s">
        <v>184</v>
      </c>
      <c r="C197" s="173">
        <v>3276</v>
      </c>
      <c r="D197" s="130">
        <v>32305</v>
      </c>
      <c r="E197" s="131">
        <v>0</v>
      </c>
      <c r="F197" s="132">
        <v>32305</v>
      </c>
      <c r="G197" s="174">
        <v>9.8611111111111107</v>
      </c>
    </row>
    <row r="198" spans="1:7" ht="18" customHeight="1" x14ac:dyDescent="0.2">
      <c r="A198" s="127">
        <v>192</v>
      </c>
      <c r="B198" s="128" t="s">
        <v>185</v>
      </c>
      <c r="C198" s="173">
        <v>32610</v>
      </c>
      <c r="D198" s="130">
        <v>20325608</v>
      </c>
      <c r="E198" s="131">
        <v>17267</v>
      </c>
      <c r="F198" s="132">
        <v>20342875</v>
      </c>
      <c r="G198" s="174">
        <v>623.82321373811715</v>
      </c>
    </row>
    <row r="199" spans="1:7" ht="18" customHeight="1" x14ac:dyDescent="0.2">
      <c r="A199" s="127">
        <v>193</v>
      </c>
      <c r="B199" s="128" t="s">
        <v>186</v>
      </c>
      <c r="C199" s="173">
        <v>1391</v>
      </c>
      <c r="D199" s="130">
        <v>1331175</v>
      </c>
      <c r="E199" s="131">
        <v>0</v>
      </c>
      <c r="F199" s="132">
        <v>1331175</v>
      </c>
      <c r="G199" s="174">
        <v>956.99137311286847</v>
      </c>
    </row>
    <row r="200" spans="1:7" ht="18" customHeight="1" x14ac:dyDescent="0.2">
      <c r="A200" s="127">
        <v>194</v>
      </c>
      <c r="B200" s="128" t="s">
        <v>187</v>
      </c>
      <c r="C200" s="173">
        <v>4463</v>
      </c>
      <c r="D200" s="130">
        <v>109686</v>
      </c>
      <c r="E200" s="131">
        <v>0</v>
      </c>
      <c r="F200" s="132">
        <v>109686</v>
      </c>
      <c r="G200" s="174">
        <v>24.576742101725298</v>
      </c>
    </row>
    <row r="201" spans="1:7" ht="18" customHeight="1" x14ac:dyDescent="0.2">
      <c r="A201" s="127">
        <v>195</v>
      </c>
      <c r="B201" s="128" t="s">
        <v>188</v>
      </c>
      <c r="C201" s="173">
        <v>1316</v>
      </c>
      <c r="D201" s="130">
        <v>253346</v>
      </c>
      <c r="E201" s="131">
        <v>1044</v>
      </c>
      <c r="F201" s="132">
        <v>254390</v>
      </c>
      <c r="G201" s="174">
        <v>193.30547112462006</v>
      </c>
    </row>
    <row r="202" spans="1:7" ht="18" customHeight="1" x14ac:dyDescent="0.2">
      <c r="A202" s="127">
        <v>196</v>
      </c>
      <c r="B202" s="128" t="s">
        <v>189</v>
      </c>
      <c r="C202" s="173">
        <v>5552</v>
      </c>
      <c r="D202" s="130">
        <v>1651414</v>
      </c>
      <c r="E202" s="131">
        <v>0</v>
      </c>
      <c r="F202" s="132">
        <v>1651414</v>
      </c>
      <c r="G202" s="174">
        <v>297.44488472622476</v>
      </c>
    </row>
    <row r="203" spans="1:7" ht="18" customHeight="1" x14ac:dyDescent="0.2">
      <c r="A203" s="127">
        <v>197</v>
      </c>
      <c r="B203" s="128" t="s">
        <v>190</v>
      </c>
      <c r="C203" s="173">
        <v>5703</v>
      </c>
      <c r="D203" s="130">
        <v>804835</v>
      </c>
      <c r="E203" s="131">
        <v>0</v>
      </c>
      <c r="F203" s="132">
        <v>804835</v>
      </c>
      <c r="G203" s="174">
        <v>141.12484657197965</v>
      </c>
    </row>
    <row r="204" spans="1:7" ht="18" customHeight="1" x14ac:dyDescent="0.2">
      <c r="A204" s="127">
        <v>198</v>
      </c>
      <c r="B204" s="128" t="s">
        <v>191</v>
      </c>
      <c r="C204" s="173">
        <v>2252</v>
      </c>
      <c r="D204" s="130">
        <v>697720</v>
      </c>
      <c r="E204" s="131">
        <v>28203</v>
      </c>
      <c r="F204" s="132">
        <v>725923</v>
      </c>
      <c r="G204" s="174">
        <v>322.34591474245116</v>
      </c>
    </row>
    <row r="205" spans="1:7" ht="18" customHeight="1" x14ac:dyDescent="0.2">
      <c r="A205" s="127">
        <v>199</v>
      </c>
      <c r="B205" s="128" t="s">
        <v>192</v>
      </c>
      <c r="C205" s="173">
        <v>4972</v>
      </c>
      <c r="D205" s="130">
        <v>3642092</v>
      </c>
      <c r="E205" s="131">
        <v>0</v>
      </c>
      <c r="F205" s="132">
        <v>3642092</v>
      </c>
      <c r="G205" s="174">
        <v>732.52051488334678</v>
      </c>
    </row>
    <row r="206" spans="1:7" ht="18" customHeight="1" x14ac:dyDescent="0.2">
      <c r="A206" s="127">
        <v>200</v>
      </c>
      <c r="B206" s="128" t="s">
        <v>193</v>
      </c>
      <c r="C206" s="173">
        <v>9081</v>
      </c>
      <c r="D206" s="130">
        <v>2756976</v>
      </c>
      <c r="E206" s="131">
        <v>66924</v>
      </c>
      <c r="F206" s="132">
        <v>2823900</v>
      </c>
      <c r="G206" s="174">
        <v>310.9679550710274</v>
      </c>
    </row>
    <row r="207" spans="1:7" ht="18" customHeight="1" x14ac:dyDescent="0.2">
      <c r="A207" s="127">
        <v>201</v>
      </c>
      <c r="B207" s="128" t="s">
        <v>194</v>
      </c>
      <c r="C207" s="173">
        <v>2629</v>
      </c>
      <c r="D207" s="130">
        <v>1508469</v>
      </c>
      <c r="E207" s="131">
        <v>0</v>
      </c>
      <c r="F207" s="132">
        <v>1508469</v>
      </c>
      <c r="G207" s="174">
        <v>573.78052491441611</v>
      </c>
    </row>
    <row r="208" spans="1:7" ht="18" customHeight="1" x14ac:dyDescent="0.2">
      <c r="A208" s="127">
        <v>202</v>
      </c>
      <c r="B208" s="128" t="s">
        <v>195</v>
      </c>
      <c r="C208" s="173">
        <v>17040</v>
      </c>
      <c r="D208" s="130">
        <v>1542500</v>
      </c>
      <c r="E208" s="131">
        <v>0</v>
      </c>
      <c r="F208" s="132">
        <v>1542500</v>
      </c>
      <c r="G208" s="174">
        <v>90.522300469483568</v>
      </c>
    </row>
    <row r="209" spans="1:7" ht="18" customHeight="1" x14ac:dyDescent="0.2">
      <c r="A209" s="127">
        <v>203</v>
      </c>
      <c r="B209" s="128" t="s">
        <v>196</v>
      </c>
      <c r="C209" s="173">
        <v>2714</v>
      </c>
      <c r="D209" s="130">
        <v>1707479</v>
      </c>
      <c r="E209" s="131">
        <v>129904</v>
      </c>
      <c r="F209" s="132">
        <v>1837383</v>
      </c>
      <c r="G209" s="174">
        <v>677.00184229918943</v>
      </c>
    </row>
    <row r="210" spans="1:7" ht="18" customHeight="1" x14ac:dyDescent="0.2">
      <c r="A210" s="127">
        <v>204</v>
      </c>
      <c r="B210" s="128" t="s">
        <v>197</v>
      </c>
      <c r="C210" s="173">
        <v>16561</v>
      </c>
      <c r="D210" s="130">
        <v>6395714</v>
      </c>
      <c r="E210" s="131">
        <v>68619</v>
      </c>
      <c r="F210" s="132">
        <v>6464333</v>
      </c>
      <c r="G210" s="174">
        <v>390.33470201074812</v>
      </c>
    </row>
    <row r="211" spans="1:7" ht="18" customHeight="1" x14ac:dyDescent="0.2">
      <c r="A211" s="127">
        <v>205</v>
      </c>
      <c r="B211" s="128" t="s">
        <v>198</v>
      </c>
      <c r="C211" s="173">
        <v>1406</v>
      </c>
      <c r="D211" s="130">
        <v>631011</v>
      </c>
      <c r="E211" s="131">
        <v>0</v>
      </c>
      <c r="F211" s="132">
        <v>631011</v>
      </c>
      <c r="G211" s="174">
        <v>448.79871977240396</v>
      </c>
    </row>
    <row r="212" spans="1:7" ht="18" customHeight="1" x14ac:dyDescent="0.2">
      <c r="A212" s="127">
        <v>206</v>
      </c>
      <c r="B212" s="128" t="s">
        <v>199</v>
      </c>
      <c r="C212" s="173">
        <v>6460</v>
      </c>
      <c r="D212" s="130">
        <v>2279642</v>
      </c>
      <c r="E212" s="131">
        <v>16250</v>
      </c>
      <c r="F212" s="132">
        <v>2295892</v>
      </c>
      <c r="G212" s="174">
        <v>355.40123839009289</v>
      </c>
    </row>
    <row r="213" spans="1:7" ht="18" customHeight="1" x14ac:dyDescent="0.2">
      <c r="A213" s="127">
        <v>207</v>
      </c>
      <c r="B213" s="128" t="s">
        <v>200</v>
      </c>
      <c r="C213" s="173">
        <v>21435</v>
      </c>
      <c r="D213" s="130">
        <v>6039327</v>
      </c>
      <c r="E213" s="131">
        <v>0</v>
      </c>
      <c r="F213" s="132">
        <v>6039327</v>
      </c>
      <c r="G213" s="174">
        <v>281.75073477956613</v>
      </c>
    </row>
    <row r="214" spans="1:7" ht="18" customHeight="1" x14ac:dyDescent="0.2">
      <c r="A214" s="127">
        <v>208</v>
      </c>
      <c r="B214" s="128" t="s">
        <v>201</v>
      </c>
      <c r="C214" s="173">
        <v>6824</v>
      </c>
      <c r="D214" s="130">
        <v>1229941</v>
      </c>
      <c r="E214" s="131">
        <v>0</v>
      </c>
      <c r="F214" s="132">
        <v>1229941</v>
      </c>
      <c r="G214" s="174">
        <v>180.23754396248535</v>
      </c>
    </row>
    <row r="215" spans="1:7" ht="18" customHeight="1" x14ac:dyDescent="0.2">
      <c r="A215" s="127">
        <v>209</v>
      </c>
      <c r="B215" s="128" t="s">
        <v>202</v>
      </c>
      <c r="C215" s="173">
        <v>1298</v>
      </c>
      <c r="D215" s="130">
        <v>796206</v>
      </c>
      <c r="E215" s="131">
        <v>0</v>
      </c>
      <c r="F215" s="132">
        <v>796206</v>
      </c>
      <c r="G215" s="174">
        <v>613.40986132511557</v>
      </c>
    </row>
    <row r="216" spans="1:7" ht="18" customHeight="1" x14ac:dyDescent="0.2">
      <c r="A216" s="127">
        <v>210</v>
      </c>
      <c r="B216" s="128" t="s">
        <v>203</v>
      </c>
      <c r="C216" s="173">
        <v>4987</v>
      </c>
      <c r="D216" s="130">
        <v>2749610</v>
      </c>
      <c r="E216" s="131">
        <v>0</v>
      </c>
      <c r="F216" s="132">
        <v>2749610</v>
      </c>
      <c r="G216" s="174">
        <v>551.35552436334467</v>
      </c>
    </row>
    <row r="217" spans="1:7" ht="18" customHeight="1" x14ac:dyDescent="0.2">
      <c r="A217" s="127">
        <v>211</v>
      </c>
      <c r="B217" s="128" t="s">
        <v>204</v>
      </c>
      <c r="C217" s="173">
        <v>4522</v>
      </c>
      <c r="D217" s="130">
        <v>167861</v>
      </c>
      <c r="E217" s="131">
        <v>0</v>
      </c>
      <c r="F217" s="132">
        <v>167861</v>
      </c>
      <c r="G217" s="174">
        <v>37.12096417514374</v>
      </c>
    </row>
    <row r="218" spans="1:7" ht="18" customHeight="1" thickBot="1" x14ac:dyDescent="0.25">
      <c r="A218" s="135">
        <v>212</v>
      </c>
      <c r="B218" s="136" t="s">
        <v>205</v>
      </c>
      <c r="C218" s="175">
        <v>4782</v>
      </c>
      <c r="D218" s="138">
        <v>3865759</v>
      </c>
      <c r="E218" s="139">
        <v>58678</v>
      </c>
      <c r="F218" s="140">
        <v>3924437</v>
      </c>
      <c r="G218" s="176">
        <v>820.66854872438307</v>
      </c>
    </row>
    <row r="219" spans="1:7" ht="16.5" thickBot="1" x14ac:dyDescent="0.25">
      <c r="B219" s="20" t="s">
        <v>210</v>
      </c>
      <c r="C219" s="142">
        <v>2048244</v>
      </c>
      <c r="D219" s="229">
        <v>816409497</v>
      </c>
      <c r="E219" s="230">
        <v>230224558</v>
      </c>
      <c r="F219" s="231">
        <v>1046634055</v>
      </c>
      <c r="G219" s="142">
        <v>510.9909048921906</v>
      </c>
    </row>
    <row r="220" spans="1:7" ht="15.75" customHeight="1" x14ac:dyDescent="0.2"/>
    <row r="221" spans="1:7" x14ac:dyDescent="0.2">
      <c r="C221" s="147" t="s">
        <v>238</v>
      </c>
      <c r="D221" s="146">
        <v>16</v>
      </c>
    </row>
    <row r="222" spans="1:7" x14ac:dyDescent="0.2">
      <c r="C222" s="147" t="s">
        <v>239</v>
      </c>
      <c r="E222" s="146">
        <v>104</v>
      </c>
      <c r="F222" s="146">
        <v>12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BF12-3779-450E-B7C5-BF0E90E9619A}">
  <dimension ref="A1:G235"/>
  <sheetViews>
    <sheetView zoomScaleNormal="100" workbookViewId="0">
      <pane xSplit="2" ySplit="6" topLeftCell="C7" activePane="bottomRight" state="frozen"/>
      <selection activeCell="C219" sqref="C219"/>
      <selection pane="topRight" activeCell="C219" sqref="C219"/>
      <selection pane="bottomLeft" activeCell="C219" sqref="C219"/>
      <selection pane="bottomRight" activeCell="C7" sqref="C7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92" t="s">
        <v>247</v>
      </c>
      <c r="B3" s="148"/>
      <c r="C3" s="149" t="s">
        <v>248</v>
      </c>
      <c r="D3" s="150"/>
      <c r="E3" s="191" t="s">
        <v>249</v>
      </c>
      <c r="F3" s="151"/>
      <c r="G3" s="152"/>
    </row>
    <row r="4" spans="1:7" s="3" customFormat="1" ht="16.5" customHeight="1" x14ac:dyDescent="0.2">
      <c r="A4" s="99" t="s">
        <v>250</v>
      </c>
      <c r="B4" s="153" t="s">
        <v>0</v>
      </c>
      <c r="C4" s="115" t="s">
        <v>265</v>
      </c>
      <c r="D4" s="154"/>
      <c r="E4" s="192">
        <v>44926</v>
      </c>
      <c r="F4" s="155"/>
      <c r="G4" s="156" t="s">
        <v>225</v>
      </c>
    </row>
    <row r="5" spans="1:7" s="3" customFormat="1" ht="16.5" thickBot="1" x14ac:dyDescent="0.25">
      <c r="A5" s="193"/>
      <c r="B5" s="185"/>
      <c r="C5" s="186"/>
      <c r="D5" s="109" t="s">
        <v>208</v>
      </c>
      <c r="E5" s="110" t="s">
        <v>207</v>
      </c>
      <c r="F5" s="111" t="s">
        <v>209</v>
      </c>
      <c r="G5" s="187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19485</v>
      </c>
      <c r="D7" s="123">
        <v>993609</v>
      </c>
      <c r="E7" s="124">
        <v>0</v>
      </c>
      <c r="F7" s="125">
        <v>993609</v>
      </c>
      <c r="G7" s="172">
        <v>50.993533487297924</v>
      </c>
    </row>
    <row r="8" spans="1:7" ht="18" customHeight="1" x14ac:dyDescent="0.2">
      <c r="A8" s="127">
        <v>2</v>
      </c>
      <c r="B8" s="128" t="s">
        <v>233</v>
      </c>
      <c r="C8" s="173">
        <v>3113</v>
      </c>
      <c r="D8" s="130">
        <v>0</v>
      </c>
      <c r="E8" s="131">
        <v>1313082</v>
      </c>
      <c r="F8" s="132">
        <v>1313082</v>
      </c>
      <c r="G8" s="174">
        <v>421.80597494378412</v>
      </c>
    </row>
    <row r="9" spans="1:7" ht="18" customHeight="1" x14ac:dyDescent="0.2">
      <c r="A9" s="127">
        <v>3</v>
      </c>
      <c r="B9" s="128" t="s">
        <v>3</v>
      </c>
      <c r="C9" s="173">
        <v>3562</v>
      </c>
      <c r="D9" s="130">
        <v>543818</v>
      </c>
      <c r="E9" s="131">
        <v>0</v>
      </c>
      <c r="F9" s="132">
        <v>543818</v>
      </c>
      <c r="G9" s="174">
        <v>152.67209432902862</v>
      </c>
    </row>
    <row r="10" spans="1:7" ht="18" customHeight="1" x14ac:dyDescent="0.2">
      <c r="A10" s="127">
        <v>4</v>
      </c>
      <c r="B10" s="128" t="s">
        <v>4</v>
      </c>
      <c r="C10" s="173">
        <v>8266</v>
      </c>
      <c r="D10" s="130">
        <v>3516206</v>
      </c>
      <c r="E10" s="131">
        <v>0</v>
      </c>
      <c r="F10" s="132">
        <v>3516206</v>
      </c>
      <c r="G10" s="174">
        <v>425.38180498427295</v>
      </c>
    </row>
    <row r="11" spans="1:7" ht="18" customHeight="1" x14ac:dyDescent="0.2">
      <c r="A11" s="127">
        <v>5</v>
      </c>
      <c r="B11" s="128" t="s">
        <v>5</v>
      </c>
      <c r="C11" s="173">
        <v>2635</v>
      </c>
      <c r="D11" s="130">
        <v>970091</v>
      </c>
      <c r="E11" s="131">
        <v>0</v>
      </c>
      <c r="F11" s="132">
        <v>970091</v>
      </c>
      <c r="G11" s="174">
        <v>368.15597722960149</v>
      </c>
    </row>
    <row r="12" spans="1:7" ht="18" customHeight="1" x14ac:dyDescent="0.2">
      <c r="A12" s="127">
        <v>6</v>
      </c>
      <c r="B12" s="128" t="s">
        <v>6</v>
      </c>
      <c r="C12" s="173">
        <v>1380</v>
      </c>
      <c r="D12" s="130">
        <v>281101</v>
      </c>
      <c r="E12" s="131">
        <v>0</v>
      </c>
      <c r="F12" s="132">
        <v>281101</v>
      </c>
      <c r="G12" s="174">
        <v>203.69637681159421</v>
      </c>
    </row>
    <row r="13" spans="1:7" ht="18" customHeight="1" x14ac:dyDescent="0.2">
      <c r="A13" s="127">
        <v>7</v>
      </c>
      <c r="B13" s="128" t="s">
        <v>7</v>
      </c>
      <c r="C13" s="173">
        <v>7845</v>
      </c>
      <c r="D13" s="130">
        <v>756977</v>
      </c>
      <c r="E13" s="131">
        <v>1105028</v>
      </c>
      <c r="F13" s="132">
        <v>1862005</v>
      </c>
      <c r="G13" s="174">
        <v>237.34926704907585</v>
      </c>
    </row>
    <row r="14" spans="1:7" ht="18" customHeight="1" x14ac:dyDescent="0.2">
      <c r="A14" s="127">
        <v>8</v>
      </c>
      <c r="B14" s="128" t="s">
        <v>8</v>
      </c>
      <c r="C14" s="173">
        <v>1590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5190</v>
      </c>
      <c r="D15" s="130">
        <v>5541346</v>
      </c>
      <c r="E15" s="131">
        <v>0</v>
      </c>
      <c r="F15" s="132">
        <v>5541346</v>
      </c>
      <c r="G15" s="174">
        <v>1067.6967244701348</v>
      </c>
    </row>
    <row r="16" spans="1:7" ht="18" customHeight="1" x14ac:dyDescent="0.2">
      <c r="A16" s="127">
        <v>10</v>
      </c>
      <c r="B16" s="128" t="s">
        <v>211</v>
      </c>
      <c r="C16" s="173">
        <v>4552</v>
      </c>
      <c r="D16" s="130">
        <v>1504691</v>
      </c>
      <c r="E16" s="131">
        <v>0</v>
      </c>
      <c r="F16" s="132">
        <v>1504691</v>
      </c>
      <c r="G16" s="174">
        <v>330.55601933216167</v>
      </c>
    </row>
    <row r="17" spans="1:7" ht="18" customHeight="1" x14ac:dyDescent="0.2">
      <c r="A17" s="127">
        <v>11</v>
      </c>
      <c r="B17" s="128" t="s">
        <v>10</v>
      </c>
      <c r="C17" s="173">
        <v>3076</v>
      </c>
      <c r="D17" s="130">
        <v>640061</v>
      </c>
      <c r="E17" s="131">
        <v>564788</v>
      </c>
      <c r="F17" s="132">
        <v>1204849</v>
      </c>
      <c r="G17" s="174">
        <v>391.69343302990899</v>
      </c>
    </row>
    <row r="18" spans="1:7" ht="18" customHeight="1" x14ac:dyDescent="0.2">
      <c r="A18" s="127">
        <v>12</v>
      </c>
      <c r="B18" s="128" t="s">
        <v>11</v>
      </c>
      <c r="C18" s="173">
        <v>5813</v>
      </c>
      <c r="D18" s="130">
        <v>3184105</v>
      </c>
      <c r="E18" s="131">
        <v>0</v>
      </c>
      <c r="F18" s="132">
        <v>3184105</v>
      </c>
      <c r="G18" s="174">
        <v>547.75589196628243</v>
      </c>
    </row>
    <row r="19" spans="1:7" ht="18" customHeight="1" x14ac:dyDescent="0.2">
      <c r="A19" s="127">
        <v>13</v>
      </c>
      <c r="B19" s="128" t="s">
        <v>12</v>
      </c>
      <c r="C19" s="173">
        <v>5676</v>
      </c>
      <c r="D19" s="130">
        <v>2192522</v>
      </c>
      <c r="E19" s="131">
        <v>0</v>
      </c>
      <c r="F19" s="132">
        <v>2192522</v>
      </c>
      <c r="G19" s="174">
        <v>386.27942212825934</v>
      </c>
    </row>
    <row r="20" spans="1:7" ht="18" customHeight="1" x14ac:dyDescent="0.2">
      <c r="A20" s="127">
        <v>14</v>
      </c>
      <c r="B20" s="128" t="s">
        <v>13</v>
      </c>
      <c r="C20" s="173">
        <v>12608</v>
      </c>
      <c r="D20" s="130">
        <v>4153081</v>
      </c>
      <c r="E20" s="131">
        <v>4650469</v>
      </c>
      <c r="F20" s="132">
        <v>8803550</v>
      </c>
      <c r="G20" s="174">
        <v>698.25111040609136</v>
      </c>
    </row>
    <row r="21" spans="1:7" ht="18" customHeight="1" x14ac:dyDescent="0.2">
      <c r="A21" s="127">
        <v>15</v>
      </c>
      <c r="B21" s="128" t="s">
        <v>14</v>
      </c>
      <c r="C21" s="173">
        <v>23998</v>
      </c>
      <c r="D21" s="130">
        <v>11385891</v>
      </c>
      <c r="E21" s="131">
        <v>860243</v>
      </c>
      <c r="F21" s="132">
        <v>12246134</v>
      </c>
      <c r="G21" s="174">
        <v>510.29810817568131</v>
      </c>
    </row>
    <row r="22" spans="1:7" ht="18" customHeight="1" x14ac:dyDescent="0.2">
      <c r="A22" s="127">
        <v>16</v>
      </c>
      <c r="B22" s="128" t="s">
        <v>15</v>
      </c>
      <c r="C22" s="173">
        <v>1808</v>
      </c>
      <c r="D22" s="130">
        <v>466747</v>
      </c>
      <c r="E22" s="131">
        <v>0</v>
      </c>
      <c r="F22" s="132">
        <v>466747</v>
      </c>
      <c r="G22" s="174">
        <v>258.15652654867256</v>
      </c>
    </row>
    <row r="23" spans="1:7" ht="18" customHeight="1" x14ac:dyDescent="0.2">
      <c r="A23" s="127">
        <v>17</v>
      </c>
      <c r="B23" s="134" t="s">
        <v>16</v>
      </c>
      <c r="C23" s="173">
        <v>47441</v>
      </c>
      <c r="D23" s="130">
        <v>35188756</v>
      </c>
      <c r="E23" s="131">
        <v>12011923</v>
      </c>
      <c r="F23" s="132">
        <v>47200679</v>
      </c>
      <c r="G23" s="174">
        <v>994.93431841655956</v>
      </c>
    </row>
    <row r="24" spans="1:7" ht="18" customHeight="1" x14ac:dyDescent="0.2">
      <c r="A24" s="127">
        <v>18</v>
      </c>
      <c r="B24" s="128" t="s">
        <v>17</v>
      </c>
      <c r="C24" s="173">
        <v>7606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11511</v>
      </c>
      <c r="D25" s="130">
        <v>3522037</v>
      </c>
      <c r="E25" s="131">
        <v>354037</v>
      </c>
      <c r="F25" s="132">
        <v>3876074</v>
      </c>
      <c r="G25" s="174">
        <v>336.72782555816178</v>
      </c>
    </row>
    <row r="26" spans="1:7" ht="18" customHeight="1" x14ac:dyDescent="0.2">
      <c r="A26" s="127">
        <v>20</v>
      </c>
      <c r="B26" s="128" t="s">
        <v>19</v>
      </c>
      <c r="C26" s="173">
        <v>4750</v>
      </c>
      <c r="D26" s="130">
        <v>348597</v>
      </c>
      <c r="E26" s="131">
        <v>22467</v>
      </c>
      <c r="F26" s="132">
        <v>371064</v>
      </c>
      <c r="G26" s="174">
        <v>78.118736842105264</v>
      </c>
    </row>
    <row r="27" spans="1:7" ht="18" customHeight="1" x14ac:dyDescent="0.2">
      <c r="A27" s="127">
        <v>21</v>
      </c>
      <c r="B27" s="128" t="s">
        <v>20</v>
      </c>
      <c r="C27" s="173">
        <v>2097</v>
      </c>
      <c r="D27" s="130">
        <v>732984</v>
      </c>
      <c r="E27" s="131">
        <v>0</v>
      </c>
      <c r="F27" s="132">
        <v>732984</v>
      </c>
      <c r="G27" s="174">
        <v>349.53934191702433</v>
      </c>
    </row>
    <row r="28" spans="1:7" ht="18" customHeight="1" x14ac:dyDescent="0.2">
      <c r="A28" s="127">
        <v>22</v>
      </c>
      <c r="B28" s="128" t="s">
        <v>21</v>
      </c>
      <c r="C28" s="173">
        <v>2299</v>
      </c>
      <c r="D28" s="130">
        <v>314429</v>
      </c>
      <c r="E28" s="131">
        <v>0</v>
      </c>
      <c r="F28" s="132">
        <v>314429</v>
      </c>
      <c r="G28" s="174">
        <v>136.76772509786863</v>
      </c>
    </row>
    <row r="29" spans="1:7" ht="18" customHeight="1" x14ac:dyDescent="0.2">
      <c r="A29" s="127">
        <v>23</v>
      </c>
      <c r="B29" s="128" t="s">
        <v>22</v>
      </c>
      <c r="C29" s="173">
        <v>4040</v>
      </c>
      <c r="D29" s="130">
        <v>253761</v>
      </c>
      <c r="E29" s="131">
        <v>0</v>
      </c>
      <c r="F29" s="132">
        <v>253761</v>
      </c>
      <c r="G29" s="174">
        <v>62.812128712871285</v>
      </c>
    </row>
    <row r="30" spans="1:7" ht="18" customHeight="1" x14ac:dyDescent="0.2">
      <c r="A30" s="127">
        <v>24</v>
      </c>
      <c r="B30" s="128" t="s">
        <v>23</v>
      </c>
      <c r="C30" s="173">
        <v>3096</v>
      </c>
      <c r="D30" s="130">
        <v>914800</v>
      </c>
      <c r="E30" s="131">
        <v>3156</v>
      </c>
      <c r="F30" s="132">
        <v>917956</v>
      </c>
      <c r="G30" s="174">
        <v>296.49741602067184</v>
      </c>
    </row>
    <row r="31" spans="1:7" ht="18" customHeight="1" x14ac:dyDescent="0.2">
      <c r="A31" s="127">
        <v>25</v>
      </c>
      <c r="B31" s="128" t="s">
        <v>24</v>
      </c>
      <c r="C31" s="173">
        <v>14187</v>
      </c>
      <c r="D31" s="130">
        <v>13310870</v>
      </c>
      <c r="E31" s="131">
        <v>0</v>
      </c>
      <c r="F31" s="132">
        <v>13310870</v>
      </c>
      <c r="G31" s="174">
        <v>938.24416719531962</v>
      </c>
    </row>
    <row r="32" spans="1:7" ht="18" customHeight="1" x14ac:dyDescent="0.2">
      <c r="A32" s="127">
        <v>26</v>
      </c>
      <c r="B32" s="128" t="s">
        <v>25</v>
      </c>
      <c r="C32" s="173">
        <v>2643</v>
      </c>
      <c r="D32" s="130">
        <v>1503633</v>
      </c>
      <c r="E32" s="131">
        <v>0</v>
      </c>
      <c r="F32" s="132">
        <v>1503633</v>
      </c>
      <c r="G32" s="174">
        <v>568.91146424517592</v>
      </c>
    </row>
    <row r="33" spans="1:7" ht="18" customHeight="1" x14ac:dyDescent="0.2">
      <c r="A33" s="127">
        <v>27</v>
      </c>
      <c r="B33" s="128" t="s">
        <v>26</v>
      </c>
      <c r="C33" s="173">
        <v>4129</v>
      </c>
      <c r="D33" s="130">
        <v>1583441</v>
      </c>
      <c r="E33" s="131">
        <v>35045</v>
      </c>
      <c r="F33" s="132">
        <v>1618486</v>
      </c>
      <c r="G33" s="174">
        <v>391.98014046984741</v>
      </c>
    </row>
    <row r="34" spans="1:7" ht="18" customHeight="1" x14ac:dyDescent="0.2">
      <c r="A34" s="127">
        <v>28</v>
      </c>
      <c r="B34" s="128" t="s">
        <v>27</v>
      </c>
      <c r="C34" s="173">
        <v>969</v>
      </c>
      <c r="D34" s="130">
        <v>124399</v>
      </c>
      <c r="E34" s="131">
        <v>0</v>
      </c>
      <c r="F34" s="132">
        <v>124399</v>
      </c>
      <c r="G34" s="174">
        <v>128.37874097007224</v>
      </c>
    </row>
    <row r="35" spans="1:7" ht="18" customHeight="1" x14ac:dyDescent="0.2">
      <c r="A35" s="127">
        <v>29</v>
      </c>
      <c r="B35" s="134" t="s">
        <v>28</v>
      </c>
      <c r="C35" s="173">
        <v>3761</v>
      </c>
      <c r="D35" s="130">
        <v>4473382</v>
      </c>
      <c r="E35" s="131">
        <v>53613</v>
      </c>
      <c r="F35" s="132">
        <v>4526995</v>
      </c>
      <c r="G35" s="174">
        <v>1203.6679074714173</v>
      </c>
    </row>
    <row r="36" spans="1:7" ht="18" customHeight="1" x14ac:dyDescent="0.2">
      <c r="A36" s="127">
        <v>30</v>
      </c>
      <c r="B36" s="128" t="s">
        <v>29</v>
      </c>
      <c r="C36" s="173">
        <v>2200</v>
      </c>
      <c r="D36" s="130">
        <v>419106</v>
      </c>
      <c r="E36" s="131">
        <v>2022</v>
      </c>
      <c r="F36" s="132">
        <v>421128</v>
      </c>
      <c r="G36" s="174">
        <v>191.42181818181817</v>
      </c>
    </row>
    <row r="37" spans="1:7" ht="18" customHeight="1" x14ac:dyDescent="0.2">
      <c r="A37" s="127">
        <v>31</v>
      </c>
      <c r="B37" s="128" t="s">
        <v>212</v>
      </c>
      <c r="C37" s="173">
        <v>7940</v>
      </c>
      <c r="D37" s="130">
        <v>3102352</v>
      </c>
      <c r="E37" s="131">
        <v>3613410</v>
      </c>
      <c r="F37" s="132">
        <v>6715762</v>
      </c>
      <c r="G37" s="174">
        <v>845.81385390428215</v>
      </c>
    </row>
    <row r="38" spans="1:7" ht="18" customHeight="1" x14ac:dyDescent="0.2">
      <c r="A38" s="127">
        <v>32</v>
      </c>
      <c r="B38" s="128" t="s">
        <v>30</v>
      </c>
      <c r="C38" s="173">
        <v>1293</v>
      </c>
      <c r="D38" s="130">
        <v>694699</v>
      </c>
      <c r="E38" s="131">
        <v>18835</v>
      </c>
      <c r="F38" s="132">
        <v>713534</v>
      </c>
      <c r="G38" s="174">
        <v>551.84377416860013</v>
      </c>
    </row>
    <row r="39" spans="1:7" ht="18" customHeight="1" x14ac:dyDescent="0.2">
      <c r="A39" s="127">
        <v>33</v>
      </c>
      <c r="B39" s="128" t="s">
        <v>31</v>
      </c>
      <c r="C39" s="173">
        <v>6303</v>
      </c>
      <c r="D39" s="130">
        <v>2870000</v>
      </c>
      <c r="E39" s="131">
        <v>2107823</v>
      </c>
      <c r="F39" s="132">
        <v>4977823</v>
      </c>
      <c r="G39" s="174">
        <v>789.75456132000636</v>
      </c>
    </row>
    <row r="40" spans="1:7" ht="18" customHeight="1" x14ac:dyDescent="0.2">
      <c r="A40" s="127">
        <v>34</v>
      </c>
      <c r="B40" s="128" t="s">
        <v>32</v>
      </c>
      <c r="C40" s="173">
        <v>3556</v>
      </c>
      <c r="D40" s="130">
        <v>739934</v>
      </c>
      <c r="E40" s="131">
        <v>18529</v>
      </c>
      <c r="F40" s="132">
        <v>758463</v>
      </c>
      <c r="G40" s="174">
        <v>213.29105736782901</v>
      </c>
    </row>
    <row r="41" spans="1:7" ht="18" customHeight="1" x14ac:dyDescent="0.2">
      <c r="A41" s="127">
        <v>35</v>
      </c>
      <c r="B41" s="128" t="s">
        <v>33</v>
      </c>
      <c r="C41" s="173">
        <v>36377</v>
      </c>
      <c r="D41" s="130">
        <v>1756361</v>
      </c>
      <c r="E41" s="131">
        <v>0</v>
      </c>
      <c r="F41" s="132">
        <v>1756361</v>
      </c>
      <c r="G41" s="174">
        <v>48.282183797454437</v>
      </c>
    </row>
    <row r="42" spans="1:7" ht="18" customHeight="1" x14ac:dyDescent="0.2">
      <c r="A42" s="127">
        <v>36</v>
      </c>
      <c r="B42" s="128" t="s">
        <v>34</v>
      </c>
      <c r="C42" s="173">
        <v>2664</v>
      </c>
      <c r="D42" s="130">
        <v>741896</v>
      </c>
      <c r="E42" s="131">
        <v>0</v>
      </c>
      <c r="F42" s="132">
        <v>741896</v>
      </c>
      <c r="G42" s="174">
        <v>278.48948948948947</v>
      </c>
    </row>
    <row r="43" spans="1:7" ht="18" customHeight="1" x14ac:dyDescent="0.2">
      <c r="A43" s="127">
        <v>37</v>
      </c>
      <c r="B43" s="134" t="s">
        <v>35</v>
      </c>
      <c r="C43" s="173">
        <v>8638</v>
      </c>
      <c r="D43" s="130">
        <v>4200000</v>
      </c>
      <c r="E43" s="131">
        <v>33962</v>
      </c>
      <c r="F43" s="132">
        <v>4233962</v>
      </c>
      <c r="G43" s="174">
        <v>490.15536003704563</v>
      </c>
    </row>
    <row r="44" spans="1:7" ht="18" customHeight="1" x14ac:dyDescent="0.2">
      <c r="A44" s="127">
        <v>38</v>
      </c>
      <c r="B44" s="128" t="s">
        <v>36</v>
      </c>
      <c r="C44" s="173">
        <v>6989</v>
      </c>
      <c r="D44" s="130">
        <v>3885569</v>
      </c>
      <c r="E44" s="131">
        <v>0</v>
      </c>
      <c r="F44" s="132">
        <v>3885569</v>
      </c>
      <c r="G44" s="174">
        <v>555.95492917441698</v>
      </c>
    </row>
    <row r="45" spans="1:7" ht="18" customHeight="1" x14ac:dyDescent="0.2">
      <c r="A45" s="127">
        <v>39</v>
      </c>
      <c r="B45" s="128" t="s">
        <v>37</v>
      </c>
      <c r="C45" s="173">
        <v>7774</v>
      </c>
      <c r="D45" s="130">
        <v>1478621</v>
      </c>
      <c r="E45" s="131">
        <v>0</v>
      </c>
      <c r="F45" s="132">
        <v>1478621</v>
      </c>
      <c r="G45" s="174">
        <v>190.20079753022898</v>
      </c>
    </row>
    <row r="46" spans="1:7" ht="18" customHeight="1" x14ac:dyDescent="0.2">
      <c r="A46" s="127">
        <v>40</v>
      </c>
      <c r="B46" s="128" t="s">
        <v>38</v>
      </c>
      <c r="C46" s="173">
        <v>4030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2788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8364</v>
      </c>
      <c r="D48" s="130">
        <v>9191251</v>
      </c>
      <c r="E48" s="131">
        <v>0</v>
      </c>
      <c r="F48" s="132">
        <v>9191251</v>
      </c>
      <c r="G48" s="174">
        <v>1098.9061453849833</v>
      </c>
    </row>
    <row r="49" spans="1:7" ht="18" customHeight="1" x14ac:dyDescent="0.2">
      <c r="A49" s="127">
        <v>43</v>
      </c>
      <c r="B49" s="128" t="s">
        <v>41</v>
      </c>
      <c r="C49" s="173">
        <v>2438</v>
      </c>
      <c r="D49" s="130">
        <v>384834</v>
      </c>
      <c r="E49" s="131">
        <v>26838</v>
      </c>
      <c r="F49" s="132">
        <v>411672</v>
      </c>
      <c r="G49" s="174">
        <v>168.85643970467598</v>
      </c>
    </row>
    <row r="50" spans="1:7" ht="18" customHeight="1" x14ac:dyDescent="0.2">
      <c r="A50" s="127">
        <v>44</v>
      </c>
      <c r="B50" s="128" t="s">
        <v>42</v>
      </c>
      <c r="C50" s="173">
        <v>2007</v>
      </c>
      <c r="D50" s="130">
        <v>4556421</v>
      </c>
      <c r="E50" s="131">
        <v>945679</v>
      </c>
      <c r="F50" s="132">
        <v>5502100</v>
      </c>
      <c r="G50" s="174">
        <v>2741.454907822621</v>
      </c>
    </row>
    <row r="51" spans="1:7" ht="18" customHeight="1" x14ac:dyDescent="0.2">
      <c r="A51" s="127">
        <v>45</v>
      </c>
      <c r="B51" s="128" t="s">
        <v>43</v>
      </c>
      <c r="C51" s="173">
        <v>2061</v>
      </c>
      <c r="D51" s="130">
        <v>405481</v>
      </c>
      <c r="E51" s="131">
        <v>35000</v>
      </c>
      <c r="F51" s="132">
        <v>440481</v>
      </c>
      <c r="G51" s="174">
        <v>213.72197962154294</v>
      </c>
    </row>
    <row r="52" spans="1:7" ht="18" customHeight="1" x14ac:dyDescent="0.2">
      <c r="A52" s="127">
        <v>46</v>
      </c>
      <c r="B52" s="128" t="s">
        <v>44</v>
      </c>
      <c r="C52" s="173">
        <v>20469</v>
      </c>
      <c r="D52" s="130">
        <v>5262669</v>
      </c>
      <c r="E52" s="131">
        <v>262706</v>
      </c>
      <c r="F52" s="132">
        <v>5525375</v>
      </c>
      <c r="G52" s="174">
        <v>269.93868777175243</v>
      </c>
    </row>
    <row r="53" spans="1:7" x14ac:dyDescent="0.2">
      <c r="A53" s="127">
        <v>47</v>
      </c>
      <c r="B53" s="128" t="s">
        <v>45</v>
      </c>
      <c r="C53" s="173">
        <v>3849</v>
      </c>
      <c r="D53" s="130">
        <v>778539</v>
      </c>
      <c r="E53" s="131">
        <v>0</v>
      </c>
      <c r="F53" s="132">
        <v>778539</v>
      </c>
      <c r="G53" s="174">
        <v>202.27045985970381</v>
      </c>
    </row>
    <row r="54" spans="1:7" ht="18" customHeight="1" x14ac:dyDescent="0.2">
      <c r="A54" s="127">
        <v>48</v>
      </c>
      <c r="B54" s="128" t="s">
        <v>46</v>
      </c>
      <c r="C54" s="173">
        <v>11437</v>
      </c>
      <c r="D54" s="130">
        <v>3512461</v>
      </c>
      <c r="E54" s="131">
        <v>0</v>
      </c>
      <c r="F54" s="132">
        <v>3512461</v>
      </c>
      <c r="G54" s="174">
        <v>307.11384104223134</v>
      </c>
    </row>
    <row r="55" spans="1:7" ht="18" customHeight="1" x14ac:dyDescent="0.2">
      <c r="A55" s="127">
        <v>49</v>
      </c>
      <c r="B55" s="128" t="s">
        <v>47</v>
      </c>
      <c r="C55" s="173">
        <v>301</v>
      </c>
      <c r="D55" s="130">
        <v>21600</v>
      </c>
      <c r="E55" s="131">
        <v>0</v>
      </c>
      <c r="F55" s="132">
        <v>21600</v>
      </c>
      <c r="G55" s="174">
        <v>71.760797342192689</v>
      </c>
    </row>
    <row r="56" spans="1:7" ht="18" customHeight="1" x14ac:dyDescent="0.2">
      <c r="A56" s="127">
        <v>50</v>
      </c>
      <c r="B56" s="128" t="s">
        <v>48</v>
      </c>
      <c r="C56" s="173">
        <v>2896</v>
      </c>
      <c r="D56" s="130">
        <v>0</v>
      </c>
      <c r="E56" s="131">
        <v>1438673</v>
      </c>
      <c r="F56" s="132">
        <v>1438673</v>
      </c>
      <c r="G56" s="174">
        <v>496.77935082872926</v>
      </c>
    </row>
    <row r="57" spans="1:7" ht="18" customHeight="1" x14ac:dyDescent="0.2">
      <c r="A57" s="127">
        <v>51</v>
      </c>
      <c r="B57" s="128" t="s">
        <v>49</v>
      </c>
      <c r="C57" s="173">
        <v>9045</v>
      </c>
      <c r="D57" s="130">
        <v>2783372</v>
      </c>
      <c r="E57" s="131">
        <v>218909</v>
      </c>
      <c r="F57" s="132">
        <v>3002281</v>
      </c>
      <c r="G57" s="174">
        <v>331.92714206744057</v>
      </c>
    </row>
    <row r="58" spans="1:7" ht="18" customHeight="1" x14ac:dyDescent="0.2">
      <c r="A58" s="127">
        <v>52</v>
      </c>
      <c r="B58" s="128" t="s">
        <v>50</v>
      </c>
      <c r="C58" s="173">
        <v>4644</v>
      </c>
      <c r="D58" s="130">
        <v>3107754</v>
      </c>
      <c r="E58" s="131">
        <v>32662</v>
      </c>
      <c r="F58" s="132">
        <v>3140416</v>
      </c>
      <c r="G58" s="174">
        <v>676.23083548664943</v>
      </c>
    </row>
    <row r="59" spans="1:7" ht="18" customHeight="1" x14ac:dyDescent="0.2">
      <c r="A59" s="127">
        <v>53</v>
      </c>
      <c r="B59" s="128" t="s">
        <v>51</v>
      </c>
      <c r="C59" s="173">
        <v>11543</v>
      </c>
      <c r="D59" s="130">
        <v>4924130</v>
      </c>
      <c r="E59" s="131">
        <v>127533</v>
      </c>
      <c r="F59" s="132">
        <v>5051663</v>
      </c>
      <c r="G59" s="174">
        <v>437.63865546218489</v>
      </c>
    </row>
    <row r="60" spans="1:7" ht="18" customHeight="1" x14ac:dyDescent="0.2">
      <c r="A60" s="127">
        <v>54</v>
      </c>
      <c r="B60" s="128" t="s">
        <v>52</v>
      </c>
      <c r="C60" s="173">
        <v>7340</v>
      </c>
      <c r="D60" s="130">
        <v>3897110</v>
      </c>
      <c r="E60" s="131">
        <v>0</v>
      </c>
      <c r="F60" s="132">
        <v>3897110</v>
      </c>
      <c r="G60" s="174">
        <v>530.94141689373294</v>
      </c>
    </row>
    <row r="61" spans="1:7" ht="18" customHeight="1" x14ac:dyDescent="0.2">
      <c r="A61" s="127">
        <v>55</v>
      </c>
      <c r="B61" s="128" t="s">
        <v>53</v>
      </c>
      <c r="C61" s="173">
        <v>13282</v>
      </c>
      <c r="D61" s="130">
        <v>10383481</v>
      </c>
      <c r="E61" s="131">
        <v>14518</v>
      </c>
      <c r="F61" s="132">
        <v>10397999</v>
      </c>
      <c r="G61" s="174">
        <v>782.86395121216685</v>
      </c>
    </row>
    <row r="62" spans="1:7" ht="18" customHeight="1" x14ac:dyDescent="0.2">
      <c r="A62" s="127">
        <v>56</v>
      </c>
      <c r="B62" s="128" t="s">
        <v>54</v>
      </c>
      <c r="C62" s="173">
        <v>17090</v>
      </c>
      <c r="D62" s="130">
        <v>729922</v>
      </c>
      <c r="E62" s="131">
        <v>219815</v>
      </c>
      <c r="F62" s="132">
        <v>949737</v>
      </c>
      <c r="G62" s="174">
        <v>55.572674078408426</v>
      </c>
    </row>
    <row r="63" spans="1:7" ht="18" customHeight="1" x14ac:dyDescent="0.2">
      <c r="A63" s="127">
        <v>57</v>
      </c>
      <c r="B63" s="128" t="s">
        <v>55</v>
      </c>
      <c r="C63" s="173">
        <v>15893</v>
      </c>
      <c r="D63" s="130">
        <v>9975316</v>
      </c>
      <c r="E63" s="131">
        <v>506003</v>
      </c>
      <c r="F63" s="132">
        <v>10481319</v>
      </c>
      <c r="G63" s="174">
        <v>659.49279557037687</v>
      </c>
    </row>
    <row r="64" spans="1:7" ht="18" customHeight="1" x14ac:dyDescent="0.2">
      <c r="A64" s="127">
        <v>58</v>
      </c>
      <c r="B64" s="128" t="s">
        <v>56</v>
      </c>
      <c r="C64" s="173">
        <v>20549</v>
      </c>
      <c r="D64" s="130">
        <v>3762427</v>
      </c>
      <c r="E64" s="131">
        <v>41667</v>
      </c>
      <c r="F64" s="132">
        <v>3804094</v>
      </c>
      <c r="G64" s="174">
        <v>185.1230716823203</v>
      </c>
    </row>
    <row r="65" spans="1:7" ht="18" customHeight="1" x14ac:dyDescent="0.2">
      <c r="A65" s="127">
        <v>59</v>
      </c>
      <c r="B65" s="128" t="s">
        <v>57</v>
      </c>
      <c r="C65" s="173">
        <v>670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2366</v>
      </c>
      <c r="D66" s="130">
        <v>500558</v>
      </c>
      <c r="E66" s="131">
        <v>0</v>
      </c>
      <c r="F66" s="132">
        <v>500558</v>
      </c>
      <c r="G66" s="174">
        <v>211.56297548605241</v>
      </c>
    </row>
    <row r="67" spans="1:7" ht="18" customHeight="1" x14ac:dyDescent="0.2">
      <c r="A67" s="127">
        <v>61</v>
      </c>
      <c r="B67" s="128" t="s">
        <v>59</v>
      </c>
      <c r="C67" s="173">
        <v>29199</v>
      </c>
      <c r="D67" s="130">
        <v>12774074</v>
      </c>
      <c r="E67" s="131">
        <v>338334</v>
      </c>
      <c r="F67" s="132">
        <v>13112408</v>
      </c>
      <c r="G67" s="174">
        <v>449.07044761806912</v>
      </c>
    </row>
    <row r="68" spans="1:7" ht="18" customHeight="1" x14ac:dyDescent="0.2">
      <c r="A68" s="127">
        <v>62</v>
      </c>
      <c r="B68" s="128" t="s">
        <v>60</v>
      </c>
      <c r="C68" s="173">
        <v>5391</v>
      </c>
      <c r="D68" s="130">
        <v>444700</v>
      </c>
      <c r="E68" s="131">
        <v>0</v>
      </c>
      <c r="F68" s="132">
        <v>444700</v>
      </c>
      <c r="G68" s="174">
        <v>82.489334075310708</v>
      </c>
    </row>
    <row r="69" spans="1:7" ht="18" customHeight="1" x14ac:dyDescent="0.2">
      <c r="A69" s="127">
        <v>63</v>
      </c>
      <c r="B69" s="128" t="s">
        <v>61</v>
      </c>
      <c r="C69" s="173">
        <v>6525</v>
      </c>
      <c r="D69" s="130">
        <v>606001</v>
      </c>
      <c r="E69" s="131">
        <v>0</v>
      </c>
      <c r="F69" s="132">
        <v>606001</v>
      </c>
      <c r="G69" s="174">
        <v>92.87371647509579</v>
      </c>
    </row>
    <row r="70" spans="1:7" ht="18" customHeight="1" x14ac:dyDescent="0.2">
      <c r="A70" s="127">
        <v>64</v>
      </c>
      <c r="B70" s="128" t="s">
        <v>62</v>
      </c>
      <c r="C70" s="173">
        <v>4138</v>
      </c>
      <c r="D70" s="130">
        <v>736242</v>
      </c>
      <c r="E70" s="131">
        <v>184402</v>
      </c>
      <c r="F70" s="132">
        <v>920644</v>
      </c>
      <c r="G70" s="174">
        <v>222.48525857902368</v>
      </c>
    </row>
    <row r="71" spans="1:7" ht="18" customHeight="1" x14ac:dyDescent="0.2">
      <c r="A71" s="127">
        <v>65</v>
      </c>
      <c r="B71" s="128" t="s">
        <v>63</v>
      </c>
      <c r="C71" s="173">
        <v>543</v>
      </c>
      <c r="D71" s="130">
        <v>65050</v>
      </c>
      <c r="E71" s="131">
        <v>0</v>
      </c>
      <c r="F71" s="132">
        <v>65050</v>
      </c>
      <c r="G71" s="174">
        <v>119.79742173112339</v>
      </c>
    </row>
    <row r="72" spans="1:7" ht="18" customHeight="1" x14ac:dyDescent="0.2">
      <c r="A72" s="127">
        <v>66</v>
      </c>
      <c r="B72" s="128" t="s">
        <v>64</v>
      </c>
      <c r="C72" s="173">
        <v>15629</v>
      </c>
      <c r="D72" s="130">
        <v>17125903</v>
      </c>
      <c r="E72" s="131">
        <v>0</v>
      </c>
      <c r="F72" s="132">
        <v>17125903</v>
      </c>
      <c r="G72" s="174">
        <v>1095.7772730181073</v>
      </c>
    </row>
    <row r="73" spans="1:7" ht="18" customHeight="1" x14ac:dyDescent="0.2">
      <c r="A73" s="127">
        <v>67</v>
      </c>
      <c r="B73" s="128" t="s">
        <v>65</v>
      </c>
      <c r="C73" s="173">
        <v>3574</v>
      </c>
      <c r="D73" s="130">
        <v>1486939</v>
      </c>
      <c r="E73" s="131">
        <v>35175</v>
      </c>
      <c r="F73" s="132">
        <v>1522114</v>
      </c>
      <c r="G73" s="174">
        <v>425.88528259653049</v>
      </c>
    </row>
    <row r="74" spans="1:7" ht="18" customHeight="1" x14ac:dyDescent="0.2">
      <c r="A74" s="127">
        <v>68</v>
      </c>
      <c r="B74" s="128" t="s">
        <v>66</v>
      </c>
      <c r="C74" s="173">
        <v>6419</v>
      </c>
      <c r="D74" s="130">
        <v>4921577</v>
      </c>
      <c r="E74" s="131">
        <v>0</v>
      </c>
      <c r="F74" s="132">
        <v>4921577</v>
      </c>
      <c r="G74" s="174">
        <v>766.72020563950775</v>
      </c>
    </row>
    <row r="75" spans="1:7" ht="18" customHeight="1" x14ac:dyDescent="0.2">
      <c r="A75" s="127">
        <v>69</v>
      </c>
      <c r="B75" s="128" t="s">
        <v>67</v>
      </c>
      <c r="C75" s="173">
        <v>50661</v>
      </c>
      <c r="D75" s="130">
        <v>31772059</v>
      </c>
      <c r="E75" s="131">
        <v>4552600</v>
      </c>
      <c r="F75" s="132">
        <v>36324659</v>
      </c>
      <c r="G75" s="174">
        <v>717.01425159392829</v>
      </c>
    </row>
    <row r="76" spans="1:7" ht="18" customHeight="1" x14ac:dyDescent="0.2">
      <c r="A76" s="127">
        <v>70</v>
      </c>
      <c r="B76" s="128" t="s">
        <v>68</v>
      </c>
      <c r="C76" s="173">
        <v>2505</v>
      </c>
      <c r="D76" s="130">
        <v>546667</v>
      </c>
      <c r="E76" s="131">
        <v>0</v>
      </c>
      <c r="F76" s="132">
        <v>546667</v>
      </c>
      <c r="G76" s="174">
        <v>218.23033932135729</v>
      </c>
    </row>
    <row r="77" spans="1:7" ht="18" customHeight="1" x14ac:dyDescent="0.2">
      <c r="A77" s="127">
        <v>71</v>
      </c>
      <c r="B77" s="128" t="s">
        <v>69</v>
      </c>
      <c r="C77" s="173">
        <v>626</v>
      </c>
      <c r="D77" s="130">
        <v>828197</v>
      </c>
      <c r="E77" s="131">
        <v>0</v>
      </c>
      <c r="F77" s="132">
        <v>828197</v>
      </c>
      <c r="G77" s="174">
        <v>1322.9984025559106</v>
      </c>
    </row>
    <row r="78" spans="1:7" ht="18" customHeight="1" x14ac:dyDescent="0.2">
      <c r="A78" s="127">
        <v>72</v>
      </c>
      <c r="B78" s="128" t="s">
        <v>70</v>
      </c>
      <c r="C78" s="173">
        <v>3119</v>
      </c>
      <c r="D78" s="130">
        <v>1010480</v>
      </c>
      <c r="E78" s="131">
        <v>8283</v>
      </c>
      <c r="F78" s="132">
        <v>1018763</v>
      </c>
      <c r="G78" s="174">
        <v>326.63129208079511</v>
      </c>
    </row>
    <row r="79" spans="1:7" ht="18" customHeight="1" x14ac:dyDescent="0.2">
      <c r="A79" s="127">
        <v>73</v>
      </c>
      <c r="B79" s="128" t="s">
        <v>71</v>
      </c>
      <c r="C79" s="173">
        <v>55019</v>
      </c>
      <c r="D79" s="130">
        <v>24854115</v>
      </c>
      <c r="E79" s="131">
        <v>0</v>
      </c>
      <c r="F79" s="132">
        <v>24854115</v>
      </c>
      <c r="G79" s="174">
        <v>451.73694541885533</v>
      </c>
    </row>
    <row r="80" spans="1:7" ht="18" customHeight="1" x14ac:dyDescent="0.2">
      <c r="A80" s="127">
        <v>74</v>
      </c>
      <c r="B80" s="128" t="s">
        <v>72</v>
      </c>
      <c r="C80" s="173">
        <v>5141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3383</v>
      </c>
      <c r="D81" s="130">
        <v>280605</v>
      </c>
      <c r="E81" s="131">
        <v>0</v>
      </c>
      <c r="F81" s="132">
        <v>280605</v>
      </c>
      <c r="G81" s="174">
        <v>82.945610404966004</v>
      </c>
    </row>
    <row r="82" spans="1:7" ht="18" customHeight="1" x14ac:dyDescent="0.2">
      <c r="A82" s="127">
        <v>76</v>
      </c>
      <c r="B82" s="128" t="s">
        <v>74</v>
      </c>
      <c r="C82" s="173">
        <v>25875</v>
      </c>
      <c r="D82" s="130">
        <v>8236716</v>
      </c>
      <c r="E82" s="131">
        <v>400003</v>
      </c>
      <c r="F82" s="132">
        <v>8636719</v>
      </c>
      <c r="G82" s="174">
        <v>333.78624154589374</v>
      </c>
    </row>
    <row r="83" spans="1:7" ht="18" customHeight="1" x14ac:dyDescent="0.2">
      <c r="A83" s="127">
        <v>77</v>
      </c>
      <c r="B83" s="128" t="s">
        <v>75</v>
      </c>
      <c r="C83" s="173">
        <v>4882</v>
      </c>
      <c r="D83" s="130">
        <v>3516356</v>
      </c>
      <c r="E83" s="131">
        <v>0</v>
      </c>
      <c r="F83" s="132">
        <v>3516356</v>
      </c>
      <c r="G83" s="174">
        <v>720.26956165505942</v>
      </c>
    </row>
    <row r="84" spans="1:7" ht="18" customHeight="1" x14ac:dyDescent="0.2">
      <c r="A84" s="127">
        <v>78</v>
      </c>
      <c r="B84" s="128" t="s">
        <v>76</v>
      </c>
      <c r="C84" s="173">
        <v>1580</v>
      </c>
      <c r="D84" s="130">
        <v>274044</v>
      </c>
      <c r="E84" s="131">
        <v>0</v>
      </c>
      <c r="F84" s="132">
        <v>274044</v>
      </c>
      <c r="G84" s="174">
        <v>173.44556962025317</v>
      </c>
    </row>
    <row r="85" spans="1:7" ht="18" customHeight="1" x14ac:dyDescent="0.2">
      <c r="A85" s="127">
        <v>79</v>
      </c>
      <c r="B85" s="128" t="s">
        <v>77</v>
      </c>
      <c r="C85" s="173">
        <v>13066</v>
      </c>
      <c r="D85" s="130">
        <v>5685496</v>
      </c>
      <c r="E85" s="131">
        <v>91114</v>
      </c>
      <c r="F85" s="132">
        <v>5776610</v>
      </c>
      <c r="G85" s="174">
        <v>442.11005663554261</v>
      </c>
    </row>
    <row r="86" spans="1:7" ht="18" customHeight="1" x14ac:dyDescent="0.2">
      <c r="A86" s="127">
        <v>80</v>
      </c>
      <c r="B86" s="128" t="s">
        <v>78</v>
      </c>
      <c r="C86" s="173">
        <v>7912</v>
      </c>
      <c r="D86" s="130">
        <v>5139716</v>
      </c>
      <c r="E86" s="131">
        <v>0</v>
      </c>
      <c r="F86" s="132">
        <v>5139716</v>
      </c>
      <c r="G86" s="174">
        <v>649.61021233569261</v>
      </c>
    </row>
    <row r="87" spans="1:7" ht="18" customHeight="1" x14ac:dyDescent="0.2">
      <c r="A87" s="127">
        <v>81</v>
      </c>
      <c r="B87" s="128" t="s">
        <v>79</v>
      </c>
      <c r="C87" s="173">
        <v>10161</v>
      </c>
      <c r="D87" s="130">
        <v>1707718</v>
      </c>
      <c r="E87" s="131">
        <v>51212</v>
      </c>
      <c r="F87" s="132">
        <v>1758930</v>
      </c>
      <c r="G87" s="174">
        <v>173.10599350457633</v>
      </c>
    </row>
    <row r="88" spans="1:7" ht="18" customHeight="1" x14ac:dyDescent="0.2">
      <c r="A88" s="127">
        <v>82</v>
      </c>
      <c r="B88" s="128" t="s">
        <v>80</v>
      </c>
      <c r="C88" s="173">
        <v>15490</v>
      </c>
      <c r="D88" s="130">
        <v>14398429</v>
      </c>
      <c r="E88" s="131">
        <v>221154</v>
      </c>
      <c r="F88" s="132">
        <v>14619583</v>
      </c>
      <c r="G88" s="174">
        <v>943.80781149128472</v>
      </c>
    </row>
    <row r="89" spans="1:7" ht="18" customHeight="1" x14ac:dyDescent="0.2">
      <c r="A89" s="127">
        <v>83</v>
      </c>
      <c r="B89" s="128" t="s">
        <v>81</v>
      </c>
      <c r="C89" s="173">
        <v>271740</v>
      </c>
      <c r="D89" s="130">
        <v>110477587</v>
      </c>
      <c r="E89" s="131">
        <v>184733162</v>
      </c>
      <c r="F89" s="132">
        <v>295210749</v>
      </c>
      <c r="G89" s="174">
        <v>1086.3720799293442</v>
      </c>
    </row>
    <row r="90" spans="1:7" ht="18" customHeight="1" x14ac:dyDescent="0.2">
      <c r="A90" s="127">
        <v>84</v>
      </c>
      <c r="B90" s="128" t="s">
        <v>82</v>
      </c>
      <c r="C90" s="173">
        <v>2586</v>
      </c>
      <c r="D90" s="130">
        <v>501355</v>
      </c>
      <c r="E90" s="131">
        <v>44736</v>
      </c>
      <c r="F90" s="132">
        <v>546091</v>
      </c>
      <c r="G90" s="174">
        <v>211.17208043310131</v>
      </c>
    </row>
    <row r="91" spans="1:7" ht="18" customHeight="1" x14ac:dyDescent="0.2">
      <c r="A91" s="127">
        <v>85</v>
      </c>
      <c r="B91" s="128" t="s">
        <v>83</v>
      </c>
      <c r="C91" s="173">
        <v>11160</v>
      </c>
      <c r="D91" s="130">
        <v>7098686</v>
      </c>
      <c r="E91" s="131">
        <v>0</v>
      </c>
      <c r="F91" s="132">
        <v>7098686</v>
      </c>
      <c r="G91" s="174">
        <v>636.08297491039423</v>
      </c>
    </row>
    <row r="92" spans="1:7" ht="18" customHeight="1" x14ac:dyDescent="0.2">
      <c r="A92" s="127">
        <v>86</v>
      </c>
      <c r="B92" s="128" t="s">
        <v>84</v>
      </c>
      <c r="C92" s="173">
        <v>14237</v>
      </c>
      <c r="D92" s="130">
        <v>2732943</v>
      </c>
      <c r="E92" s="131">
        <v>0</v>
      </c>
      <c r="F92" s="132">
        <v>2732943</v>
      </c>
      <c r="G92" s="174">
        <v>191.96059563110205</v>
      </c>
    </row>
    <row r="93" spans="1:7" ht="18" customHeight="1" x14ac:dyDescent="0.2">
      <c r="A93" s="127">
        <v>87</v>
      </c>
      <c r="B93" s="128" t="s">
        <v>85</v>
      </c>
      <c r="C93" s="173">
        <v>3702</v>
      </c>
      <c r="D93" s="130">
        <v>2651832</v>
      </c>
      <c r="E93" s="131">
        <v>0</v>
      </c>
      <c r="F93" s="132">
        <v>2651832</v>
      </c>
      <c r="G93" s="174">
        <v>716.32414910858995</v>
      </c>
    </row>
    <row r="94" spans="1:7" ht="18" customHeight="1" x14ac:dyDescent="0.2">
      <c r="A94" s="127">
        <v>88</v>
      </c>
      <c r="B94" s="128" t="s">
        <v>86</v>
      </c>
      <c r="C94" s="173">
        <v>3613</v>
      </c>
      <c r="D94" s="130">
        <v>36522</v>
      </c>
      <c r="E94" s="131">
        <v>0</v>
      </c>
      <c r="F94" s="132">
        <v>36522</v>
      </c>
      <c r="G94" s="174">
        <v>10.108497093827843</v>
      </c>
    </row>
    <row r="95" spans="1:7" ht="18" customHeight="1" x14ac:dyDescent="0.2">
      <c r="A95" s="127">
        <v>89</v>
      </c>
      <c r="B95" s="128" t="s">
        <v>87</v>
      </c>
      <c r="C95" s="173">
        <v>1795</v>
      </c>
      <c r="D95" s="130">
        <v>563116</v>
      </c>
      <c r="E95" s="131">
        <v>0</v>
      </c>
      <c r="F95" s="132">
        <v>563116</v>
      </c>
      <c r="G95" s="174">
        <v>313.71364902506963</v>
      </c>
    </row>
    <row r="96" spans="1:7" ht="18" customHeight="1" x14ac:dyDescent="0.2">
      <c r="A96" s="127">
        <v>90</v>
      </c>
      <c r="B96" s="128" t="s">
        <v>88</v>
      </c>
      <c r="C96" s="173">
        <v>3003</v>
      </c>
      <c r="D96" s="130">
        <v>770521</v>
      </c>
      <c r="E96" s="131">
        <v>0</v>
      </c>
      <c r="F96" s="132">
        <v>770521</v>
      </c>
      <c r="G96" s="174">
        <v>256.58374958374958</v>
      </c>
    </row>
    <row r="97" spans="1:7" ht="18" customHeight="1" x14ac:dyDescent="0.2">
      <c r="A97" s="127">
        <v>91</v>
      </c>
      <c r="B97" s="128" t="s">
        <v>89</v>
      </c>
      <c r="C97" s="173">
        <v>1486</v>
      </c>
      <c r="D97" s="130">
        <v>606</v>
      </c>
      <c r="E97" s="131">
        <v>27053</v>
      </c>
      <c r="F97" s="132">
        <v>27659</v>
      </c>
      <c r="G97" s="174">
        <v>18.613055181695827</v>
      </c>
    </row>
    <row r="98" spans="1:7" ht="18" customHeight="1" x14ac:dyDescent="0.2">
      <c r="A98" s="127">
        <v>92</v>
      </c>
      <c r="B98" s="128" t="s">
        <v>90</v>
      </c>
      <c r="C98" s="173">
        <v>5970</v>
      </c>
      <c r="D98" s="130">
        <v>4818050</v>
      </c>
      <c r="E98" s="131">
        <v>0</v>
      </c>
      <c r="F98" s="132">
        <v>4818050</v>
      </c>
      <c r="G98" s="174">
        <v>807.04355108877724</v>
      </c>
    </row>
    <row r="99" spans="1:7" ht="18" customHeight="1" x14ac:dyDescent="0.2">
      <c r="A99" s="127">
        <v>93</v>
      </c>
      <c r="B99" s="128" t="s">
        <v>91</v>
      </c>
      <c r="C99" s="173">
        <v>4036</v>
      </c>
      <c r="D99" s="130">
        <v>492582</v>
      </c>
      <c r="E99" s="131">
        <v>0</v>
      </c>
      <c r="F99" s="132">
        <v>492582</v>
      </c>
      <c r="G99" s="174">
        <v>122.04707631318136</v>
      </c>
    </row>
    <row r="100" spans="1:7" ht="18" customHeight="1" x14ac:dyDescent="0.2">
      <c r="A100" s="127">
        <v>94</v>
      </c>
      <c r="B100" s="128" t="s">
        <v>92</v>
      </c>
      <c r="C100" s="173">
        <v>2095</v>
      </c>
      <c r="D100" s="130">
        <v>1024572</v>
      </c>
      <c r="E100" s="131">
        <v>0</v>
      </c>
      <c r="F100" s="132">
        <v>1024572</v>
      </c>
      <c r="G100" s="174">
        <v>489.05584725536994</v>
      </c>
    </row>
    <row r="101" spans="1:7" ht="18" customHeight="1" x14ac:dyDescent="0.2">
      <c r="A101" s="127">
        <v>95</v>
      </c>
      <c r="B101" s="128" t="s">
        <v>93</v>
      </c>
      <c r="C101" s="173">
        <v>103601</v>
      </c>
      <c r="D101" s="130">
        <v>77330809</v>
      </c>
      <c r="E101" s="131">
        <v>20241000</v>
      </c>
      <c r="F101" s="132">
        <v>97571809</v>
      </c>
      <c r="G101" s="174">
        <v>941.803737415662</v>
      </c>
    </row>
    <row r="102" spans="1:7" ht="18" customHeight="1" x14ac:dyDescent="0.2">
      <c r="A102" s="127">
        <v>96</v>
      </c>
      <c r="B102" s="128" t="s">
        <v>94</v>
      </c>
      <c r="C102" s="173">
        <v>4031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16645</v>
      </c>
      <c r="D103" s="130">
        <v>3743132</v>
      </c>
      <c r="E103" s="131">
        <v>6423841</v>
      </c>
      <c r="F103" s="132">
        <v>10166973</v>
      </c>
      <c r="G103" s="174">
        <v>610.81243616701715</v>
      </c>
    </row>
    <row r="104" spans="1:7" ht="18" customHeight="1" x14ac:dyDescent="0.2">
      <c r="A104" s="127">
        <v>98</v>
      </c>
      <c r="B104" s="128" t="s">
        <v>96</v>
      </c>
      <c r="C104" s="173">
        <v>8061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8356</v>
      </c>
      <c r="D105" s="130">
        <v>1378834</v>
      </c>
      <c r="E105" s="131">
        <v>120000</v>
      </c>
      <c r="F105" s="132">
        <v>1498834</v>
      </c>
      <c r="G105" s="174">
        <v>179.37218764959312</v>
      </c>
    </row>
    <row r="106" spans="1:7" ht="18" customHeight="1" x14ac:dyDescent="0.2">
      <c r="A106" s="127">
        <v>100</v>
      </c>
      <c r="B106" s="128" t="s">
        <v>98</v>
      </c>
      <c r="C106" s="173">
        <v>3522</v>
      </c>
      <c r="D106" s="130">
        <v>1024664</v>
      </c>
      <c r="E106" s="131">
        <v>3392</v>
      </c>
      <c r="F106" s="132">
        <v>1028056</v>
      </c>
      <c r="G106" s="174">
        <v>291.89551391254969</v>
      </c>
    </row>
    <row r="107" spans="1:7" ht="18" customHeight="1" x14ac:dyDescent="0.2">
      <c r="A107" s="127">
        <v>101</v>
      </c>
      <c r="B107" s="128" t="s">
        <v>213</v>
      </c>
      <c r="C107" s="173">
        <v>6897</v>
      </c>
      <c r="D107" s="130">
        <v>1600621</v>
      </c>
      <c r="E107" s="131">
        <v>0</v>
      </c>
      <c r="F107" s="132">
        <v>1600621</v>
      </c>
      <c r="G107" s="174">
        <v>232.07496012759171</v>
      </c>
    </row>
    <row r="108" spans="1:7" ht="18" customHeight="1" x14ac:dyDescent="0.2">
      <c r="A108" s="127">
        <v>102</v>
      </c>
      <c r="B108" s="128" t="s">
        <v>99</v>
      </c>
      <c r="C108" s="173">
        <v>4965</v>
      </c>
      <c r="D108" s="130">
        <v>3314896</v>
      </c>
      <c r="E108" s="131">
        <v>1855</v>
      </c>
      <c r="F108" s="132">
        <v>3316751</v>
      </c>
      <c r="G108" s="174">
        <v>668.02638469285</v>
      </c>
    </row>
    <row r="109" spans="1:7" ht="18" customHeight="1" x14ac:dyDescent="0.2">
      <c r="A109" s="127">
        <v>103</v>
      </c>
      <c r="B109" s="128" t="s">
        <v>217</v>
      </c>
      <c r="C109" s="173">
        <v>2623</v>
      </c>
      <c r="D109" s="130">
        <v>1411563</v>
      </c>
      <c r="E109" s="131">
        <v>0</v>
      </c>
      <c r="F109" s="132">
        <v>1411563</v>
      </c>
      <c r="G109" s="174">
        <v>538.14830346930989</v>
      </c>
    </row>
    <row r="110" spans="1:7" ht="18" customHeight="1" x14ac:dyDescent="0.2">
      <c r="A110" s="127">
        <v>104</v>
      </c>
      <c r="B110" s="128" t="s">
        <v>100</v>
      </c>
      <c r="C110" s="173">
        <v>3133</v>
      </c>
      <c r="D110" s="130">
        <v>1426313</v>
      </c>
      <c r="E110" s="131">
        <v>14824</v>
      </c>
      <c r="F110" s="132">
        <v>1441137</v>
      </c>
      <c r="G110" s="174">
        <v>459.9862751356527</v>
      </c>
    </row>
    <row r="111" spans="1:7" ht="18" customHeight="1" x14ac:dyDescent="0.2">
      <c r="A111" s="127">
        <v>105</v>
      </c>
      <c r="B111" s="128" t="s">
        <v>101</v>
      </c>
      <c r="C111" s="173">
        <v>4653</v>
      </c>
      <c r="D111" s="130">
        <v>2248168</v>
      </c>
      <c r="E111" s="131">
        <v>181210</v>
      </c>
      <c r="F111" s="132">
        <v>2429378</v>
      </c>
      <c r="G111" s="174">
        <v>522.1100365355685</v>
      </c>
    </row>
    <row r="112" spans="1:7" ht="18" customHeight="1" x14ac:dyDescent="0.2">
      <c r="A112" s="127">
        <v>106</v>
      </c>
      <c r="B112" s="128" t="s">
        <v>102</v>
      </c>
      <c r="C112" s="173">
        <v>3214</v>
      </c>
      <c r="D112" s="130">
        <v>1467348</v>
      </c>
      <c r="E112" s="131">
        <v>0</v>
      </c>
      <c r="F112" s="132">
        <v>1467348</v>
      </c>
      <c r="G112" s="174">
        <v>456.54884878655878</v>
      </c>
    </row>
    <row r="113" spans="1:7" ht="18" customHeight="1" x14ac:dyDescent="0.2">
      <c r="A113" s="127">
        <v>107</v>
      </c>
      <c r="B113" s="128" t="s">
        <v>103</v>
      </c>
      <c r="C113" s="173">
        <v>5552</v>
      </c>
      <c r="D113" s="130">
        <v>585444</v>
      </c>
      <c r="E113" s="131">
        <v>0</v>
      </c>
      <c r="F113" s="132">
        <v>585444</v>
      </c>
      <c r="G113" s="174">
        <v>105.44740634005764</v>
      </c>
    </row>
    <row r="114" spans="1:7" ht="18" customHeight="1" x14ac:dyDescent="0.2">
      <c r="A114" s="127">
        <v>108</v>
      </c>
      <c r="B114" s="128" t="s">
        <v>104</v>
      </c>
      <c r="C114" s="173">
        <v>6003</v>
      </c>
      <c r="D114" s="130">
        <v>472383</v>
      </c>
      <c r="E114" s="131">
        <v>16943</v>
      </c>
      <c r="F114" s="132">
        <v>489326</v>
      </c>
      <c r="G114" s="174">
        <v>81.513576545060801</v>
      </c>
    </row>
    <row r="115" spans="1:7" ht="18" customHeight="1" x14ac:dyDescent="0.2">
      <c r="A115" s="127">
        <v>109</v>
      </c>
      <c r="B115" s="128" t="s">
        <v>105</v>
      </c>
      <c r="C115" s="173">
        <v>4374</v>
      </c>
      <c r="D115" s="130">
        <v>3198856</v>
      </c>
      <c r="E115" s="131">
        <v>81027</v>
      </c>
      <c r="F115" s="132">
        <v>3279883</v>
      </c>
      <c r="G115" s="174">
        <v>749.85893918609963</v>
      </c>
    </row>
    <row r="116" spans="1:7" ht="18" customHeight="1" x14ac:dyDescent="0.2">
      <c r="A116" s="127">
        <v>110</v>
      </c>
      <c r="B116" s="128" t="s">
        <v>106</v>
      </c>
      <c r="C116" s="173">
        <v>18683</v>
      </c>
      <c r="D116" s="130">
        <v>7690924</v>
      </c>
      <c r="E116" s="131">
        <v>1953307</v>
      </c>
      <c r="F116" s="132">
        <v>9644231</v>
      </c>
      <c r="G116" s="174">
        <v>516.20355403307815</v>
      </c>
    </row>
    <row r="117" spans="1:7" ht="18" customHeight="1" x14ac:dyDescent="0.2">
      <c r="A117" s="127">
        <v>111</v>
      </c>
      <c r="B117" s="128" t="s">
        <v>107</v>
      </c>
      <c r="C117" s="173">
        <v>3441</v>
      </c>
      <c r="D117" s="130">
        <v>1866712</v>
      </c>
      <c r="E117" s="131">
        <v>4419</v>
      </c>
      <c r="F117" s="132">
        <v>1871131</v>
      </c>
      <c r="G117" s="174">
        <v>543.77535600116244</v>
      </c>
    </row>
    <row r="118" spans="1:7" ht="18" customHeight="1" x14ac:dyDescent="0.2">
      <c r="A118" s="127">
        <v>112</v>
      </c>
      <c r="B118" s="128" t="s">
        <v>108</v>
      </c>
      <c r="C118" s="173">
        <v>5324</v>
      </c>
      <c r="D118" s="130">
        <v>868157</v>
      </c>
      <c r="E118" s="131">
        <v>0</v>
      </c>
      <c r="F118" s="132">
        <v>868157</v>
      </c>
      <c r="G118" s="174">
        <v>163.06480090157777</v>
      </c>
    </row>
    <row r="119" spans="1:7" ht="18" customHeight="1" x14ac:dyDescent="0.2">
      <c r="A119" s="127">
        <v>113</v>
      </c>
      <c r="B119" s="128" t="s">
        <v>109</v>
      </c>
      <c r="C119" s="173">
        <v>2649</v>
      </c>
      <c r="D119" s="130">
        <v>182433</v>
      </c>
      <c r="E119" s="131">
        <v>101756</v>
      </c>
      <c r="F119" s="132">
        <v>284189</v>
      </c>
      <c r="G119" s="174">
        <v>107.28161570403925</v>
      </c>
    </row>
    <row r="120" spans="1:7" ht="18" customHeight="1" x14ac:dyDescent="0.2">
      <c r="A120" s="127">
        <v>114</v>
      </c>
      <c r="B120" s="128" t="s">
        <v>110</v>
      </c>
      <c r="C120" s="173">
        <v>31008</v>
      </c>
      <c r="D120" s="130">
        <v>17755777</v>
      </c>
      <c r="E120" s="131">
        <v>42571</v>
      </c>
      <c r="F120" s="132">
        <v>17798348</v>
      </c>
      <c r="G120" s="174">
        <v>573.99213106295144</v>
      </c>
    </row>
    <row r="121" spans="1:7" ht="18" customHeight="1" x14ac:dyDescent="0.2">
      <c r="A121" s="127">
        <v>115</v>
      </c>
      <c r="B121" s="128" t="s">
        <v>111</v>
      </c>
      <c r="C121" s="173">
        <v>36621</v>
      </c>
      <c r="D121" s="130">
        <v>4126097</v>
      </c>
      <c r="E121" s="131">
        <v>982804</v>
      </c>
      <c r="F121" s="132">
        <v>5108901</v>
      </c>
      <c r="G121" s="174">
        <v>139.50741377897927</v>
      </c>
    </row>
    <row r="122" spans="1:7" ht="18" customHeight="1" x14ac:dyDescent="0.2">
      <c r="A122" s="127">
        <v>116</v>
      </c>
      <c r="B122" s="128" t="s">
        <v>112</v>
      </c>
      <c r="C122" s="173">
        <v>1628</v>
      </c>
      <c r="D122" s="130">
        <v>350000</v>
      </c>
      <c r="E122" s="131">
        <v>0</v>
      </c>
      <c r="F122" s="132">
        <v>350000</v>
      </c>
      <c r="G122" s="174">
        <v>214.98771498771498</v>
      </c>
    </row>
    <row r="123" spans="1:7" ht="18" customHeight="1" x14ac:dyDescent="0.2">
      <c r="A123" s="127">
        <v>117</v>
      </c>
      <c r="B123" s="128" t="s">
        <v>113</v>
      </c>
      <c r="C123" s="173">
        <v>4183</v>
      </c>
      <c r="D123" s="130">
        <v>2160257</v>
      </c>
      <c r="E123" s="131">
        <v>0</v>
      </c>
      <c r="F123" s="132">
        <v>2160257</v>
      </c>
      <c r="G123" s="174">
        <v>516.43724599569691</v>
      </c>
    </row>
    <row r="124" spans="1:7" ht="18" customHeight="1" x14ac:dyDescent="0.2">
      <c r="A124" s="127">
        <v>118</v>
      </c>
      <c r="B124" s="128" t="s">
        <v>114</v>
      </c>
      <c r="C124" s="173">
        <v>12024</v>
      </c>
      <c r="D124" s="130">
        <v>5568615</v>
      </c>
      <c r="E124" s="131">
        <v>977188</v>
      </c>
      <c r="F124" s="132">
        <v>6545803</v>
      </c>
      <c r="G124" s="174">
        <v>544.39479374584164</v>
      </c>
    </row>
    <row r="125" spans="1:7" ht="18" customHeight="1" x14ac:dyDescent="0.2">
      <c r="A125" s="127">
        <v>119</v>
      </c>
      <c r="B125" s="128" t="s">
        <v>115</v>
      </c>
      <c r="C125" s="173">
        <v>370</v>
      </c>
      <c r="D125" s="130">
        <v>52959</v>
      </c>
      <c r="E125" s="131">
        <v>0</v>
      </c>
      <c r="F125" s="132">
        <v>52959</v>
      </c>
      <c r="G125" s="174">
        <v>143.13243243243244</v>
      </c>
    </row>
    <row r="126" spans="1:7" ht="18" customHeight="1" x14ac:dyDescent="0.2">
      <c r="A126" s="127">
        <v>120</v>
      </c>
      <c r="B126" s="128" t="s">
        <v>116</v>
      </c>
      <c r="C126" s="173">
        <v>7313</v>
      </c>
      <c r="D126" s="130">
        <v>2360291</v>
      </c>
      <c r="E126" s="131">
        <v>0</v>
      </c>
      <c r="F126" s="132">
        <v>2360291</v>
      </c>
      <c r="G126" s="174">
        <v>322.75276904143306</v>
      </c>
    </row>
    <row r="127" spans="1:7" ht="18" customHeight="1" x14ac:dyDescent="0.2">
      <c r="A127" s="127">
        <v>121</v>
      </c>
      <c r="B127" s="128" t="s">
        <v>117</v>
      </c>
      <c r="C127" s="173">
        <v>17261</v>
      </c>
      <c r="D127" s="130">
        <v>8631501</v>
      </c>
      <c r="E127" s="131">
        <v>3670944</v>
      </c>
      <c r="F127" s="132">
        <v>12302445</v>
      </c>
      <c r="G127" s="174">
        <v>712.73072243786567</v>
      </c>
    </row>
    <row r="128" spans="1:7" ht="18" customHeight="1" x14ac:dyDescent="0.2">
      <c r="A128" s="127">
        <v>122</v>
      </c>
      <c r="B128" s="128" t="s">
        <v>118</v>
      </c>
      <c r="C128" s="173">
        <v>6210</v>
      </c>
      <c r="D128" s="130">
        <v>2825319</v>
      </c>
      <c r="E128" s="131">
        <v>42005</v>
      </c>
      <c r="F128" s="132">
        <v>2867324</v>
      </c>
      <c r="G128" s="174">
        <v>461.7268921095008</v>
      </c>
    </row>
    <row r="129" spans="1:7" ht="18" customHeight="1" x14ac:dyDescent="0.2">
      <c r="A129" s="127">
        <v>123</v>
      </c>
      <c r="B129" s="128" t="s">
        <v>119</v>
      </c>
      <c r="C129" s="173">
        <v>3561</v>
      </c>
      <c r="D129" s="130">
        <v>437223</v>
      </c>
      <c r="E129" s="131">
        <v>0</v>
      </c>
      <c r="F129" s="132">
        <v>437223</v>
      </c>
      <c r="G129" s="174">
        <v>122.78096040438079</v>
      </c>
    </row>
    <row r="130" spans="1:7" ht="18" customHeight="1" x14ac:dyDescent="0.2">
      <c r="A130" s="127">
        <v>124</v>
      </c>
      <c r="B130" s="128" t="s">
        <v>120</v>
      </c>
      <c r="C130" s="173">
        <v>1827</v>
      </c>
      <c r="D130" s="130">
        <v>1192003</v>
      </c>
      <c r="E130" s="131">
        <v>0</v>
      </c>
      <c r="F130" s="132">
        <v>1192003</v>
      </c>
      <c r="G130" s="174">
        <v>652.43732895457038</v>
      </c>
    </row>
    <row r="131" spans="1:7" ht="18" customHeight="1" x14ac:dyDescent="0.2">
      <c r="A131" s="127">
        <v>125</v>
      </c>
      <c r="B131" s="128" t="s">
        <v>121</v>
      </c>
      <c r="C131" s="173">
        <v>2363</v>
      </c>
      <c r="D131" s="130">
        <v>725000</v>
      </c>
      <c r="E131" s="131">
        <v>3188</v>
      </c>
      <c r="F131" s="132">
        <v>728188</v>
      </c>
      <c r="G131" s="174">
        <v>308.16250528988576</v>
      </c>
    </row>
    <row r="132" spans="1:7" ht="18" customHeight="1" x14ac:dyDescent="0.2">
      <c r="A132" s="127">
        <v>126</v>
      </c>
      <c r="B132" s="128" t="s">
        <v>122</v>
      </c>
      <c r="C132" s="173">
        <v>4262</v>
      </c>
      <c r="D132" s="130">
        <v>1091360</v>
      </c>
      <c r="E132" s="131">
        <v>0</v>
      </c>
      <c r="F132" s="132">
        <v>1091360</v>
      </c>
      <c r="G132" s="174">
        <v>256.06757390896291</v>
      </c>
    </row>
    <row r="133" spans="1:7" ht="18" customHeight="1" x14ac:dyDescent="0.2">
      <c r="A133" s="127">
        <v>127</v>
      </c>
      <c r="B133" s="128" t="s">
        <v>123</v>
      </c>
      <c r="C133" s="173">
        <v>6235</v>
      </c>
      <c r="D133" s="130">
        <v>2762277</v>
      </c>
      <c r="E133" s="131">
        <v>0</v>
      </c>
      <c r="F133" s="132">
        <v>2762277</v>
      </c>
      <c r="G133" s="174">
        <v>443.02758620689656</v>
      </c>
    </row>
    <row r="134" spans="1:7" ht="18" customHeight="1" x14ac:dyDescent="0.2">
      <c r="A134" s="127">
        <v>128</v>
      </c>
      <c r="B134" s="128" t="s">
        <v>124</v>
      </c>
      <c r="C134" s="173">
        <v>16132</v>
      </c>
      <c r="D134" s="130">
        <v>8736483</v>
      </c>
      <c r="E134" s="131">
        <v>98011</v>
      </c>
      <c r="F134" s="132">
        <v>8834494</v>
      </c>
      <c r="G134" s="174">
        <v>547.63786263327552</v>
      </c>
    </row>
    <row r="135" spans="1:7" ht="18" customHeight="1" x14ac:dyDescent="0.2">
      <c r="A135" s="127">
        <v>129</v>
      </c>
      <c r="B135" s="128" t="s">
        <v>125</v>
      </c>
      <c r="C135" s="173">
        <v>5087</v>
      </c>
      <c r="D135" s="130">
        <v>1048266</v>
      </c>
      <c r="E135" s="131">
        <v>0</v>
      </c>
      <c r="F135" s="132">
        <v>1048266</v>
      </c>
      <c r="G135" s="174">
        <v>206.06762335364655</v>
      </c>
    </row>
    <row r="136" spans="1:7" ht="18" customHeight="1" x14ac:dyDescent="0.2">
      <c r="A136" s="127">
        <v>130</v>
      </c>
      <c r="B136" s="128" t="s">
        <v>126</v>
      </c>
      <c r="C136" s="173">
        <v>3706</v>
      </c>
      <c r="D136" s="130">
        <v>2000000</v>
      </c>
      <c r="E136" s="131">
        <v>0</v>
      </c>
      <c r="F136" s="132">
        <v>2000000</v>
      </c>
      <c r="G136" s="174">
        <v>539.66540744738268</v>
      </c>
    </row>
    <row r="137" spans="1:7" ht="18" customHeight="1" x14ac:dyDescent="0.2">
      <c r="A137" s="127">
        <v>131</v>
      </c>
      <c r="B137" s="128" t="s">
        <v>127</v>
      </c>
      <c r="C137" s="173">
        <v>6611</v>
      </c>
      <c r="D137" s="130">
        <v>4791322</v>
      </c>
      <c r="E137" s="131">
        <v>6527</v>
      </c>
      <c r="F137" s="132">
        <v>4797849</v>
      </c>
      <c r="G137" s="174">
        <v>725.73725608833763</v>
      </c>
    </row>
    <row r="138" spans="1:7" ht="18" customHeight="1" x14ac:dyDescent="0.2">
      <c r="A138" s="127">
        <v>132</v>
      </c>
      <c r="B138" s="128" t="s">
        <v>128</v>
      </c>
      <c r="C138" s="173">
        <v>22736</v>
      </c>
      <c r="D138" s="130">
        <v>21424643</v>
      </c>
      <c r="E138" s="131">
        <v>2818358</v>
      </c>
      <c r="F138" s="132">
        <v>24243001</v>
      </c>
      <c r="G138" s="174">
        <v>1066.2825914848697</v>
      </c>
    </row>
    <row r="139" spans="1:7" ht="18" customHeight="1" x14ac:dyDescent="0.2">
      <c r="A139" s="127">
        <v>133</v>
      </c>
      <c r="B139" s="128" t="s">
        <v>129</v>
      </c>
      <c r="C139" s="173">
        <v>5944</v>
      </c>
      <c r="D139" s="130">
        <v>1958233</v>
      </c>
      <c r="E139" s="131">
        <v>50000</v>
      </c>
      <c r="F139" s="132">
        <v>2008233</v>
      </c>
      <c r="G139" s="174">
        <v>337.85884925975773</v>
      </c>
    </row>
    <row r="140" spans="1:7" ht="18" customHeight="1" x14ac:dyDescent="0.2">
      <c r="A140" s="127">
        <v>134</v>
      </c>
      <c r="B140" s="128" t="s">
        <v>130</v>
      </c>
      <c r="C140" s="173">
        <v>7814</v>
      </c>
      <c r="D140" s="130">
        <v>0</v>
      </c>
      <c r="E140" s="131">
        <v>0</v>
      </c>
      <c r="F140" s="132">
        <v>0</v>
      </c>
      <c r="G140" s="174">
        <v>0</v>
      </c>
    </row>
    <row r="141" spans="1:7" ht="18" customHeight="1" x14ac:dyDescent="0.2">
      <c r="A141" s="127">
        <v>135</v>
      </c>
      <c r="B141" s="128" t="s">
        <v>131</v>
      </c>
      <c r="C141" s="173">
        <v>4264</v>
      </c>
      <c r="D141" s="130">
        <v>1271014</v>
      </c>
      <c r="E141" s="131">
        <v>84497</v>
      </c>
      <c r="F141" s="132">
        <v>1355511</v>
      </c>
      <c r="G141" s="174">
        <v>317.89657598499059</v>
      </c>
    </row>
    <row r="142" spans="1:7" ht="18" customHeight="1" x14ac:dyDescent="0.2">
      <c r="A142" s="127">
        <v>136</v>
      </c>
      <c r="B142" s="128" t="s">
        <v>132</v>
      </c>
      <c r="C142" s="173">
        <v>5028</v>
      </c>
      <c r="D142" s="130">
        <v>2473808</v>
      </c>
      <c r="E142" s="131">
        <v>0</v>
      </c>
      <c r="F142" s="132">
        <v>2473808</v>
      </c>
      <c r="G142" s="174">
        <v>492.00636435958631</v>
      </c>
    </row>
    <row r="143" spans="1:7" ht="18" customHeight="1" x14ac:dyDescent="0.2">
      <c r="A143" s="127">
        <v>137</v>
      </c>
      <c r="B143" s="128" t="s">
        <v>133</v>
      </c>
      <c r="C143" s="173">
        <v>6047</v>
      </c>
      <c r="D143" s="130">
        <v>5590411</v>
      </c>
      <c r="E143" s="131">
        <v>54320</v>
      </c>
      <c r="F143" s="132">
        <v>5644731</v>
      </c>
      <c r="G143" s="174">
        <v>933.47626922440884</v>
      </c>
    </row>
    <row r="144" spans="1:7" ht="18" customHeight="1" x14ac:dyDescent="0.2">
      <c r="A144" s="127">
        <v>138</v>
      </c>
      <c r="B144" s="128" t="s">
        <v>134</v>
      </c>
      <c r="C144" s="173">
        <v>18860</v>
      </c>
      <c r="D144" s="130">
        <v>4838274</v>
      </c>
      <c r="E144" s="131">
        <v>0</v>
      </c>
      <c r="F144" s="132">
        <v>4838274</v>
      </c>
      <c r="G144" s="174">
        <v>256.53626723223755</v>
      </c>
    </row>
    <row r="145" spans="1:7" ht="18" customHeight="1" x14ac:dyDescent="0.2">
      <c r="A145" s="127">
        <v>139</v>
      </c>
      <c r="B145" s="128" t="s">
        <v>135</v>
      </c>
      <c r="C145" s="173">
        <v>11291</v>
      </c>
      <c r="D145" s="130">
        <v>9968680</v>
      </c>
      <c r="E145" s="131">
        <v>485133</v>
      </c>
      <c r="F145" s="132">
        <v>10453813</v>
      </c>
      <c r="G145" s="174">
        <v>925.85360021255872</v>
      </c>
    </row>
    <row r="146" spans="1:7" ht="18" customHeight="1" x14ac:dyDescent="0.2">
      <c r="A146" s="127">
        <v>140</v>
      </c>
      <c r="B146" s="128" t="s">
        <v>136</v>
      </c>
      <c r="C146" s="173">
        <v>1241</v>
      </c>
      <c r="D146" s="130">
        <v>341395</v>
      </c>
      <c r="E146" s="131">
        <v>0</v>
      </c>
      <c r="F146" s="132">
        <v>341395</v>
      </c>
      <c r="G146" s="174">
        <v>275.09669621273167</v>
      </c>
    </row>
    <row r="147" spans="1:7" ht="18" customHeight="1" x14ac:dyDescent="0.2">
      <c r="A147" s="127">
        <v>141</v>
      </c>
      <c r="B147" s="128" t="s">
        <v>137</v>
      </c>
      <c r="C147" s="173">
        <v>2300</v>
      </c>
      <c r="D147" s="130">
        <v>840432</v>
      </c>
      <c r="E147" s="131">
        <v>46369</v>
      </c>
      <c r="F147" s="132">
        <v>886801</v>
      </c>
      <c r="G147" s="174">
        <v>385.56565217391307</v>
      </c>
    </row>
    <row r="148" spans="1:7" ht="18" customHeight="1" x14ac:dyDescent="0.2">
      <c r="A148" s="127">
        <v>142</v>
      </c>
      <c r="B148" s="128" t="s">
        <v>138</v>
      </c>
      <c r="C148" s="173">
        <v>4318</v>
      </c>
      <c r="D148" s="130">
        <v>1692901</v>
      </c>
      <c r="E148" s="131">
        <v>0</v>
      </c>
      <c r="F148" s="132">
        <v>1692901</v>
      </c>
      <c r="G148" s="174">
        <v>392.0567392311255</v>
      </c>
    </row>
    <row r="149" spans="1:7" ht="18" customHeight="1" x14ac:dyDescent="0.2">
      <c r="A149" s="127">
        <v>143</v>
      </c>
      <c r="B149" s="128" t="s">
        <v>139</v>
      </c>
      <c r="C149" s="173">
        <v>9477</v>
      </c>
      <c r="D149" s="130">
        <v>6482187</v>
      </c>
      <c r="E149" s="131">
        <v>54759</v>
      </c>
      <c r="F149" s="132">
        <v>6536946</v>
      </c>
      <c r="G149" s="174">
        <v>689.76954732510285</v>
      </c>
    </row>
    <row r="150" spans="1:7" ht="18" customHeight="1" x14ac:dyDescent="0.2">
      <c r="A150" s="127">
        <v>144</v>
      </c>
      <c r="B150" s="128" t="s">
        <v>140</v>
      </c>
      <c r="C150" s="173">
        <v>1157</v>
      </c>
      <c r="D150" s="130">
        <v>477676</v>
      </c>
      <c r="E150" s="131">
        <v>1520</v>
      </c>
      <c r="F150" s="132">
        <v>479196</v>
      </c>
      <c r="G150" s="174">
        <v>414.17113223854795</v>
      </c>
    </row>
    <row r="151" spans="1:7" ht="18" customHeight="1" x14ac:dyDescent="0.2">
      <c r="A151" s="127">
        <v>145</v>
      </c>
      <c r="B151" s="128" t="s">
        <v>141</v>
      </c>
      <c r="C151" s="173">
        <v>11150</v>
      </c>
      <c r="D151" s="130">
        <v>2957542</v>
      </c>
      <c r="E151" s="131">
        <v>45109</v>
      </c>
      <c r="F151" s="132">
        <v>3002651</v>
      </c>
      <c r="G151" s="174">
        <v>269.29605381165919</v>
      </c>
    </row>
    <row r="152" spans="1:7" ht="18" customHeight="1" x14ac:dyDescent="0.2">
      <c r="A152" s="127">
        <v>146</v>
      </c>
      <c r="B152" s="128" t="s">
        <v>142</v>
      </c>
      <c r="C152" s="173">
        <v>3120</v>
      </c>
      <c r="D152" s="130">
        <v>1612674</v>
      </c>
      <c r="E152" s="131">
        <v>0</v>
      </c>
      <c r="F152" s="132">
        <v>1612674</v>
      </c>
      <c r="G152" s="174">
        <v>516.88269230769231</v>
      </c>
    </row>
    <row r="153" spans="1:7" ht="18" customHeight="1" x14ac:dyDescent="0.2">
      <c r="A153" s="127">
        <v>147</v>
      </c>
      <c r="B153" s="128" t="s">
        <v>143</v>
      </c>
      <c r="C153" s="173">
        <v>3060</v>
      </c>
      <c r="D153" s="130">
        <v>2034509</v>
      </c>
      <c r="E153" s="131">
        <v>8594</v>
      </c>
      <c r="F153" s="132">
        <v>2043103</v>
      </c>
      <c r="G153" s="174">
        <v>667.68071895424839</v>
      </c>
    </row>
    <row r="154" spans="1:7" ht="18" customHeight="1" x14ac:dyDescent="0.2">
      <c r="A154" s="127">
        <v>148</v>
      </c>
      <c r="B154" s="128" t="s">
        <v>144</v>
      </c>
      <c r="C154" s="173">
        <v>7096</v>
      </c>
      <c r="D154" s="130">
        <v>2204276</v>
      </c>
      <c r="E154" s="131">
        <v>0</v>
      </c>
      <c r="F154" s="132">
        <v>2204276</v>
      </c>
      <c r="G154" s="174">
        <v>310.63641488162347</v>
      </c>
    </row>
    <row r="155" spans="1:7" ht="18" customHeight="1" x14ac:dyDescent="0.2">
      <c r="A155" s="127">
        <v>149</v>
      </c>
      <c r="B155" s="128" t="s">
        <v>145</v>
      </c>
      <c r="C155" s="173">
        <v>4515</v>
      </c>
      <c r="D155" s="130">
        <v>2849882</v>
      </c>
      <c r="E155" s="131">
        <v>0</v>
      </c>
      <c r="F155" s="132">
        <v>2849882</v>
      </c>
      <c r="G155" s="174">
        <v>631.20310077519378</v>
      </c>
    </row>
    <row r="156" spans="1:7" ht="18" customHeight="1" x14ac:dyDescent="0.2">
      <c r="A156" s="127">
        <v>150</v>
      </c>
      <c r="B156" s="128" t="s">
        <v>146</v>
      </c>
      <c r="C156" s="173">
        <v>3900</v>
      </c>
      <c r="D156" s="130">
        <v>847226</v>
      </c>
      <c r="E156" s="131">
        <v>0</v>
      </c>
      <c r="F156" s="132">
        <v>847226</v>
      </c>
      <c r="G156" s="174">
        <v>217.23743589743589</v>
      </c>
    </row>
    <row r="157" spans="1:7" ht="18" customHeight="1" x14ac:dyDescent="0.2">
      <c r="A157" s="127">
        <v>151</v>
      </c>
      <c r="B157" s="128" t="s">
        <v>147</v>
      </c>
      <c r="C157" s="173">
        <v>17189</v>
      </c>
      <c r="D157" s="130">
        <v>6860332</v>
      </c>
      <c r="E157" s="131">
        <v>274497</v>
      </c>
      <c r="F157" s="132">
        <v>7134829</v>
      </c>
      <c r="G157" s="174">
        <v>415.08109837686891</v>
      </c>
    </row>
    <row r="158" spans="1:7" ht="18" customHeight="1" x14ac:dyDescent="0.2">
      <c r="A158" s="127">
        <v>152</v>
      </c>
      <c r="B158" s="128" t="s">
        <v>148</v>
      </c>
      <c r="C158" s="173">
        <v>12619</v>
      </c>
      <c r="D158" s="130">
        <v>6740545</v>
      </c>
      <c r="E158" s="131">
        <v>119914</v>
      </c>
      <c r="F158" s="132">
        <v>6860459</v>
      </c>
      <c r="G158" s="174">
        <v>543.66106664553456</v>
      </c>
    </row>
    <row r="159" spans="1:7" ht="18" customHeight="1" x14ac:dyDescent="0.2">
      <c r="A159" s="127">
        <v>153</v>
      </c>
      <c r="B159" s="128" t="s">
        <v>149</v>
      </c>
      <c r="C159" s="173">
        <v>16919</v>
      </c>
      <c r="D159" s="130">
        <v>12929627</v>
      </c>
      <c r="E159" s="131">
        <v>3173954</v>
      </c>
      <c r="F159" s="132">
        <v>16103581</v>
      </c>
      <c r="G159" s="174">
        <v>951.80453927537087</v>
      </c>
    </row>
    <row r="160" spans="1:7" ht="18" customHeight="1" x14ac:dyDescent="0.2">
      <c r="A160" s="127">
        <v>154</v>
      </c>
      <c r="B160" s="128" t="s">
        <v>150</v>
      </c>
      <c r="C160" s="173">
        <v>25748</v>
      </c>
      <c r="D160" s="130">
        <v>21530810</v>
      </c>
      <c r="E160" s="131">
        <v>30532</v>
      </c>
      <c r="F160" s="132">
        <v>21561342</v>
      </c>
      <c r="G160" s="174">
        <v>837.39871057946243</v>
      </c>
    </row>
    <row r="161" spans="1:7" ht="18" customHeight="1" x14ac:dyDescent="0.2">
      <c r="A161" s="127">
        <v>155</v>
      </c>
      <c r="B161" s="128" t="s">
        <v>151</v>
      </c>
      <c r="C161" s="173">
        <v>14823</v>
      </c>
      <c r="D161" s="130">
        <v>5149177</v>
      </c>
      <c r="E161" s="131">
        <v>43380</v>
      </c>
      <c r="F161" s="132">
        <v>5192557</v>
      </c>
      <c r="G161" s="174">
        <v>350.30405450988331</v>
      </c>
    </row>
    <row r="162" spans="1:7" ht="18" customHeight="1" x14ac:dyDescent="0.2">
      <c r="A162" s="127">
        <v>156</v>
      </c>
      <c r="B162" s="128" t="s">
        <v>152</v>
      </c>
      <c r="C162" s="173">
        <v>2283</v>
      </c>
      <c r="D162" s="130">
        <v>854582</v>
      </c>
      <c r="E162" s="131">
        <v>0</v>
      </c>
      <c r="F162" s="132">
        <v>854582</v>
      </c>
      <c r="G162" s="174">
        <v>374.32413491020588</v>
      </c>
    </row>
    <row r="163" spans="1:7" ht="18" customHeight="1" x14ac:dyDescent="0.2">
      <c r="A163" s="127">
        <v>157</v>
      </c>
      <c r="B163" s="128" t="s">
        <v>153</v>
      </c>
      <c r="C163" s="173">
        <v>523</v>
      </c>
      <c r="D163" s="130">
        <v>944144</v>
      </c>
      <c r="E163" s="131">
        <v>950</v>
      </c>
      <c r="F163" s="132">
        <v>945094</v>
      </c>
      <c r="G163" s="174">
        <v>1807.0630975143404</v>
      </c>
    </row>
    <row r="164" spans="1:7" ht="18" customHeight="1" x14ac:dyDescent="0.2">
      <c r="A164" s="127">
        <v>158</v>
      </c>
      <c r="B164" s="128" t="s">
        <v>154</v>
      </c>
      <c r="C164" s="173">
        <v>1949</v>
      </c>
      <c r="D164" s="130">
        <v>843128</v>
      </c>
      <c r="E164" s="131">
        <v>80593</v>
      </c>
      <c r="F164" s="132">
        <v>923721</v>
      </c>
      <c r="G164" s="174">
        <v>473.94612621857362</v>
      </c>
    </row>
    <row r="165" spans="1:7" ht="18" customHeight="1" x14ac:dyDescent="0.2">
      <c r="A165" s="127">
        <v>159</v>
      </c>
      <c r="B165" s="128" t="s">
        <v>155</v>
      </c>
      <c r="C165" s="173">
        <v>4102</v>
      </c>
      <c r="D165" s="130">
        <v>2700000</v>
      </c>
      <c r="E165" s="131">
        <v>0</v>
      </c>
      <c r="F165" s="132">
        <v>2700000</v>
      </c>
      <c r="G165" s="174">
        <v>658.21550463188692</v>
      </c>
    </row>
    <row r="166" spans="1:7" ht="18" customHeight="1" x14ac:dyDescent="0.2">
      <c r="A166" s="127">
        <v>160</v>
      </c>
      <c r="B166" s="128" t="s">
        <v>156</v>
      </c>
      <c r="C166" s="173">
        <v>3890</v>
      </c>
      <c r="D166" s="130">
        <v>365411</v>
      </c>
      <c r="E166" s="131">
        <v>20605</v>
      </c>
      <c r="F166" s="132">
        <v>386016</v>
      </c>
      <c r="G166" s="174">
        <v>99.232904884318771</v>
      </c>
    </row>
    <row r="167" spans="1:7" ht="18" customHeight="1" x14ac:dyDescent="0.2">
      <c r="A167" s="127">
        <v>161</v>
      </c>
      <c r="B167" s="128" t="s">
        <v>157</v>
      </c>
      <c r="C167" s="173">
        <v>2309</v>
      </c>
      <c r="D167" s="130">
        <v>686589</v>
      </c>
      <c r="E167" s="131">
        <v>0</v>
      </c>
      <c r="F167" s="132">
        <v>686589</v>
      </c>
      <c r="G167" s="174">
        <v>297.35339974014727</v>
      </c>
    </row>
    <row r="168" spans="1:7" ht="18" customHeight="1" x14ac:dyDescent="0.2">
      <c r="A168" s="127">
        <v>162</v>
      </c>
      <c r="B168" s="128" t="s">
        <v>214</v>
      </c>
      <c r="C168" s="173">
        <v>2165</v>
      </c>
      <c r="D168" s="130">
        <v>1323887</v>
      </c>
      <c r="E168" s="131">
        <v>0</v>
      </c>
      <c r="F168" s="132">
        <v>1323887</v>
      </c>
      <c r="G168" s="174">
        <v>611.49515011547339</v>
      </c>
    </row>
    <row r="169" spans="1:7" ht="18" customHeight="1" x14ac:dyDescent="0.2">
      <c r="A169" s="127">
        <v>163</v>
      </c>
      <c r="B169" s="128" t="s">
        <v>215</v>
      </c>
      <c r="C169" s="173">
        <v>1211</v>
      </c>
      <c r="D169" s="130">
        <v>327985</v>
      </c>
      <c r="E169" s="131">
        <v>0</v>
      </c>
      <c r="F169" s="132">
        <v>327985</v>
      </c>
      <c r="G169" s="174">
        <v>270.83815028901734</v>
      </c>
    </row>
    <row r="170" spans="1:7" ht="18" customHeight="1" x14ac:dyDescent="0.2">
      <c r="A170" s="127">
        <v>164</v>
      </c>
      <c r="B170" s="128" t="s">
        <v>158</v>
      </c>
      <c r="C170" s="173">
        <v>2921</v>
      </c>
      <c r="D170" s="130">
        <v>543023</v>
      </c>
      <c r="E170" s="131">
        <v>0</v>
      </c>
      <c r="F170" s="132">
        <v>543023</v>
      </c>
      <c r="G170" s="174">
        <v>185.90311537144814</v>
      </c>
    </row>
    <row r="171" spans="1:7" ht="18" customHeight="1" x14ac:dyDescent="0.2">
      <c r="A171" s="127">
        <v>165</v>
      </c>
      <c r="B171" s="128" t="s">
        <v>216</v>
      </c>
      <c r="C171" s="173">
        <v>2130</v>
      </c>
      <c r="D171" s="130">
        <v>305483</v>
      </c>
      <c r="E171" s="131">
        <v>0</v>
      </c>
      <c r="F171" s="132">
        <v>305483</v>
      </c>
      <c r="G171" s="174">
        <v>143.41924882629107</v>
      </c>
    </row>
    <row r="172" spans="1:7" ht="18" customHeight="1" x14ac:dyDescent="0.2">
      <c r="A172" s="127">
        <v>166</v>
      </c>
      <c r="B172" s="128" t="s">
        <v>159</v>
      </c>
      <c r="C172" s="173">
        <v>2032</v>
      </c>
      <c r="D172" s="130">
        <v>925001</v>
      </c>
      <c r="E172" s="131">
        <v>92800</v>
      </c>
      <c r="F172" s="132">
        <v>1017801</v>
      </c>
      <c r="G172" s="174">
        <v>500.88631889763781</v>
      </c>
    </row>
    <row r="173" spans="1:7" ht="18" customHeight="1" x14ac:dyDescent="0.2">
      <c r="A173" s="127">
        <v>167</v>
      </c>
      <c r="B173" s="128" t="s">
        <v>160</v>
      </c>
      <c r="C173" s="173">
        <v>1386</v>
      </c>
      <c r="D173" s="130">
        <v>1003747</v>
      </c>
      <c r="E173" s="131">
        <v>0</v>
      </c>
      <c r="F173" s="132">
        <v>1003747</v>
      </c>
      <c r="G173" s="174">
        <v>724.20418470418474</v>
      </c>
    </row>
    <row r="174" spans="1:7" ht="18" customHeight="1" x14ac:dyDescent="0.2">
      <c r="A174" s="127">
        <v>168</v>
      </c>
      <c r="B174" s="128" t="s">
        <v>161</v>
      </c>
      <c r="C174" s="173">
        <v>6133</v>
      </c>
      <c r="D174" s="130">
        <v>715090</v>
      </c>
      <c r="E174" s="131">
        <v>0</v>
      </c>
      <c r="F174" s="132">
        <v>715090</v>
      </c>
      <c r="G174" s="174">
        <v>116.59709766835154</v>
      </c>
    </row>
    <row r="175" spans="1:7" ht="18" customHeight="1" x14ac:dyDescent="0.2">
      <c r="A175" s="127">
        <v>169</v>
      </c>
      <c r="B175" s="128" t="s">
        <v>162</v>
      </c>
      <c r="C175" s="173">
        <v>8810</v>
      </c>
      <c r="D175" s="130">
        <v>616667</v>
      </c>
      <c r="E175" s="131">
        <v>0</v>
      </c>
      <c r="F175" s="132">
        <v>616667</v>
      </c>
      <c r="G175" s="174">
        <v>69.996254256526669</v>
      </c>
    </row>
    <row r="176" spans="1:7" ht="18" customHeight="1" x14ac:dyDescent="0.2">
      <c r="A176" s="127">
        <v>170</v>
      </c>
      <c r="B176" s="128" t="s">
        <v>163</v>
      </c>
      <c r="C176" s="173">
        <v>8343</v>
      </c>
      <c r="D176" s="130">
        <v>5360555</v>
      </c>
      <c r="E176" s="131">
        <v>0</v>
      </c>
      <c r="F176" s="132">
        <v>5360555</v>
      </c>
      <c r="G176" s="174">
        <v>642.52127532062809</v>
      </c>
    </row>
    <row r="177" spans="1:7" ht="18" customHeight="1" x14ac:dyDescent="0.2">
      <c r="A177" s="127">
        <v>171</v>
      </c>
      <c r="B177" s="128" t="s">
        <v>164</v>
      </c>
      <c r="C177" s="173">
        <v>7382</v>
      </c>
      <c r="D177" s="130">
        <v>6339495</v>
      </c>
      <c r="E177" s="131">
        <v>36688</v>
      </c>
      <c r="F177" s="132">
        <v>6376183</v>
      </c>
      <c r="G177" s="174">
        <v>863.74735843944734</v>
      </c>
    </row>
    <row r="178" spans="1:7" ht="18" customHeight="1" x14ac:dyDescent="0.2">
      <c r="A178" s="127">
        <v>172</v>
      </c>
      <c r="B178" s="128" t="s">
        <v>165</v>
      </c>
      <c r="C178" s="173">
        <v>19624</v>
      </c>
      <c r="D178" s="130">
        <v>6206099</v>
      </c>
      <c r="E178" s="131">
        <v>45999</v>
      </c>
      <c r="F178" s="132">
        <v>6252098</v>
      </c>
      <c r="G178" s="174">
        <v>318.59447615165107</v>
      </c>
    </row>
    <row r="179" spans="1:7" ht="18" customHeight="1" x14ac:dyDescent="0.2">
      <c r="A179" s="127">
        <v>173</v>
      </c>
      <c r="B179" s="128" t="s">
        <v>166</v>
      </c>
      <c r="C179" s="173">
        <v>2495</v>
      </c>
      <c r="D179" s="130">
        <v>2132381</v>
      </c>
      <c r="E179" s="131">
        <v>0</v>
      </c>
      <c r="F179" s="132">
        <v>2132381</v>
      </c>
      <c r="G179" s="174">
        <v>854.6617234468938</v>
      </c>
    </row>
    <row r="180" spans="1:7" ht="18" customHeight="1" x14ac:dyDescent="0.2">
      <c r="A180" s="127">
        <v>174</v>
      </c>
      <c r="B180" s="128" t="s">
        <v>167</v>
      </c>
      <c r="C180" s="173">
        <v>3435</v>
      </c>
      <c r="D180" s="130">
        <v>444397</v>
      </c>
      <c r="E180" s="131">
        <v>13712</v>
      </c>
      <c r="F180" s="132">
        <v>458109</v>
      </c>
      <c r="G180" s="174">
        <v>133.3650655021834</v>
      </c>
    </row>
    <row r="181" spans="1:7" ht="18" customHeight="1" x14ac:dyDescent="0.2">
      <c r="A181" s="127">
        <v>175</v>
      </c>
      <c r="B181" s="128" t="s">
        <v>168</v>
      </c>
      <c r="C181" s="173">
        <v>23009</v>
      </c>
      <c r="D181" s="130">
        <v>8177126</v>
      </c>
      <c r="E181" s="131">
        <v>2733333</v>
      </c>
      <c r="F181" s="132">
        <v>10910459</v>
      </c>
      <c r="G181" s="174">
        <v>474.18223303924549</v>
      </c>
    </row>
    <row r="182" spans="1:7" ht="18" customHeight="1" x14ac:dyDescent="0.2">
      <c r="A182" s="127">
        <v>176</v>
      </c>
      <c r="B182" s="128" t="s">
        <v>169</v>
      </c>
      <c r="C182" s="173">
        <v>11195</v>
      </c>
      <c r="D182" s="130">
        <v>0</v>
      </c>
      <c r="E182" s="131">
        <v>3011175</v>
      </c>
      <c r="F182" s="132">
        <v>3011175</v>
      </c>
      <c r="G182" s="174">
        <v>268.97498883430103</v>
      </c>
    </row>
    <row r="183" spans="1:7" ht="18" customHeight="1" x14ac:dyDescent="0.2">
      <c r="A183" s="127">
        <v>177</v>
      </c>
      <c r="B183" s="128" t="s">
        <v>170</v>
      </c>
      <c r="C183" s="173">
        <v>10424</v>
      </c>
      <c r="D183" s="130">
        <v>4380107</v>
      </c>
      <c r="E183" s="131">
        <v>25472</v>
      </c>
      <c r="F183" s="132">
        <v>4405579</v>
      </c>
      <c r="G183" s="174">
        <v>422.63804681504223</v>
      </c>
    </row>
    <row r="184" spans="1:7" ht="18" customHeight="1" x14ac:dyDescent="0.2">
      <c r="A184" s="127">
        <v>178</v>
      </c>
      <c r="B184" s="128" t="s">
        <v>171</v>
      </c>
      <c r="C184" s="173">
        <v>3408</v>
      </c>
      <c r="D184" s="130">
        <v>1800000</v>
      </c>
      <c r="E184" s="131">
        <v>16343</v>
      </c>
      <c r="F184" s="132">
        <v>1816343</v>
      </c>
      <c r="G184" s="174">
        <v>532.96449530516429</v>
      </c>
    </row>
    <row r="185" spans="1:7" ht="18" customHeight="1" x14ac:dyDescent="0.2">
      <c r="A185" s="127">
        <v>179</v>
      </c>
      <c r="B185" s="128" t="s">
        <v>172</v>
      </c>
      <c r="C185" s="173">
        <v>3363</v>
      </c>
      <c r="D185" s="130">
        <v>1315334</v>
      </c>
      <c r="E185" s="131">
        <v>0</v>
      </c>
      <c r="F185" s="132">
        <v>1315334</v>
      </c>
      <c r="G185" s="174">
        <v>391.11923877490335</v>
      </c>
    </row>
    <row r="186" spans="1:7" ht="18" customHeight="1" x14ac:dyDescent="0.2">
      <c r="A186" s="127">
        <v>180</v>
      </c>
      <c r="B186" s="128" t="s">
        <v>173</v>
      </c>
      <c r="C186" s="173">
        <v>5583</v>
      </c>
      <c r="D186" s="130">
        <v>2267679</v>
      </c>
      <c r="E186" s="131">
        <v>0</v>
      </c>
      <c r="F186" s="132">
        <v>2267679</v>
      </c>
      <c r="G186" s="174">
        <v>406.17571198280496</v>
      </c>
    </row>
    <row r="187" spans="1:7" ht="18" customHeight="1" x14ac:dyDescent="0.2">
      <c r="A187" s="127">
        <v>181</v>
      </c>
      <c r="B187" s="128" t="s">
        <v>174</v>
      </c>
      <c r="C187" s="173">
        <v>8539</v>
      </c>
      <c r="D187" s="130">
        <v>2217676</v>
      </c>
      <c r="E187" s="131">
        <v>0</v>
      </c>
      <c r="F187" s="132">
        <v>2217676</v>
      </c>
      <c r="G187" s="174">
        <v>259.71144162079867</v>
      </c>
    </row>
    <row r="188" spans="1:7" ht="18" customHeight="1" x14ac:dyDescent="0.2">
      <c r="A188" s="127">
        <v>182</v>
      </c>
      <c r="B188" s="128" t="s">
        <v>175</v>
      </c>
      <c r="C188" s="173">
        <v>4204</v>
      </c>
      <c r="D188" s="130">
        <v>4680559</v>
      </c>
      <c r="E188" s="131">
        <v>46920</v>
      </c>
      <c r="F188" s="132">
        <v>4727479</v>
      </c>
      <c r="G188" s="174">
        <v>1124.5192673644149</v>
      </c>
    </row>
    <row r="189" spans="1:7" ht="18" customHeight="1" x14ac:dyDescent="0.2">
      <c r="A189" s="127">
        <v>183</v>
      </c>
      <c r="B189" s="128" t="s">
        <v>176</v>
      </c>
      <c r="C189" s="173">
        <v>1748</v>
      </c>
      <c r="D189" s="130">
        <v>187923</v>
      </c>
      <c r="E189" s="131">
        <v>0</v>
      </c>
      <c r="F189" s="132">
        <v>187923</v>
      </c>
      <c r="G189" s="174">
        <v>107.50743707093821</v>
      </c>
    </row>
    <row r="190" spans="1:7" ht="18" customHeight="1" x14ac:dyDescent="0.2">
      <c r="A190" s="127">
        <v>184</v>
      </c>
      <c r="B190" s="128" t="s">
        <v>177</v>
      </c>
      <c r="C190" s="173">
        <v>4023</v>
      </c>
      <c r="D190" s="130">
        <v>527843</v>
      </c>
      <c r="E190" s="131">
        <v>0</v>
      </c>
      <c r="F190" s="132">
        <v>527843</v>
      </c>
      <c r="G190" s="174">
        <v>131.20631369624658</v>
      </c>
    </row>
    <row r="191" spans="1:7" ht="18" customHeight="1" x14ac:dyDescent="0.2">
      <c r="A191" s="127">
        <v>185</v>
      </c>
      <c r="B191" s="128" t="s">
        <v>178</v>
      </c>
      <c r="C191" s="173">
        <v>10988</v>
      </c>
      <c r="D191" s="130">
        <v>1310764</v>
      </c>
      <c r="E191" s="131">
        <v>163200</v>
      </c>
      <c r="F191" s="132">
        <v>1473964</v>
      </c>
      <c r="G191" s="174">
        <v>134.14306516199491</v>
      </c>
    </row>
    <row r="192" spans="1:7" ht="18" customHeight="1" x14ac:dyDescent="0.2">
      <c r="A192" s="127">
        <v>186</v>
      </c>
      <c r="B192" s="128" t="s">
        <v>179</v>
      </c>
      <c r="C192" s="173">
        <v>15998</v>
      </c>
      <c r="D192" s="130">
        <v>2988418</v>
      </c>
      <c r="E192" s="131">
        <v>19358</v>
      </c>
      <c r="F192" s="132">
        <v>3007776</v>
      </c>
      <c r="G192" s="174">
        <v>188.00950118764845</v>
      </c>
    </row>
    <row r="193" spans="1:7" ht="18" customHeight="1" x14ac:dyDescent="0.2">
      <c r="A193" s="127">
        <v>187</v>
      </c>
      <c r="B193" s="128" t="s">
        <v>180</v>
      </c>
      <c r="C193" s="173">
        <v>12844</v>
      </c>
      <c r="D193" s="130">
        <v>5458568</v>
      </c>
      <c r="E193" s="131">
        <v>2896983</v>
      </c>
      <c r="F193" s="132">
        <v>8355551</v>
      </c>
      <c r="G193" s="174">
        <v>650.54118654624733</v>
      </c>
    </row>
    <row r="194" spans="1:7" ht="18" customHeight="1" x14ac:dyDescent="0.2">
      <c r="A194" s="127">
        <v>188</v>
      </c>
      <c r="B194" s="128" t="s">
        <v>181</v>
      </c>
      <c r="C194" s="173">
        <v>1388</v>
      </c>
      <c r="D194" s="130">
        <v>589533</v>
      </c>
      <c r="E194" s="131">
        <v>0</v>
      </c>
      <c r="F194" s="132">
        <v>589533</v>
      </c>
      <c r="G194" s="174">
        <v>424.73559077809796</v>
      </c>
    </row>
    <row r="195" spans="1:7" ht="18" customHeight="1" x14ac:dyDescent="0.2">
      <c r="A195" s="127">
        <v>189</v>
      </c>
      <c r="B195" s="128" t="s">
        <v>182</v>
      </c>
      <c r="C195" s="173">
        <v>3802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14796</v>
      </c>
      <c r="D196" s="130">
        <v>5012156</v>
      </c>
      <c r="E196" s="131">
        <v>247405</v>
      </c>
      <c r="F196" s="132">
        <v>5259561</v>
      </c>
      <c r="G196" s="174">
        <v>355.47181670721818</v>
      </c>
    </row>
    <row r="197" spans="1:7" ht="18" customHeight="1" x14ac:dyDescent="0.2">
      <c r="A197" s="127">
        <v>191</v>
      </c>
      <c r="B197" s="128" t="s">
        <v>184</v>
      </c>
      <c r="C197" s="173">
        <v>3222</v>
      </c>
      <c r="D197" s="130">
        <v>408316</v>
      </c>
      <c r="E197" s="131">
        <v>0</v>
      </c>
      <c r="F197" s="132">
        <v>408316</v>
      </c>
      <c r="G197" s="174">
        <v>126.72749844816884</v>
      </c>
    </row>
    <row r="198" spans="1:7" ht="18" customHeight="1" x14ac:dyDescent="0.2">
      <c r="A198" s="127">
        <v>192</v>
      </c>
      <c r="B198" s="128" t="s">
        <v>185</v>
      </c>
      <c r="C198" s="173">
        <v>32431</v>
      </c>
      <c r="D198" s="130">
        <v>18588338</v>
      </c>
      <c r="E198" s="131">
        <v>700000</v>
      </c>
      <c r="F198" s="132">
        <v>19288338</v>
      </c>
      <c r="G198" s="174">
        <v>594.75002312602135</v>
      </c>
    </row>
    <row r="199" spans="1:7" ht="18" customHeight="1" x14ac:dyDescent="0.2">
      <c r="A199" s="127">
        <v>193</v>
      </c>
      <c r="B199" s="128" t="s">
        <v>186</v>
      </c>
      <c r="C199" s="173">
        <v>1390</v>
      </c>
      <c r="D199" s="130">
        <v>1282335</v>
      </c>
      <c r="E199" s="131">
        <v>0</v>
      </c>
      <c r="F199" s="132">
        <v>1282335</v>
      </c>
      <c r="G199" s="174">
        <v>922.54316546762595</v>
      </c>
    </row>
    <row r="200" spans="1:7" ht="18" customHeight="1" x14ac:dyDescent="0.2">
      <c r="A200" s="127">
        <v>194</v>
      </c>
      <c r="B200" s="128" t="s">
        <v>187</v>
      </c>
      <c r="C200" s="173">
        <v>4517</v>
      </c>
      <c r="D200" s="130">
        <v>1049857</v>
      </c>
      <c r="E200" s="131">
        <v>0</v>
      </c>
      <c r="F200" s="132">
        <v>1049857</v>
      </c>
      <c r="G200" s="174">
        <v>232.42351117998672</v>
      </c>
    </row>
    <row r="201" spans="1:7" ht="18" customHeight="1" x14ac:dyDescent="0.2">
      <c r="A201" s="127">
        <v>195</v>
      </c>
      <c r="B201" s="128" t="s">
        <v>188</v>
      </c>
      <c r="C201" s="173">
        <v>1329</v>
      </c>
      <c r="D201" s="130">
        <v>1452844</v>
      </c>
      <c r="E201" s="131">
        <v>0</v>
      </c>
      <c r="F201" s="132">
        <v>1452844</v>
      </c>
      <c r="G201" s="174">
        <v>1093.1858540255832</v>
      </c>
    </row>
    <row r="202" spans="1:7" ht="18" customHeight="1" x14ac:dyDescent="0.2">
      <c r="A202" s="127">
        <v>196</v>
      </c>
      <c r="B202" s="128" t="s">
        <v>189</v>
      </c>
      <c r="C202" s="173">
        <v>5541</v>
      </c>
      <c r="D202" s="130">
        <v>1264514</v>
      </c>
      <c r="E202" s="131">
        <v>0</v>
      </c>
      <c r="F202" s="132">
        <v>1264514</v>
      </c>
      <c r="G202" s="174">
        <v>228.21043133008482</v>
      </c>
    </row>
    <row r="203" spans="1:7" ht="18" customHeight="1" x14ac:dyDescent="0.2">
      <c r="A203" s="127">
        <v>197</v>
      </c>
      <c r="B203" s="128" t="s">
        <v>190</v>
      </c>
      <c r="C203" s="173">
        <v>5709</v>
      </c>
      <c r="D203" s="130">
        <v>2644487</v>
      </c>
      <c r="E203" s="131">
        <v>0</v>
      </c>
      <c r="F203" s="132">
        <v>2644487</v>
      </c>
      <c r="G203" s="174">
        <v>463.21369767034508</v>
      </c>
    </row>
    <row r="204" spans="1:7" ht="18" customHeight="1" x14ac:dyDescent="0.2">
      <c r="A204" s="127">
        <v>198</v>
      </c>
      <c r="B204" s="128" t="s">
        <v>191</v>
      </c>
      <c r="C204" s="173">
        <v>2258</v>
      </c>
      <c r="D204" s="130">
        <v>886057</v>
      </c>
      <c r="E204" s="131">
        <v>15773</v>
      </c>
      <c r="F204" s="132">
        <v>901830</v>
      </c>
      <c r="G204" s="174">
        <v>399.39326837909653</v>
      </c>
    </row>
    <row r="205" spans="1:7" ht="18" customHeight="1" x14ac:dyDescent="0.2">
      <c r="A205" s="127">
        <v>199</v>
      </c>
      <c r="B205" s="128" t="s">
        <v>192</v>
      </c>
      <c r="C205" s="173">
        <v>5009</v>
      </c>
      <c r="D205" s="130">
        <v>3544780</v>
      </c>
      <c r="E205" s="131">
        <v>0</v>
      </c>
      <c r="F205" s="132">
        <v>3544780</v>
      </c>
      <c r="G205" s="174">
        <v>707.6821720902376</v>
      </c>
    </row>
    <row r="206" spans="1:7" ht="18" customHeight="1" x14ac:dyDescent="0.2">
      <c r="A206" s="127">
        <v>200</v>
      </c>
      <c r="B206" s="128" t="s">
        <v>193</v>
      </c>
      <c r="C206" s="173">
        <v>9088</v>
      </c>
      <c r="D206" s="130">
        <v>2433648</v>
      </c>
      <c r="E206" s="131">
        <v>22322</v>
      </c>
      <c r="F206" s="132">
        <v>2455970</v>
      </c>
      <c r="G206" s="174">
        <v>270.24317781690144</v>
      </c>
    </row>
    <row r="207" spans="1:7" ht="18" customHeight="1" x14ac:dyDescent="0.2">
      <c r="A207" s="127">
        <v>201</v>
      </c>
      <c r="B207" s="128" t="s">
        <v>194</v>
      </c>
      <c r="C207" s="173">
        <v>2643</v>
      </c>
      <c r="D207" s="130">
        <v>1804926</v>
      </c>
      <c r="E207" s="131">
        <v>0</v>
      </c>
      <c r="F207" s="132">
        <v>1804926</v>
      </c>
      <c r="G207" s="174">
        <v>682.90805902383659</v>
      </c>
    </row>
    <row r="208" spans="1:7" ht="18" customHeight="1" x14ac:dyDescent="0.2">
      <c r="A208" s="127">
        <v>202</v>
      </c>
      <c r="B208" s="128" t="s">
        <v>195</v>
      </c>
      <c r="C208" s="173">
        <v>17130</v>
      </c>
      <c r="D208" s="130">
        <v>1212500</v>
      </c>
      <c r="E208" s="131">
        <v>623</v>
      </c>
      <c r="F208" s="132">
        <v>1213123</v>
      </c>
      <c r="G208" s="174">
        <v>70.818622300058379</v>
      </c>
    </row>
    <row r="209" spans="1:7" ht="18" customHeight="1" x14ac:dyDescent="0.2">
      <c r="A209" s="127">
        <v>203</v>
      </c>
      <c r="B209" s="128" t="s">
        <v>196</v>
      </c>
      <c r="C209" s="173">
        <v>2706</v>
      </c>
      <c r="D209" s="130">
        <v>2438158</v>
      </c>
      <c r="E209" s="131">
        <v>91466</v>
      </c>
      <c r="F209" s="132">
        <v>2529624</v>
      </c>
      <c r="G209" s="174">
        <v>934.82039911308209</v>
      </c>
    </row>
    <row r="210" spans="1:7" ht="18" customHeight="1" x14ac:dyDescent="0.2">
      <c r="A210" s="127">
        <v>204</v>
      </c>
      <c r="B210" s="128" t="s">
        <v>197</v>
      </c>
      <c r="C210" s="173">
        <v>16514</v>
      </c>
      <c r="D210" s="130">
        <v>5916647</v>
      </c>
      <c r="E210" s="131">
        <v>128248</v>
      </c>
      <c r="F210" s="132">
        <v>6044895</v>
      </c>
      <c r="G210" s="174">
        <v>366.04668765895605</v>
      </c>
    </row>
    <row r="211" spans="1:7" ht="18" customHeight="1" x14ac:dyDescent="0.2">
      <c r="A211" s="127">
        <v>205</v>
      </c>
      <c r="B211" s="128" t="s">
        <v>198</v>
      </c>
      <c r="C211" s="173">
        <v>1420</v>
      </c>
      <c r="D211" s="130">
        <v>551577</v>
      </c>
      <c r="E211" s="131">
        <v>0</v>
      </c>
      <c r="F211" s="132">
        <v>551577</v>
      </c>
      <c r="G211" s="174">
        <v>388.43450704225353</v>
      </c>
    </row>
    <row r="212" spans="1:7" ht="18" customHeight="1" x14ac:dyDescent="0.2">
      <c r="A212" s="127">
        <v>206</v>
      </c>
      <c r="B212" s="128" t="s">
        <v>199</v>
      </c>
      <c r="C212" s="173">
        <v>6476</v>
      </c>
      <c r="D212" s="130">
        <v>3206473</v>
      </c>
      <c r="E212" s="131">
        <v>12639</v>
      </c>
      <c r="F212" s="132">
        <v>3219112</v>
      </c>
      <c r="G212" s="174">
        <v>497.08338480543546</v>
      </c>
    </row>
    <row r="213" spans="1:7" ht="18" customHeight="1" x14ac:dyDescent="0.2">
      <c r="A213" s="127">
        <v>207</v>
      </c>
      <c r="B213" s="128" t="s">
        <v>200</v>
      </c>
      <c r="C213" s="173">
        <v>21291</v>
      </c>
      <c r="D213" s="130">
        <v>5857221</v>
      </c>
      <c r="E213" s="131">
        <v>0</v>
      </c>
      <c r="F213" s="132">
        <v>5857221</v>
      </c>
      <c r="G213" s="174">
        <v>275.10314217274907</v>
      </c>
    </row>
    <row r="214" spans="1:7" ht="18" customHeight="1" x14ac:dyDescent="0.2">
      <c r="A214" s="127">
        <v>208</v>
      </c>
      <c r="B214" s="128" t="s">
        <v>201</v>
      </c>
      <c r="C214" s="173">
        <v>6818</v>
      </c>
      <c r="D214" s="130">
        <v>1018552</v>
      </c>
      <c r="E214" s="131">
        <v>0</v>
      </c>
      <c r="F214" s="132">
        <v>1018552</v>
      </c>
      <c r="G214" s="174">
        <v>149.39161044294514</v>
      </c>
    </row>
    <row r="215" spans="1:7" ht="18" customHeight="1" x14ac:dyDescent="0.2">
      <c r="A215" s="127">
        <v>209</v>
      </c>
      <c r="B215" s="128" t="s">
        <v>202</v>
      </c>
      <c r="C215" s="173">
        <v>1290</v>
      </c>
      <c r="D215" s="130">
        <v>676563</v>
      </c>
      <c r="E215" s="131">
        <v>0</v>
      </c>
      <c r="F215" s="132">
        <v>676563</v>
      </c>
      <c r="G215" s="174">
        <v>524.4674418604651</v>
      </c>
    </row>
    <row r="216" spans="1:7" ht="18" customHeight="1" x14ac:dyDescent="0.2">
      <c r="A216" s="127">
        <v>210</v>
      </c>
      <c r="B216" s="128" t="s">
        <v>203</v>
      </c>
      <c r="C216" s="173">
        <v>5010</v>
      </c>
      <c r="D216" s="130">
        <v>2715974</v>
      </c>
      <c r="E216" s="131">
        <v>0</v>
      </c>
      <c r="F216" s="132">
        <v>2715974</v>
      </c>
      <c r="G216" s="174">
        <v>542.11057884231536</v>
      </c>
    </row>
    <row r="217" spans="1:7" ht="18" customHeight="1" x14ac:dyDescent="0.2">
      <c r="A217" s="127">
        <v>211</v>
      </c>
      <c r="B217" s="128" t="s">
        <v>204</v>
      </c>
      <c r="C217" s="173">
        <v>4531</v>
      </c>
      <c r="D217" s="130">
        <v>142034</v>
      </c>
      <c r="E217" s="131">
        <v>816</v>
      </c>
      <c r="F217" s="132">
        <v>142850</v>
      </c>
      <c r="G217" s="174">
        <v>31.527256676230412</v>
      </c>
    </row>
    <row r="218" spans="1:7" ht="18" customHeight="1" thickBot="1" x14ac:dyDescent="0.25">
      <c r="A218" s="135">
        <v>212</v>
      </c>
      <c r="B218" s="136" t="s">
        <v>205</v>
      </c>
      <c r="C218" s="175">
        <v>4761</v>
      </c>
      <c r="D218" s="138">
        <v>3522006</v>
      </c>
      <c r="E218" s="139">
        <v>48601</v>
      </c>
      <c r="F218" s="140">
        <v>3570607</v>
      </c>
      <c r="G218" s="176">
        <v>749.96996429321575</v>
      </c>
    </row>
    <row r="219" spans="1:7" ht="16.5" thickBot="1" x14ac:dyDescent="0.25">
      <c r="B219" s="20" t="s">
        <v>210</v>
      </c>
      <c r="C219" s="142">
        <v>2044447</v>
      </c>
      <c r="D219" s="229">
        <v>885718073</v>
      </c>
      <c r="E219" s="230">
        <v>274055435</v>
      </c>
      <c r="F219" s="231">
        <v>1159773508</v>
      </c>
      <c r="G219" s="142">
        <v>567.27981111762745</v>
      </c>
    </row>
    <row r="220" spans="1:7" ht="15.75" customHeight="1" x14ac:dyDescent="0.2"/>
    <row r="221" spans="1:7" x14ac:dyDescent="0.2">
      <c r="C221" s="147" t="s">
        <v>238</v>
      </c>
      <c r="D221" s="146">
        <v>13</v>
      </c>
    </row>
    <row r="222" spans="1:7" x14ac:dyDescent="0.2">
      <c r="C222" s="147" t="s">
        <v>239</v>
      </c>
      <c r="E222" s="146">
        <v>111</v>
      </c>
      <c r="F222" s="146">
        <v>10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C01B-31FA-4119-97BC-3A1A6518F9AF}">
  <dimension ref="A1:G235"/>
  <sheetViews>
    <sheetView zoomScaleNormal="100" workbookViewId="0">
      <pane xSplit="2" ySplit="6" topLeftCell="C201" activePane="bottomRight" state="frozen"/>
      <selection activeCell="C219" sqref="C219"/>
      <selection pane="topRight" activeCell="C219" sqref="C219"/>
      <selection pane="bottomLeft" activeCell="C219" sqref="C219"/>
      <selection pane="bottomRight" activeCell="G215" sqref="G215"/>
    </sheetView>
  </sheetViews>
  <sheetFormatPr defaultColWidth="7.125" defaultRowHeight="15.75" x14ac:dyDescent="0.2"/>
  <cols>
    <col min="1" max="1" width="4.875" style="5" customWidth="1"/>
    <col min="2" max="2" width="29.625" style="5" customWidth="1"/>
    <col min="3" max="3" width="20.625" style="5" customWidth="1"/>
    <col min="4" max="7" width="20.625" style="146" customWidth="1"/>
    <col min="8" max="255" width="7.125" style="5"/>
    <col min="256" max="256" width="3.5" style="5" customWidth="1"/>
    <col min="257" max="257" width="4.875" style="5" customWidth="1"/>
    <col min="258" max="258" width="29.625" style="5" customWidth="1"/>
    <col min="259" max="263" width="20.625" style="5" customWidth="1"/>
    <col min="264" max="511" width="7.125" style="5"/>
    <col min="512" max="512" width="3.5" style="5" customWidth="1"/>
    <col min="513" max="513" width="4.875" style="5" customWidth="1"/>
    <col min="514" max="514" width="29.625" style="5" customWidth="1"/>
    <col min="515" max="519" width="20.625" style="5" customWidth="1"/>
    <col min="520" max="767" width="7.125" style="5"/>
    <col min="768" max="768" width="3.5" style="5" customWidth="1"/>
    <col min="769" max="769" width="4.875" style="5" customWidth="1"/>
    <col min="770" max="770" width="29.625" style="5" customWidth="1"/>
    <col min="771" max="775" width="20.625" style="5" customWidth="1"/>
    <col min="776" max="1023" width="7.125" style="5"/>
    <col min="1024" max="1024" width="3.5" style="5" customWidth="1"/>
    <col min="1025" max="1025" width="4.875" style="5" customWidth="1"/>
    <col min="1026" max="1026" width="29.625" style="5" customWidth="1"/>
    <col min="1027" max="1031" width="20.625" style="5" customWidth="1"/>
    <col min="1032" max="1279" width="7.125" style="5"/>
    <col min="1280" max="1280" width="3.5" style="5" customWidth="1"/>
    <col min="1281" max="1281" width="4.875" style="5" customWidth="1"/>
    <col min="1282" max="1282" width="29.625" style="5" customWidth="1"/>
    <col min="1283" max="1287" width="20.625" style="5" customWidth="1"/>
    <col min="1288" max="1535" width="7.125" style="5"/>
    <col min="1536" max="1536" width="3.5" style="5" customWidth="1"/>
    <col min="1537" max="1537" width="4.875" style="5" customWidth="1"/>
    <col min="1538" max="1538" width="29.625" style="5" customWidth="1"/>
    <col min="1539" max="1543" width="20.625" style="5" customWidth="1"/>
    <col min="1544" max="1791" width="7.125" style="5"/>
    <col min="1792" max="1792" width="3.5" style="5" customWidth="1"/>
    <col min="1793" max="1793" width="4.875" style="5" customWidth="1"/>
    <col min="1794" max="1794" width="29.625" style="5" customWidth="1"/>
    <col min="1795" max="1799" width="20.625" style="5" customWidth="1"/>
    <col min="1800" max="2047" width="7.125" style="5"/>
    <col min="2048" max="2048" width="3.5" style="5" customWidth="1"/>
    <col min="2049" max="2049" width="4.875" style="5" customWidth="1"/>
    <col min="2050" max="2050" width="29.625" style="5" customWidth="1"/>
    <col min="2051" max="2055" width="20.625" style="5" customWidth="1"/>
    <col min="2056" max="2303" width="7.125" style="5"/>
    <col min="2304" max="2304" width="3.5" style="5" customWidth="1"/>
    <col min="2305" max="2305" width="4.875" style="5" customWidth="1"/>
    <col min="2306" max="2306" width="29.625" style="5" customWidth="1"/>
    <col min="2307" max="2311" width="20.625" style="5" customWidth="1"/>
    <col min="2312" max="2559" width="7.125" style="5"/>
    <col min="2560" max="2560" width="3.5" style="5" customWidth="1"/>
    <col min="2561" max="2561" width="4.875" style="5" customWidth="1"/>
    <col min="2562" max="2562" width="29.625" style="5" customWidth="1"/>
    <col min="2563" max="2567" width="20.625" style="5" customWidth="1"/>
    <col min="2568" max="2815" width="7.125" style="5"/>
    <col min="2816" max="2816" width="3.5" style="5" customWidth="1"/>
    <col min="2817" max="2817" width="4.875" style="5" customWidth="1"/>
    <col min="2818" max="2818" width="29.625" style="5" customWidth="1"/>
    <col min="2819" max="2823" width="20.625" style="5" customWidth="1"/>
    <col min="2824" max="3071" width="7.125" style="5"/>
    <col min="3072" max="3072" width="3.5" style="5" customWidth="1"/>
    <col min="3073" max="3073" width="4.875" style="5" customWidth="1"/>
    <col min="3074" max="3074" width="29.625" style="5" customWidth="1"/>
    <col min="3075" max="3079" width="20.625" style="5" customWidth="1"/>
    <col min="3080" max="3327" width="7.125" style="5"/>
    <col min="3328" max="3328" width="3.5" style="5" customWidth="1"/>
    <col min="3329" max="3329" width="4.875" style="5" customWidth="1"/>
    <col min="3330" max="3330" width="29.625" style="5" customWidth="1"/>
    <col min="3331" max="3335" width="20.625" style="5" customWidth="1"/>
    <col min="3336" max="3583" width="7.125" style="5"/>
    <col min="3584" max="3584" width="3.5" style="5" customWidth="1"/>
    <col min="3585" max="3585" width="4.875" style="5" customWidth="1"/>
    <col min="3586" max="3586" width="29.625" style="5" customWidth="1"/>
    <col min="3587" max="3591" width="20.625" style="5" customWidth="1"/>
    <col min="3592" max="3839" width="7.125" style="5"/>
    <col min="3840" max="3840" width="3.5" style="5" customWidth="1"/>
    <col min="3841" max="3841" width="4.875" style="5" customWidth="1"/>
    <col min="3842" max="3842" width="29.625" style="5" customWidth="1"/>
    <col min="3843" max="3847" width="20.625" style="5" customWidth="1"/>
    <col min="3848" max="4095" width="7.125" style="5"/>
    <col min="4096" max="4096" width="3.5" style="5" customWidth="1"/>
    <col min="4097" max="4097" width="4.875" style="5" customWidth="1"/>
    <col min="4098" max="4098" width="29.625" style="5" customWidth="1"/>
    <col min="4099" max="4103" width="20.625" style="5" customWidth="1"/>
    <col min="4104" max="4351" width="7.125" style="5"/>
    <col min="4352" max="4352" width="3.5" style="5" customWidth="1"/>
    <col min="4353" max="4353" width="4.875" style="5" customWidth="1"/>
    <col min="4354" max="4354" width="29.625" style="5" customWidth="1"/>
    <col min="4355" max="4359" width="20.625" style="5" customWidth="1"/>
    <col min="4360" max="4607" width="7.125" style="5"/>
    <col min="4608" max="4608" width="3.5" style="5" customWidth="1"/>
    <col min="4609" max="4609" width="4.875" style="5" customWidth="1"/>
    <col min="4610" max="4610" width="29.625" style="5" customWidth="1"/>
    <col min="4611" max="4615" width="20.625" style="5" customWidth="1"/>
    <col min="4616" max="4863" width="7.125" style="5"/>
    <col min="4864" max="4864" width="3.5" style="5" customWidth="1"/>
    <col min="4865" max="4865" width="4.875" style="5" customWidth="1"/>
    <col min="4866" max="4866" width="29.625" style="5" customWidth="1"/>
    <col min="4867" max="4871" width="20.625" style="5" customWidth="1"/>
    <col min="4872" max="5119" width="7.125" style="5"/>
    <col min="5120" max="5120" width="3.5" style="5" customWidth="1"/>
    <col min="5121" max="5121" width="4.875" style="5" customWidth="1"/>
    <col min="5122" max="5122" width="29.625" style="5" customWidth="1"/>
    <col min="5123" max="5127" width="20.625" style="5" customWidth="1"/>
    <col min="5128" max="5375" width="7.125" style="5"/>
    <col min="5376" max="5376" width="3.5" style="5" customWidth="1"/>
    <col min="5377" max="5377" width="4.875" style="5" customWidth="1"/>
    <col min="5378" max="5378" width="29.625" style="5" customWidth="1"/>
    <col min="5379" max="5383" width="20.625" style="5" customWidth="1"/>
    <col min="5384" max="5631" width="7.125" style="5"/>
    <col min="5632" max="5632" width="3.5" style="5" customWidth="1"/>
    <col min="5633" max="5633" width="4.875" style="5" customWidth="1"/>
    <col min="5634" max="5634" width="29.625" style="5" customWidth="1"/>
    <col min="5635" max="5639" width="20.625" style="5" customWidth="1"/>
    <col min="5640" max="5887" width="7.125" style="5"/>
    <col min="5888" max="5888" width="3.5" style="5" customWidth="1"/>
    <col min="5889" max="5889" width="4.875" style="5" customWidth="1"/>
    <col min="5890" max="5890" width="29.625" style="5" customWidth="1"/>
    <col min="5891" max="5895" width="20.625" style="5" customWidth="1"/>
    <col min="5896" max="6143" width="7.125" style="5"/>
    <col min="6144" max="6144" width="3.5" style="5" customWidth="1"/>
    <col min="6145" max="6145" width="4.875" style="5" customWidth="1"/>
    <col min="6146" max="6146" width="29.625" style="5" customWidth="1"/>
    <col min="6147" max="6151" width="20.625" style="5" customWidth="1"/>
    <col min="6152" max="6399" width="7.125" style="5"/>
    <col min="6400" max="6400" width="3.5" style="5" customWidth="1"/>
    <col min="6401" max="6401" width="4.875" style="5" customWidth="1"/>
    <col min="6402" max="6402" width="29.625" style="5" customWidth="1"/>
    <col min="6403" max="6407" width="20.625" style="5" customWidth="1"/>
    <col min="6408" max="6655" width="7.125" style="5"/>
    <col min="6656" max="6656" width="3.5" style="5" customWidth="1"/>
    <col min="6657" max="6657" width="4.875" style="5" customWidth="1"/>
    <col min="6658" max="6658" width="29.625" style="5" customWidth="1"/>
    <col min="6659" max="6663" width="20.625" style="5" customWidth="1"/>
    <col min="6664" max="6911" width="7.125" style="5"/>
    <col min="6912" max="6912" width="3.5" style="5" customWidth="1"/>
    <col min="6913" max="6913" width="4.875" style="5" customWidth="1"/>
    <col min="6914" max="6914" width="29.625" style="5" customWidth="1"/>
    <col min="6915" max="6919" width="20.625" style="5" customWidth="1"/>
    <col min="6920" max="7167" width="7.125" style="5"/>
    <col min="7168" max="7168" width="3.5" style="5" customWidth="1"/>
    <col min="7169" max="7169" width="4.875" style="5" customWidth="1"/>
    <col min="7170" max="7170" width="29.625" style="5" customWidth="1"/>
    <col min="7171" max="7175" width="20.625" style="5" customWidth="1"/>
    <col min="7176" max="7423" width="7.125" style="5"/>
    <col min="7424" max="7424" width="3.5" style="5" customWidth="1"/>
    <col min="7425" max="7425" width="4.875" style="5" customWidth="1"/>
    <col min="7426" max="7426" width="29.625" style="5" customWidth="1"/>
    <col min="7427" max="7431" width="20.625" style="5" customWidth="1"/>
    <col min="7432" max="7679" width="7.125" style="5"/>
    <col min="7680" max="7680" width="3.5" style="5" customWidth="1"/>
    <col min="7681" max="7681" width="4.875" style="5" customWidth="1"/>
    <col min="7682" max="7682" width="29.625" style="5" customWidth="1"/>
    <col min="7683" max="7687" width="20.625" style="5" customWidth="1"/>
    <col min="7688" max="7935" width="7.125" style="5"/>
    <col min="7936" max="7936" width="3.5" style="5" customWidth="1"/>
    <col min="7937" max="7937" width="4.875" style="5" customWidth="1"/>
    <col min="7938" max="7938" width="29.625" style="5" customWidth="1"/>
    <col min="7939" max="7943" width="20.625" style="5" customWidth="1"/>
    <col min="7944" max="8191" width="7.125" style="5"/>
    <col min="8192" max="8192" width="3.5" style="5" customWidth="1"/>
    <col min="8193" max="8193" width="4.875" style="5" customWidth="1"/>
    <col min="8194" max="8194" width="29.625" style="5" customWidth="1"/>
    <col min="8195" max="8199" width="20.625" style="5" customWidth="1"/>
    <col min="8200" max="8447" width="7.125" style="5"/>
    <col min="8448" max="8448" width="3.5" style="5" customWidth="1"/>
    <col min="8449" max="8449" width="4.875" style="5" customWidth="1"/>
    <col min="8450" max="8450" width="29.625" style="5" customWidth="1"/>
    <col min="8451" max="8455" width="20.625" style="5" customWidth="1"/>
    <col min="8456" max="8703" width="7.125" style="5"/>
    <col min="8704" max="8704" width="3.5" style="5" customWidth="1"/>
    <col min="8705" max="8705" width="4.875" style="5" customWidth="1"/>
    <col min="8706" max="8706" width="29.625" style="5" customWidth="1"/>
    <col min="8707" max="8711" width="20.625" style="5" customWidth="1"/>
    <col min="8712" max="8959" width="7.125" style="5"/>
    <col min="8960" max="8960" width="3.5" style="5" customWidth="1"/>
    <col min="8961" max="8961" width="4.875" style="5" customWidth="1"/>
    <col min="8962" max="8962" width="29.625" style="5" customWidth="1"/>
    <col min="8963" max="8967" width="20.625" style="5" customWidth="1"/>
    <col min="8968" max="9215" width="7.125" style="5"/>
    <col min="9216" max="9216" width="3.5" style="5" customWidth="1"/>
    <col min="9217" max="9217" width="4.875" style="5" customWidth="1"/>
    <col min="9218" max="9218" width="29.625" style="5" customWidth="1"/>
    <col min="9219" max="9223" width="20.625" style="5" customWidth="1"/>
    <col min="9224" max="9471" width="7.125" style="5"/>
    <col min="9472" max="9472" width="3.5" style="5" customWidth="1"/>
    <col min="9473" max="9473" width="4.875" style="5" customWidth="1"/>
    <col min="9474" max="9474" width="29.625" style="5" customWidth="1"/>
    <col min="9475" max="9479" width="20.625" style="5" customWidth="1"/>
    <col min="9480" max="9727" width="7.125" style="5"/>
    <col min="9728" max="9728" width="3.5" style="5" customWidth="1"/>
    <col min="9729" max="9729" width="4.875" style="5" customWidth="1"/>
    <col min="9730" max="9730" width="29.625" style="5" customWidth="1"/>
    <col min="9731" max="9735" width="20.625" style="5" customWidth="1"/>
    <col min="9736" max="9983" width="7.125" style="5"/>
    <col min="9984" max="9984" width="3.5" style="5" customWidth="1"/>
    <col min="9985" max="9985" width="4.875" style="5" customWidth="1"/>
    <col min="9986" max="9986" width="29.625" style="5" customWidth="1"/>
    <col min="9987" max="9991" width="20.625" style="5" customWidth="1"/>
    <col min="9992" max="10239" width="7.125" style="5"/>
    <col min="10240" max="10240" width="3.5" style="5" customWidth="1"/>
    <col min="10241" max="10241" width="4.875" style="5" customWidth="1"/>
    <col min="10242" max="10242" width="29.625" style="5" customWidth="1"/>
    <col min="10243" max="10247" width="20.625" style="5" customWidth="1"/>
    <col min="10248" max="10495" width="7.125" style="5"/>
    <col min="10496" max="10496" width="3.5" style="5" customWidth="1"/>
    <col min="10497" max="10497" width="4.875" style="5" customWidth="1"/>
    <col min="10498" max="10498" width="29.625" style="5" customWidth="1"/>
    <col min="10499" max="10503" width="20.625" style="5" customWidth="1"/>
    <col min="10504" max="10751" width="7.125" style="5"/>
    <col min="10752" max="10752" width="3.5" style="5" customWidth="1"/>
    <col min="10753" max="10753" width="4.875" style="5" customWidth="1"/>
    <col min="10754" max="10754" width="29.625" style="5" customWidth="1"/>
    <col min="10755" max="10759" width="20.625" style="5" customWidth="1"/>
    <col min="10760" max="11007" width="7.125" style="5"/>
    <col min="11008" max="11008" width="3.5" style="5" customWidth="1"/>
    <col min="11009" max="11009" width="4.875" style="5" customWidth="1"/>
    <col min="11010" max="11010" width="29.625" style="5" customWidth="1"/>
    <col min="11011" max="11015" width="20.625" style="5" customWidth="1"/>
    <col min="11016" max="11263" width="7.125" style="5"/>
    <col min="11264" max="11264" width="3.5" style="5" customWidth="1"/>
    <col min="11265" max="11265" width="4.875" style="5" customWidth="1"/>
    <col min="11266" max="11266" width="29.625" style="5" customWidth="1"/>
    <col min="11267" max="11271" width="20.625" style="5" customWidth="1"/>
    <col min="11272" max="11519" width="7.125" style="5"/>
    <col min="11520" max="11520" width="3.5" style="5" customWidth="1"/>
    <col min="11521" max="11521" width="4.875" style="5" customWidth="1"/>
    <col min="11522" max="11522" width="29.625" style="5" customWidth="1"/>
    <col min="11523" max="11527" width="20.625" style="5" customWidth="1"/>
    <col min="11528" max="11775" width="7.125" style="5"/>
    <col min="11776" max="11776" width="3.5" style="5" customWidth="1"/>
    <col min="11777" max="11777" width="4.875" style="5" customWidth="1"/>
    <col min="11778" max="11778" width="29.625" style="5" customWidth="1"/>
    <col min="11779" max="11783" width="20.625" style="5" customWidth="1"/>
    <col min="11784" max="12031" width="7.125" style="5"/>
    <col min="12032" max="12032" width="3.5" style="5" customWidth="1"/>
    <col min="12033" max="12033" width="4.875" style="5" customWidth="1"/>
    <col min="12034" max="12034" width="29.625" style="5" customWidth="1"/>
    <col min="12035" max="12039" width="20.625" style="5" customWidth="1"/>
    <col min="12040" max="12287" width="7.125" style="5"/>
    <col min="12288" max="12288" width="3.5" style="5" customWidth="1"/>
    <col min="12289" max="12289" width="4.875" style="5" customWidth="1"/>
    <col min="12290" max="12290" width="29.625" style="5" customWidth="1"/>
    <col min="12291" max="12295" width="20.625" style="5" customWidth="1"/>
    <col min="12296" max="12543" width="7.125" style="5"/>
    <col min="12544" max="12544" width="3.5" style="5" customWidth="1"/>
    <col min="12545" max="12545" width="4.875" style="5" customWidth="1"/>
    <col min="12546" max="12546" width="29.625" style="5" customWidth="1"/>
    <col min="12547" max="12551" width="20.625" style="5" customWidth="1"/>
    <col min="12552" max="12799" width="7.125" style="5"/>
    <col min="12800" max="12800" width="3.5" style="5" customWidth="1"/>
    <col min="12801" max="12801" width="4.875" style="5" customWidth="1"/>
    <col min="12802" max="12802" width="29.625" style="5" customWidth="1"/>
    <col min="12803" max="12807" width="20.625" style="5" customWidth="1"/>
    <col min="12808" max="13055" width="7.125" style="5"/>
    <col min="13056" max="13056" width="3.5" style="5" customWidth="1"/>
    <col min="13057" max="13057" width="4.875" style="5" customWidth="1"/>
    <col min="13058" max="13058" width="29.625" style="5" customWidth="1"/>
    <col min="13059" max="13063" width="20.625" style="5" customWidth="1"/>
    <col min="13064" max="13311" width="7.125" style="5"/>
    <col min="13312" max="13312" width="3.5" style="5" customWidth="1"/>
    <col min="13313" max="13313" width="4.875" style="5" customWidth="1"/>
    <col min="13314" max="13314" width="29.625" style="5" customWidth="1"/>
    <col min="13315" max="13319" width="20.625" style="5" customWidth="1"/>
    <col min="13320" max="13567" width="7.125" style="5"/>
    <col min="13568" max="13568" width="3.5" style="5" customWidth="1"/>
    <col min="13569" max="13569" width="4.875" style="5" customWidth="1"/>
    <col min="13570" max="13570" width="29.625" style="5" customWidth="1"/>
    <col min="13571" max="13575" width="20.625" style="5" customWidth="1"/>
    <col min="13576" max="13823" width="7.125" style="5"/>
    <col min="13824" max="13824" width="3.5" style="5" customWidth="1"/>
    <col min="13825" max="13825" width="4.875" style="5" customWidth="1"/>
    <col min="13826" max="13826" width="29.625" style="5" customWidth="1"/>
    <col min="13827" max="13831" width="20.625" style="5" customWidth="1"/>
    <col min="13832" max="14079" width="7.125" style="5"/>
    <col min="14080" max="14080" width="3.5" style="5" customWidth="1"/>
    <col min="14081" max="14081" width="4.875" style="5" customWidth="1"/>
    <col min="14082" max="14082" width="29.625" style="5" customWidth="1"/>
    <col min="14083" max="14087" width="20.625" style="5" customWidth="1"/>
    <col min="14088" max="14335" width="7.125" style="5"/>
    <col min="14336" max="14336" width="3.5" style="5" customWidth="1"/>
    <col min="14337" max="14337" width="4.875" style="5" customWidth="1"/>
    <col min="14338" max="14338" width="29.625" style="5" customWidth="1"/>
    <col min="14339" max="14343" width="20.625" style="5" customWidth="1"/>
    <col min="14344" max="14591" width="7.125" style="5"/>
    <col min="14592" max="14592" width="3.5" style="5" customWidth="1"/>
    <col min="14593" max="14593" width="4.875" style="5" customWidth="1"/>
    <col min="14594" max="14594" width="29.625" style="5" customWidth="1"/>
    <col min="14595" max="14599" width="20.625" style="5" customWidth="1"/>
    <col min="14600" max="14847" width="7.125" style="5"/>
    <col min="14848" max="14848" width="3.5" style="5" customWidth="1"/>
    <col min="14849" max="14849" width="4.875" style="5" customWidth="1"/>
    <col min="14850" max="14850" width="29.625" style="5" customWidth="1"/>
    <col min="14851" max="14855" width="20.625" style="5" customWidth="1"/>
    <col min="14856" max="15103" width="7.125" style="5"/>
    <col min="15104" max="15104" width="3.5" style="5" customWidth="1"/>
    <col min="15105" max="15105" width="4.875" style="5" customWidth="1"/>
    <col min="15106" max="15106" width="29.625" style="5" customWidth="1"/>
    <col min="15107" max="15111" width="20.625" style="5" customWidth="1"/>
    <col min="15112" max="15359" width="7.125" style="5"/>
    <col min="15360" max="15360" width="3.5" style="5" customWidth="1"/>
    <col min="15361" max="15361" width="4.875" style="5" customWidth="1"/>
    <col min="15362" max="15362" width="29.625" style="5" customWidth="1"/>
    <col min="15363" max="15367" width="20.625" style="5" customWidth="1"/>
    <col min="15368" max="15615" width="7.125" style="5"/>
    <col min="15616" max="15616" width="3.5" style="5" customWidth="1"/>
    <col min="15617" max="15617" width="4.875" style="5" customWidth="1"/>
    <col min="15618" max="15618" width="29.625" style="5" customWidth="1"/>
    <col min="15619" max="15623" width="20.625" style="5" customWidth="1"/>
    <col min="15624" max="15871" width="7.125" style="5"/>
    <col min="15872" max="15872" width="3.5" style="5" customWidth="1"/>
    <col min="15873" max="15873" width="4.875" style="5" customWidth="1"/>
    <col min="15874" max="15874" width="29.625" style="5" customWidth="1"/>
    <col min="15875" max="15879" width="20.625" style="5" customWidth="1"/>
    <col min="15880" max="16127" width="7.125" style="5"/>
    <col min="16128" max="16128" width="3.5" style="5" customWidth="1"/>
    <col min="16129" max="16129" width="4.875" style="5" customWidth="1"/>
    <col min="16130" max="16130" width="29.625" style="5" customWidth="1"/>
    <col min="16131" max="16135" width="20.625" style="5" customWidth="1"/>
    <col min="16136" max="16384" width="7.125" style="5"/>
  </cols>
  <sheetData>
    <row r="1" spans="1:7" s="3" customFormat="1" ht="18.75" x14ac:dyDescent="0.2">
      <c r="A1" s="297" t="s">
        <v>206</v>
      </c>
      <c r="B1" s="297"/>
      <c r="C1" s="297"/>
      <c r="D1" s="297"/>
      <c r="E1" s="297"/>
      <c r="F1" s="297"/>
      <c r="G1" s="297"/>
    </row>
    <row r="2" spans="1:7" s="3" customFormat="1" thickBot="1" x14ac:dyDescent="0.25">
      <c r="D2" s="91"/>
      <c r="E2" s="91"/>
      <c r="F2" s="91"/>
      <c r="G2" s="11" t="s">
        <v>231</v>
      </c>
    </row>
    <row r="3" spans="1:7" s="3" customFormat="1" ht="16.5" customHeight="1" x14ac:dyDescent="0.2">
      <c r="A3" s="92" t="s">
        <v>247</v>
      </c>
      <c r="B3" s="148"/>
      <c r="C3" s="149" t="s">
        <v>248</v>
      </c>
      <c r="D3" s="150"/>
      <c r="E3" s="191" t="s">
        <v>249</v>
      </c>
      <c r="F3" s="151"/>
      <c r="G3" s="152"/>
    </row>
    <row r="4" spans="1:7" s="3" customFormat="1" ht="16.5" customHeight="1" x14ac:dyDescent="0.2">
      <c r="A4" s="99" t="s">
        <v>250</v>
      </c>
      <c r="B4" s="153" t="s">
        <v>0</v>
      </c>
      <c r="C4" s="115" t="s">
        <v>278</v>
      </c>
      <c r="D4" s="154"/>
      <c r="E4" s="192">
        <v>45291</v>
      </c>
      <c r="F4" s="155"/>
      <c r="G4" s="156" t="s">
        <v>225</v>
      </c>
    </row>
    <row r="5" spans="1:7" s="3" customFormat="1" ht="16.5" thickBot="1" x14ac:dyDescent="0.25">
      <c r="A5" s="193"/>
      <c r="B5" s="185"/>
      <c r="C5" s="186"/>
      <c r="D5" s="109" t="s">
        <v>208</v>
      </c>
      <c r="E5" s="110" t="s">
        <v>207</v>
      </c>
      <c r="F5" s="111" t="s">
        <v>209</v>
      </c>
      <c r="G5" s="187"/>
    </row>
    <row r="6" spans="1:7" s="3" customFormat="1" ht="16.5" thickBot="1" x14ac:dyDescent="0.3">
      <c r="A6" s="113"/>
      <c r="B6" s="170"/>
      <c r="C6" s="115">
        <v>1</v>
      </c>
      <c r="D6" s="116">
        <v>2</v>
      </c>
      <c r="E6" s="117">
        <v>3</v>
      </c>
      <c r="F6" s="118" t="s">
        <v>224</v>
      </c>
      <c r="G6" s="119" t="s">
        <v>226</v>
      </c>
    </row>
    <row r="7" spans="1:7" ht="18" customHeight="1" x14ac:dyDescent="0.2">
      <c r="A7" s="120">
        <v>1</v>
      </c>
      <c r="B7" s="121" t="s">
        <v>2</v>
      </c>
      <c r="C7" s="171">
        <v>19560</v>
      </c>
      <c r="D7" s="123">
        <v>835478</v>
      </c>
      <c r="E7" s="124">
        <v>0</v>
      </c>
      <c r="F7" s="125">
        <v>835478</v>
      </c>
      <c r="G7" s="172">
        <v>42.713599182004089</v>
      </c>
    </row>
    <row r="8" spans="1:7" ht="18" customHeight="1" x14ac:dyDescent="0.2">
      <c r="A8" s="127">
        <v>2</v>
      </c>
      <c r="B8" s="128" t="s">
        <v>233</v>
      </c>
      <c r="C8" s="173">
        <v>3125</v>
      </c>
      <c r="D8" s="130">
        <v>0</v>
      </c>
      <c r="E8" s="131">
        <v>1186989</v>
      </c>
      <c r="F8" s="132">
        <v>1186989</v>
      </c>
      <c r="G8" s="174">
        <v>379.83647999999999</v>
      </c>
    </row>
    <row r="9" spans="1:7" ht="18" customHeight="1" x14ac:dyDescent="0.2">
      <c r="A9" s="127">
        <v>3</v>
      </c>
      <c r="B9" s="128" t="s">
        <v>3</v>
      </c>
      <c r="C9" s="173">
        <v>3541</v>
      </c>
      <c r="D9" s="130">
        <v>431086</v>
      </c>
      <c r="E9" s="131">
        <v>0</v>
      </c>
      <c r="F9" s="132">
        <v>431086</v>
      </c>
      <c r="G9" s="174">
        <v>121.74131601242587</v>
      </c>
    </row>
    <row r="10" spans="1:7" ht="18" customHeight="1" x14ac:dyDescent="0.2">
      <c r="A10" s="127">
        <v>4</v>
      </c>
      <c r="B10" s="128" t="s">
        <v>4</v>
      </c>
      <c r="C10" s="173">
        <v>8223</v>
      </c>
      <c r="D10" s="130">
        <v>3964706</v>
      </c>
      <c r="E10" s="131">
        <v>0</v>
      </c>
      <c r="F10" s="132">
        <v>3964706</v>
      </c>
      <c r="G10" s="174">
        <v>482.14836434391339</v>
      </c>
    </row>
    <row r="11" spans="1:7" ht="18" customHeight="1" x14ac:dyDescent="0.2">
      <c r="A11" s="127">
        <v>5</v>
      </c>
      <c r="B11" s="128" t="s">
        <v>5</v>
      </c>
      <c r="C11" s="173">
        <v>2696</v>
      </c>
      <c r="D11" s="130">
        <v>830432</v>
      </c>
      <c r="E11" s="131">
        <v>0</v>
      </c>
      <c r="F11" s="132">
        <v>830432</v>
      </c>
      <c r="G11" s="174">
        <v>308.02373887240356</v>
      </c>
    </row>
    <row r="12" spans="1:7" ht="18" customHeight="1" x14ac:dyDescent="0.2">
      <c r="A12" s="127">
        <v>6</v>
      </c>
      <c r="B12" s="128" t="s">
        <v>6</v>
      </c>
      <c r="C12" s="173">
        <v>1391</v>
      </c>
      <c r="D12" s="130">
        <v>231350</v>
      </c>
      <c r="E12" s="131">
        <v>0</v>
      </c>
      <c r="F12" s="132">
        <v>231350</v>
      </c>
      <c r="G12" s="174">
        <v>166.31919482386772</v>
      </c>
    </row>
    <row r="13" spans="1:7" ht="18" customHeight="1" x14ac:dyDescent="0.2">
      <c r="A13" s="127">
        <v>7</v>
      </c>
      <c r="B13" s="128" t="s">
        <v>7</v>
      </c>
      <c r="C13" s="173">
        <v>7795</v>
      </c>
      <c r="D13" s="130">
        <v>445561</v>
      </c>
      <c r="E13" s="131">
        <v>1020032</v>
      </c>
      <c r="F13" s="132">
        <v>1465593</v>
      </c>
      <c r="G13" s="174">
        <v>188.01706221937138</v>
      </c>
    </row>
    <row r="14" spans="1:7" ht="18" customHeight="1" x14ac:dyDescent="0.2">
      <c r="A14" s="127">
        <v>8</v>
      </c>
      <c r="B14" s="128" t="s">
        <v>8</v>
      </c>
      <c r="C14" s="173">
        <v>1564</v>
      </c>
      <c r="D14" s="130">
        <v>0</v>
      </c>
      <c r="E14" s="131">
        <v>0</v>
      </c>
      <c r="F14" s="132">
        <v>0</v>
      </c>
      <c r="G14" s="174">
        <v>0</v>
      </c>
    </row>
    <row r="15" spans="1:7" ht="18" customHeight="1" x14ac:dyDescent="0.2">
      <c r="A15" s="127">
        <v>9</v>
      </c>
      <c r="B15" s="128" t="s">
        <v>9</v>
      </c>
      <c r="C15" s="173">
        <v>5191</v>
      </c>
      <c r="D15" s="130">
        <v>5991702</v>
      </c>
      <c r="E15" s="131">
        <v>0</v>
      </c>
      <c r="F15" s="132">
        <v>5991702</v>
      </c>
      <c r="G15" s="174">
        <v>1154.2481217491813</v>
      </c>
    </row>
    <row r="16" spans="1:7" ht="18" customHeight="1" x14ac:dyDescent="0.2">
      <c r="A16" s="127">
        <v>10</v>
      </c>
      <c r="B16" s="128" t="s">
        <v>211</v>
      </c>
      <c r="C16" s="173">
        <v>4538</v>
      </c>
      <c r="D16" s="130">
        <v>1375860</v>
      </c>
      <c r="E16" s="131">
        <v>0</v>
      </c>
      <c r="F16" s="132">
        <v>1375860</v>
      </c>
      <c r="G16" s="174">
        <v>303.18642573821069</v>
      </c>
    </row>
    <row r="17" spans="1:7" ht="18" customHeight="1" x14ac:dyDescent="0.2">
      <c r="A17" s="127">
        <v>11</v>
      </c>
      <c r="B17" s="128" t="s">
        <v>10</v>
      </c>
      <c r="C17" s="173">
        <v>3061</v>
      </c>
      <c r="D17" s="130">
        <v>525235</v>
      </c>
      <c r="E17" s="131">
        <v>481884</v>
      </c>
      <c r="F17" s="132">
        <v>1007119</v>
      </c>
      <c r="G17" s="174">
        <v>329.01633453119894</v>
      </c>
    </row>
    <row r="18" spans="1:7" ht="18" customHeight="1" x14ac:dyDescent="0.2">
      <c r="A18" s="127">
        <v>12</v>
      </c>
      <c r="B18" s="128" t="s">
        <v>11</v>
      </c>
      <c r="C18" s="173">
        <v>5837</v>
      </c>
      <c r="D18" s="130">
        <v>2834929</v>
      </c>
      <c r="E18" s="131">
        <v>0</v>
      </c>
      <c r="F18" s="132">
        <v>2834929</v>
      </c>
      <c r="G18" s="174">
        <v>485.68254240191879</v>
      </c>
    </row>
    <row r="19" spans="1:7" ht="18" customHeight="1" x14ac:dyDescent="0.2">
      <c r="A19" s="127">
        <v>13</v>
      </c>
      <c r="B19" s="128" t="s">
        <v>12</v>
      </c>
      <c r="C19" s="173">
        <v>5636</v>
      </c>
      <c r="D19" s="130">
        <v>2337722</v>
      </c>
      <c r="E19" s="131">
        <v>0</v>
      </c>
      <c r="F19" s="132">
        <v>2337722</v>
      </c>
      <c r="G19" s="174">
        <v>414.78388928317958</v>
      </c>
    </row>
    <row r="20" spans="1:7" ht="18" customHeight="1" x14ac:dyDescent="0.2">
      <c r="A20" s="127">
        <v>14</v>
      </c>
      <c r="B20" s="128" t="s">
        <v>13</v>
      </c>
      <c r="C20" s="173">
        <v>12633</v>
      </c>
      <c r="D20" s="130">
        <v>6973222</v>
      </c>
      <c r="E20" s="131">
        <v>5727666</v>
      </c>
      <c r="F20" s="132">
        <v>12700888</v>
      </c>
      <c r="G20" s="174">
        <v>1005.3738621071797</v>
      </c>
    </row>
    <row r="21" spans="1:7" ht="18" customHeight="1" x14ac:dyDescent="0.2">
      <c r="A21" s="127">
        <v>15</v>
      </c>
      <c r="B21" s="128" t="s">
        <v>14</v>
      </c>
      <c r="C21" s="173">
        <v>23989</v>
      </c>
      <c r="D21" s="130">
        <v>11234203</v>
      </c>
      <c r="E21" s="131">
        <v>838241</v>
      </c>
      <c r="F21" s="132">
        <v>12072444</v>
      </c>
      <c r="G21" s="174">
        <v>503.24915586310391</v>
      </c>
    </row>
    <row r="22" spans="1:7" ht="18" customHeight="1" x14ac:dyDescent="0.2">
      <c r="A22" s="127">
        <v>16</v>
      </c>
      <c r="B22" s="128" t="s">
        <v>15</v>
      </c>
      <c r="C22" s="173">
        <v>1805</v>
      </c>
      <c r="D22" s="130">
        <v>394293</v>
      </c>
      <c r="E22" s="131">
        <v>0</v>
      </c>
      <c r="F22" s="132">
        <v>394293</v>
      </c>
      <c r="G22" s="174">
        <v>218.44487534626037</v>
      </c>
    </row>
    <row r="23" spans="1:7" ht="18" customHeight="1" x14ac:dyDescent="0.2">
      <c r="A23" s="127">
        <v>17</v>
      </c>
      <c r="B23" s="134" t="s">
        <v>16</v>
      </c>
      <c r="C23" s="173">
        <v>47119</v>
      </c>
      <c r="D23" s="130">
        <v>36552167</v>
      </c>
      <c r="E23" s="131">
        <v>11786792</v>
      </c>
      <c r="F23" s="132">
        <v>48338959</v>
      </c>
      <c r="G23" s="174">
        <v>1025.8910206073983</v>
      </c>
    </row>
    <row r="24" spans="1:7" ht="18" customHeight="1" x14ac:dyDescent="0.2">
      <c r="A24" s="127">
        <v>18</v>
      </c>
      <c r="B24" s="128" t="s">
        <v>17</v>
      </c>
      <c r="C24" s="173">
        <v>7614</v>
      </c>
      <c r="D24" s="130">
        <v>0</v>
      </c>
      <c r="E24" s="131">
        <v>0</v>
      </c>
      <c r="F24" s="132">
        <v>0</v>
      </c>
      <c r="G24" s="174">
        <v>0</v>
      </c>
    </row>
    <row r="25" spans="1:7" ht="18" customHeight="1" x14ac:dyDescent="0.2">
      <c r="A25" s="127">
        <v>19</v>
      </c>
      <c r="B25" s="128" t="s">
        <v>18</v>
      </c>
      <c r="C25" s="173">
        <v>11568</v>
      </c>
      <c r="D25" s="130">
        <v>5488277</v>
      </c>
      <c r="E25" s="131">
        <v>0</v>
      </c>
      <c r="F25" s="132">
        <v>5488277</v>
      </c>
      <c r="G25" s="174">
        <v>474.43611687413556</v>
      </c>
    </row>
    <row r="26" spans="1:7" ht="18" customHeight="1" x14ac:dyDescent="0.2">
      <c r="A26" s="127">
        <v>20</v>
      </c>
      <c r="B26" s="128" t="s">
        <v>19</v>
      </c>
      <c r="C26" s="173">
        <v>4715</v>
      </c>
      <c r="D26" s="130">
        <v>265174</v>
      </c>
      <c r="E26" s="131">
        <v>24571</v>
      </c>
      <c r="F26" s="132">
        <v>289745</v>
      </c>
      <c r="G26" s="174">
        <v>61.451749734888651</v>
      </c>
    </row>
    <row r="27" spans="1:7" ht="18" customHeight="1" x14ac:dyDescent="0.2">
      <c r="A27" s="127">
        <v>21</v>
      </c>
      <c r="B27" s="128" t="s">
        <v>20</v>
      </c>
      <c r="C27" s="173">
        <v>2087</v>
      </c>
      <c r="D27" s="130">
        <v>745210</v>
      </c>
      <c r="E27" s="131">
        <v>0</v>
      </c>
      <c r="F27" s="132">
        <v>745210</v>
      </c>
      <c r="G27" s="174">
        <v>357.07235265931962</v>
      </c>
    </row>
    <row r="28" spans="1:7" ht="18" customHeight="1" x14ac:dyDescent="0.2">
      <c r="A28" s="127">
        <v>22</v>
      </c>
      <c r="B28" s="128" t="s">
        <v>21</v>
      </c>
      <c r="C28" s="173">
        <v>2313</v>
      </c>
      <c r="D28" s="130">
        <v>260632</v>
      </c>
      <c r="E28" s="131">
        <v>0</v>
      </c>
      <c r="F28" s="132">
        <v>260632</v>
      </c>
      <c r="G28" s="174">
        <v>112.68136619109382</v>
      </c>
    </row>
    <row r="29" spans="1:7" ht="18" customHeight="1" x14ac:dyDescent="0.2">
      <c r="A29" s="127">
        <v>23</v>
      </c>
      <c r="B29" s="128" t="s">
        <v>22</v>
      </c>
      <c r="C29" s="173">
        <v>4006</v>
      </c>
      <c r="D29" s="130">
        <v>1740418</v>
      </c>
      <c r="E29" s="131">
        <v>0</v>
      </c>
      <c r="F29" s="132">
        <v>1740418</v>
      </c>
      <c r="G29" s="174">
        <v>434.45282076884672</v>
      </c>
    </row>
    <row r="30" spans="1:7" ht="18" customHeight="1" x14ac:dyDescent="0.2">
      <c r="A30" s="127">
        <v>24</v>
      </c>
      <c r="B30" s="128" t="s">
        <v>23</v>
      </c>
      <c r="C30" s="173">
        <v>3065</v>
      </c>
      <c r="D30" s="130">
        <v>684351</v>
      </c>
      <c r="E30" s="131">
        <v>631</v>
      </c>
      <c r="F30" s="132">
        <v>684982</v>
      </c>
      <c r="G30" s="174">
        <v>223.48515497553018</v>
      </c>
    </row>
    <row r="31" spans="1:7" ht="18" customHeight="1" x14ac:dyDescent="0.2">
      <c r="A31" s="127">
        <v>25</v>
      </c>
      <c r="B31" s="128" t="s">
        <v>24</v>
      </c>
      <c r="C31" s="173">
        <v>14185</v>
      </c>
      <c r="D31" s="130">
        <v>11922824</v>
      </c>
      <c r="E31" s="131">
        <v>801772</v>
      </c>
      <c r="F31" s="132">
        <v>12724596</v>
      </c>
      <c r="G31" s="174">
        <v>897.04589354952418</v>
      </c>
    </row>
    <row r="32" spans="1:7" ht="18" customHeight="1" x14ac:dyDescent="0.2">
      <c r="A32" s="127">
        <v>26</v>
      </c>
      <c r="B32" s="128" t="s">
        <v>25</v>
      </c>
      <c r="C32" s="173">
        <v>2651</v>
      </c>
      <c r="D32" s="130">
        <v>1356536</v>
      </c>
      <c r="E32" s="131">
        <v>0</v>
      </c>
      <c r="F32" s="132">
        <v>1356536</v>
      </c>
      <c r="G32" s="174">
        <v>511.70728027159561</v>
      </c>
    </row>
    <row r="33" spans="1:7" ht="18" customHeight="1" x14ac:dyDescent="0.2">
      <c r="A33" s="127">
        <v>27</v>
      </c>
      <c r="B33" s="128" t="s">
        <v>26</v>
      </c>
      <c r="C33" s="173">
        <v>4212</v>
      </c>
      <c r="D33" s="130">
        <v>1935139</v>
      </c>
      <c r="E33" s="131">
        <v>155780</v>
      </c>
      <c r="F33" s="132">
        <v>2090919</v>
      </c>
      <c r="G33" s="174">
        <v>496.41951566951565</v>
      </c>
    </row>
    <row r="34" spans="1:7" ht="18" customHeight="1" x14ac:dyDescent="0.2">
      <c r="A34" s="127">
        <v>28</v>
      </c>
      <c r="B34" s="128" t="s">
        <v>27</v>
      </c>
      <c r="C34" s="173">
        <v>990</v>
      </c>
      <c r="D34" s="130">
        <v>103410</v>
      </c>
      <c r="E34" s="131">
        <v>6000</v>
      </c>
      <c r="F34" s="132">
        <v>109410</v>
      </c>
      <c r="G34" s="174">
        <v>110.51515151515152</v>
      </c>
    </row>
    <row r="35" spans="1:7" ht="18" customHeight="1" x14ac:dyDescent="0.2">
      <c r="A35" s="127">
        <v>29</v>
      </c>
      <c r="B35" s="134" t="s">
        <v>28</v>
      </c>
      <c r="C35" s="173">
        <v>3743</v>
      </c>
      <c r="D35" s="130">
        <v>4370744</v>
      </c>
      <c r="E35" s="131">
        <v>57116</v>
      </c>
      <c r="F35" s="132">
        <v>4427860</v>
      </c>
      <c r="G35" s="174">
        <v>1182.9708789740851</v>
      </c>
    </row>
    <row r="36" spans="1:7" ht="18" customHeight="1" x14ac:dyDescent="0.2">
      <c r="A36" s="127">
        <v>30</v>
      </c>
      <c r="B36" s="128" t="s">
        <v>29</v>
      </c>
      <c r="C36" s="173">
        <v>2200</v>
      </c>
      <c r="D36" s="130">
        <v>324062</v>
      </c>
      <c r="E36" s="131">
        <v>1444</v>
      </c>
      <c r="F36" s="132">
        <v>325506</v>
      </c>
      <c r="G36" s="174">
        <v>147.95727272727274</v>
      </c>
    </row>
    <row r="37" spans="1:7" ht="18" customHeight="1" x14ac:dyDescent="0.2">
      <c r="A37" s="127">
        <v>31</v>
      </c>
      <c r="B37" s="128" t="s">
        <v>212</v>
      </c>
      <c r="C37" s="173">
        <v>8021</v>
      </c>
      <c r="D37" s="130">
        <v>2693251</v>
      </c>
      <c r="E37" s="131">
        <v>4361727</v>
      </c>
      <c r="F37" s="132">
        <v>7054978</v>
      </c>
      <c r="G37" s="174">
        <v>879.56339608527617</v>
      </c>
    </row>
    <row r="38" spans="1:7" ht="18" customHeight="1" x14ac:dyDescent="0.2">
      <c r="A38" s="127">
        <v>32</v>
      </c>
      <c r="B38" s="128" t="s">
        <v>30</v>
      </c>
      <c r="C38" s="173">
        <v>1296</v>
      </c>
      <c r="D38" s="130">
        <v>571044</v>
      </c>
      <c r="E38" s="131">
        <v>15582</v>
      </c>
      <c r="F38" s="132">
        <v>586626</v>
      </c>
      <c r="G38" s="174">
        <v>452.64351851851853</v>
      </c>
    </row>
    <row r="39" spans="1:7" ht="18" customHeight="1" x14ac:dyDescent="0.2">
      <c r="A39" s="127">
        <v>33</v>
      </c>
      <c r="B39" s="128" t="s">
        <v>31</v>
      </c>
      <c r="C39" s="173">
        <v>6299</v>
      </c>
      <c r="D39" s="130">
        <v>2660000</v>
      </c>
      <c r="E39" s="131">
        <v>2544341</v>
      </c>
      <c r="F39" s="132">
        <v>5204341</v>
      </c>
      <c r="G39" s="174">
        <v>826.21701857437688</v>
      </c>
    </row>
    <row r="40" spans="1:7" ht="18" customHeight="1" x14ac:dyDescent="0.2">
      <c r="A40" s="127">
        <v>34</v>
      </c>
      <c r="B40" s="128" t="s">
        <v>32</v>
      </c>
      <c r="C40" s="173">
        <v>3550</v>
      </c>
      <c r="D40" s="130">
        <v>1614207</v>
      </c>
      <c r="E40" s="131">
        <v>213399</v>
      </c>
      <c r="F40" s="132">
        <v>1827606</v>
      </c>
      <c r="G40" s="174">
        <v>514.81859154929577</v>
      </c>
    </row>
    <row r="41" spans="1:7" ht="18" customHeight="1" x14ac:dyDescent="0.2">
      <c r="A41" s="127">
        <v>35</v>
      </c>
      <c r="B41" s="128" t="s">
        <v>33</v>
      </c>
      <c r="C41" s="173">
        <v>36581</v>
      </c>
      <c r="D41" s="130">
        <v>1103785</v>
      </c>
      <c r="E41" s="131">
        <v>0</v>
      </c>
      <c r="F41" s="132">
        <v>1103785</v>
      </c>
      <c r="G41" s="174">
        <v>30.173724064405018</v>
      </c>
    </row>
    <row r="42" spans="1:7" ht="18" customHeight="1" x14ac:dyDescent="0.2">
      <c r="A42" s="127">
        <v>36</v>
      </c>
      <c r="B42" s="128" t="s">
        <v>34</v>
      </c>
      <c r="C42" s="173">
        <v>2674</v>
      </c>
      <c r="D42" s="130">
        <v>591194</v>
      </c>
      <c r="E42" s="131">
        <v>0</v>
      </c>
      <c r="F42" s="132">
        <v>591194</v>
      </c>
      <c r="G42" s="174">
        <v>221.08975317875843</v>
      </c>
    </row>
    <row r="43" spans="1:7" ht="18" customHeight="1" x14ac:dyDescent="0.2">
      <c r="A43" s="127">
        <v>37</v>
      </c>
      <c r="B43" s="134" t="s">
        <v>35</v>
      </c>
      <c r="C43" s="173">
        <v>8616</v>
      </c>
      <c r="D43" s="130">
        <v>5645000</v>
      </c>
      <c r="E43" s="131">
        <v>6017</v>
      </c>
      <c r="F43" s="132">
        <v>5651017</v>
      </c>
      <c r="G43" s="174">
        <v>655.87476787372327</v>
      </c>
    </row>
    <row r="44" spans="1:7" ht="18" customHeight="1" x14ac:dyDescent="0.2">
      <c r="A44" s="127">
        <v>38</v>
      </c>
      <c r="B44" s="128" t="s">
        <v>36</v>
      </c>
      <c r="C44" s="173">
        <v>6999</v>
      </c>
      <c r="D44" s="130">
        <v>4032465</v>
      </c>
      <c r="E44" s="131">
        <v>204655</v>
      </c>
      <c r="F44" s="132">
        <v>4237120</v>
      </c>
      <c r="G44" s="174">
        <v>605.3893413344764</v>
      </c>
    </row>
    <row r="45" spans="1:7" ht="18" customHeight="1" x14ac:dyDescent="0.2">
      <c r="A45" s="127">
        <v>39</v>
      </c>
      <c r="B45" s="128" t="s">
        <v>37</v>
      </c>
      <c r="C45" s="173">
        <v>7776</v>
      </c>
      <c r="D45" s="130">
        <v>2481724</v>
      </c>
      <c r="E45" s="131">
        <v>0</v>
      </c>
      <c r="F45" s="132">
        <v>2481724</v>
      </c>
      <c r="G45" s="174">
        <v>319.1517489711934</v>
      </c>
    </row>
    <row r="46" spans="1:7" ht="18" customHeight="1" x14ac:dyDescent="0.2">
      <c r="A46" s="127">
        <v>40</v>
      </c>
      <c r="B46" s="128" t="s">
        <v>38</v>
      </c>
      <c r="C46" s="173">
        <v>4039</v>
      </c>
      <c r="D46" s="130">
        <v>0</v>
      </c>
      <c r="E46" s="131">
        <v>0</v>
      </c>
      <c r="F46" s="132">
        <v>0</v>
      </c>
      <c r="G46" s="174">
        <v>0</v>
      </c>
    </row>
    <row r="47" spans="1:7" ht="18" customHeight="1" x14ac:dyDescent="0.2">
      <c r="A47" s="127">
        <v>41</v>
      </c>
      <c r="B47" s="128" t="s">
        <v>39</v>
      </c>
      <c r="C47" s="173">
        <v>2781</v>
      </c>
      <c r="D47" s="130">
        <v>0</v>
      </c>
      <c r="E47" s="131">
        <v>0</v>
      </c>
      <c r="F47" s="132">
        <v>0</v>
      </c>
      <c r="G47" s="174">
        <v>0</v>
      </c>
    </row>
    <row r="48" spans="1:7" ht="18" customHeight="1" x14ac:dyDescent="0.2">
      <c r="A48" s="127">
        <v>42</v>
      </c>
      <c r="B48" s="128" t="s">
        <v>40</v>
      </c>
      <c r="C48" s="173">
        <v>8356</v>
      </c>
      <c r="D48" s="130">
        <v>8890441</v>
      </c>
      <c r="E48" s="131">
        <v>0</v>
      </c>
      <c r="F48" s="132">
        <v>8890441</v>
      </c>
      <c r="G48" s="174">
        <v>1063.958951651508</v>
      </c>
    </row>
    <row r="49" spans="1:7" ht="18" customHeight="1" x14ac:dyDescent="0.2">
      <c r="A49" s="127">
        <v>43</v>
      </c>
      <c r="B49" s="128" t="s">
        <v>41</v>
      </c>
      <c r="C49" s="173">
        <v>2443</v>
      </c>
      <c r="D49" s="130">
        <v>342661</v>
      </c>
      <c r="E49" s="131">
        <v>22105</v>
      </c>
      <c r="F49" s="132">
        <v>364766</v>
      </c>
      <c r="G49" s="174">
        <v>149.31068358575521</v>
      </c>
    </row>
    <row r="50" spans="1:7" ht="18" customHeight="1" x14ac:dyDescent="0.2">
      <c r="A50" s="127">
        <v>44</v>
      </c>
      <c r="B50" s="128" t="s">
        <v>42</v>
      </c>
      <c r="C50" s="173">
        <v>1988</v>
      </c>
      <c r="D50" s="130">
        <v>4466628</v>
      </c>
      <c r="E50" s="131">
        <v>761787</v>
      </c>
      <c r="F50" s="132">
        <v>5228415</v>
      </c>
      <c r="G50" s="174">
        <v>2629.9874245472838</v>
      </c>
    </row>
    <row r="51" spans="1:7" ht="18" customHeight="1" x14ac:dyDescent="0.2">
      <c r="A51" s="127">
        <v>45</v>
      </c>
      <c r="B51" s="128" t="s">
        <v>43</v>
      </c>
      <c r="C51" s="173">
        <v>2028</v>
      </c>
      <c r="D51" s="130">
        <v>302062</v>
      </c>
      <c r="E51" s="131">
        <v>11667</v>
      </c>
      <c r="F51" s="132">
        <v>313729</v>
      </c>
      <c r="G51" s="174">
        <v>154.69871794871796</v>
      </c>
    </row>
    <row r="52" spans="1:7" ht="18" customHeight="1" x14ac:dyDescent="0.2">
      <c r="A52" s="127">
        <v>46</v>
      </c>
      <c r="B52" s="128" t="s">
        <v>44</v>
      </c>
      <c r="C52" s="173">
        <v>20605</v>
      </c>
      <c r="D52" s="130">
        <v>4542966</v>
      </c>
      <c r="E52" s="131">
        <v>279870</v>
      </c>
      <c r="F52" s="132">
        <v>4822836</v>
      </c>
      <c r="G52" s="174">
        <v>234.06144139771899</v>
      </c>
    </row>
    <row r="53" spans="1:7" x14ac:dyDescent="0.2">
      <c r="A53" s="127">
        <v>47</v>
      </c>
      <c r="B53" s="128" t="s">
        <v>45</v>
      </c>
      <c r="C53" s="173">
        <v>3862</v>
      </c>
      <c r="D53" s="130">
        <v>1013600</v>
      </c>
      <c r="E53" s="131">
        <v>0</v>
      </c>
      <c r="F53" s="132">
        <v>1013600</v>
      </c>
      <c r="G53" s="174">
        <v>262.45468669083374</v>
      </c>
    </row>
    <row r="54" spans="1:7" ht="18" customHeight="1" x14ac:dyDescent="0.2">
      <c r="A54" s="127">
        <v>48</v>
      </c>
      <c r="B54" s="128" t="s">
        <v>46</v>
      </c>
      <c r="C54" s="173">
        <v>11425</v>
      </c>
      <c r="D54" s="130">
        <v>4972633</v>
      </c>
      <c r="E54" s="131">
        <v>295401</v>
      </c>
      <c r="F54" s="132">
        <v>5268034</v>
      </c>
      <c r="G54" s="174">
        <v>461.09706783369802</v>
      </c>
    </row>
    <row r="55" spans="1:7" ht="18" customHeight="1" x14ac:dyDescent="0.2">
      <c r="A55" s="127">
        <v>49</v>
      </c>
      <c r="B55" s="128" t="s">
        <v>47</v>
      </c>
      <c r="C55" s="173">
        <v>295</v>
      </c>
      <c r="D55" s="130">
        <v>18000</v>
      </c>
      <c r="E55" s="131">
        <v>0</v>
      </c>
      <c r="F55" s="132">
        <v>18000</v>
      </c>
      <c r="G55" s="174">
        <v>61.016949152542374</v>
      </c>
    </row>
    <row r="56" spans="1:7" ht="18" customHeight="1" x14ac:dyDescent="0.2">
      <c r="A56" s="127">
        <v>50</v>
      </c>
      <c r="B56" s="128" t="s">
        <v>48</v>
      </c>
      <c r="C56" s="173">
        <v>2893</v>
      </c>
      <c r="D56" s="130">
        <v>0</v>
      </c>
      <c r="E56" s="131">
        <v>1736614</v>
      </c>
      <c r="F56" s="132">
        <v>1736614</v>
      </c>
      <c r="G56" s="174">
        <v>600.28136882129274</v>
      </c>
    </row>
    <row r="57" spans="1:7" ht="18" customHeight="1" x14ac:dyDescent="0.2">
      <c r="A57" s="127">
        <v>51</v>
      </c>
      <c r="B57" s="128" t="s">
        <v>49</v>
      </c>
      <c r="C57" s="173">
        <v>8945</v>
      </c>
      <c r="D57" s="130">
        <v>3471712</v>
      </c>
      <c r="E57" s="131">
        <v>246567</v>
      </c>
      <c r="F57" s="132">
        <v>3718279</v>
      </c>
      <c r="G57" s="174">
        <v>415.68239239798771</v>
      </c>
    </row>
    <row r="58" spans="1:7" ht="18" customHeight="1" x14ac:dyDescent="0.2">
      <c r="A58" s="127">
        <v>52</v>
      </c>
      <c r="B58" s="128" t="s">
        <v>50</v>
      </c>
      <c r="C58" s="173">
        <v>4758</v>
      </c>
      <c r="D58" s="130">
        <v>3521198</v>
      </c>
      <c r="E58" s="131">
        <v>156454</v>
      </c>
      <c r="F58" s="132">
        <v>3677652</v>
      </c>
      <c r="G58" s="174">
        <v>772.94073139974785</v>
      </c>
    </row>
    <row r="59" spans="1:7" ht="18" customHeight="1" x14ac:dyDescent="0.2">
      <c r="A59" s="127">
        <v>53</v>
      </c>
      <c r="B59" s="128" t="s">
        <v>51</v>
      </c>
      <c r="C59" s="173">
        <v>11462</v>
      </c>
      <c r="D59" s="130">
        <v>4418406</v>
      </c>
      <c r="E59" s="131">
        <v>145479</v>
      </c>
      <c r="F59" s="132">
        <v>4563885</v>
      </c>
      <c r="G59" s="174">
        <v>398.17527482114815</v>
      </c>
    </row>
    <row r="60" spans="1:7" ht="18" customHeight="1" x14ac:dyDescent="0.2">
      <c r="A60" s="127">
        <v>54</v>
      </c>
      <c r="B60" s="128" t="s">
        <v>52</v>
      </c>
      <c r="C60" s="173">
        <v>7378</v>
      </c>
      <c r="D60" s="130">
        <v>5084285</v>
      </c>
      <c r="E60" s="131">
        <v>0</v>
      </c>
      <c r="F60" s="132">
        <v>5084285</v>
      </c>
      <c r="G60" s="174">
        <v>689.1142586066685</v>
      </c>
    </row>
    <row r="61" spans="1:7" ht="18" customHeight="1" x14ac:dyDescent="0.2">
      <c r="A61" s="127">
        <v>55</v>
      </c>
      <c r="B61" s="128" t="s">
        <v>53</v>
      </c>
      <c r="C61" s="173">
        <v>13249</v>
      </c>
      <c r="D61" s="130">
        <v>11308182</v>
      </c>
      <c r="E61" s="131">
        <v>341431</v>
      </c>
      <c r="F61" s="132">
        <v>11649613</v>
      </c>
      <c r="G61" s="174">
        <v>879.28243641029508</v>
      </c>
    </row>
    <row r="62" spans="1:7" ht="18" customHeight="1" x14ac:dyDescent="0.2">
      <c r="A62" s="127">
        <v>56</v>
      </c>
      <c r="B62" s="128" t="s">
        <v>54</v>
      </c>
      <c r="C62" s="173">
        <v>17286</v>
      </c>
      <c r="D62" s="130">
        <v>598143</v>
      </c>
      <c r="E62" s="131">
        <v>234178</v>
      </c>
      <c r="F62" s="132">
        <v>832321</v>
      </c>
      <c r="G62" s="174">
        <v>48.150005785028348</v>
      </c>
    </row>
    <row r="63" spans="1:7" ht="18" customHeight="1" x14ac:dyDescent="0.2">
      <c r="A63" s="127">
        <v>57</v>
      </c>
      <c r="B63" s="128" t="s">
        <v>55</v>
      </c>
      <c r="C63" s="173">
        <v>15720</v>
      </c>
      <c r="D63" s="130">
        <v>11604958</v>
      </c>
      <c r="E63" s="131">
        <v>642563</v>
      </c>
      <c r="F63" s="132">
        <v>12247521</v>
      </c>
      <c r="G63" s="174">
        <v>779.1043893129771</v>
      </c>
    </row>
    <row r="64" spans="1:7" ht="18" customHeight="1" x14ac:dyDescent="0.2">
      <c r="A64" s="127">
        <v>58</v>
      </c>
      <c r="B64" s="128" t="s">
        <v>56</v>
      </c>
      <c r="C64" s="173">
        <v>20527</v>
      </c>
      <c r="D64" s="130">
        <v>7695138</v>
      </c>
      <c r="E64" s="131">
        <v>0</v>
      </c>
      <c r="F64" s="132">
        <v>7695138</v>
      </c>
      <c r="G64" s="174">
        <v>374.87884250012178</v>
      </c>
    </row>
    <row r="65" spans="1:7" ht="18" customHeight="1" x14ac:dyDescent="0.2">
      <c r="A65" s="127">
        <v>59</v>
      </c>
      <c r="B65" s="128" t="s">
        <v>57</v>
      </c>
      <c r="C65" s="173">
        <v>674</v>
      </c>
      <c r="D65" s="130">
        <v>0</v>
      </c>
      <c r="E65" s="131">
        <v>0</v>
      </c>
      <c r="F65" s="132">
        <v>0</v>
      </c>
      <c r="G65" s="174">
        <v>0</v>
      </c>
    </row>
    <row r="66" spans="1:7" ht="18" customHeight="1" x14ac:dyDescent="0.2">
      <c r="A66" s="127">
        <v>60</v>
      </c>
      <c r="B66" s="128" t="s">
        <v>58</v>
      </c>
      <c r="C66" s="173">
        <v>2357</v>
      </c>
      <c r="D66" s="130">
        <v>409976</v>
      </c>
      <c r="E66" s="131">
        <v>0</v>
      </c>
      <c r="F66" s="132">
        <v>409976</v>
      </c>
      <c r="G66" s="174">
        <v>173.93975392448027</v>
      </c>
    </row>
    <row r="67" spans="1:7" ht="18" customHeight="1" x14ac:dyDescent="0.2">
      <c r="A67" s="127">
        <v>61</v>
      </c>
      <c r="B67" s="128" t="s">
        <v>59</v>
      </c>
      <c r="C67" s="173">
        <v>29235</v>
      </c>
      <c r="D67" s="130">
        <v>11493703</v>
      </c>
      <c r="E67" s="131">
        <v>2630715</v>
      </c>
      <c r="F67" s="132">
        <v>14124418</v>
      </c>
      <c r="G67" s="174">
        <v>483.13384641696598</v>
      </c>
    </row>
    <row r="68" spans="1:7" ht="18" customHeight="1" x14ac:dyDescent="0.2">
      <c r="A68" s="127">
        <v>62</v>
      </c>
      <c r="B68" s="128" t="s">
        <v>60</v>
      </c>
      <c r="C68" s="173">
        <v>5348</v>
      </c>
      <c r="D68" s="130">
        <v>1870386</v>
      </c>
      <c r="E68" s="131">
        <v>0</v>
      </c>
      <c r="F68" s="132">
        <v>1870386</v>
      </c>
      <c r="G68" s="174">
        <v>349.73560209424085</v>
      </c>
    </row>
    <row r="69" spans="1:7" ht="18" customHeight="1" x14ac:dyDescent="0.2">
      <c r="A69" s="127">
        <v>63</v>
      </c>
      <c r="B69" s="128" t="s">
        <v>61</v>
      </c>
      <c r="C69" s="173">
        <v>6493</v>
      </c>
      <c r="D69" s="130">
        <v>427173</v>
      </c>
      <c r="E69" s="131">
        <v>0</v>
      </c>
      <c r="F69" s="132">
        <v>427173</v>
      </c>
      <c r="G69" s="174">
        <v>65.789773602340986</v>
      </c>
    </row>
    <row r="70" spans="1:7" ht="18" customHeight="1" x14ac:dyDescent="0.2">
      <c r="A70" s="127">
        <v>64</v>
      </c>
      <c r="B70" s="128" t="s">
        <v>62</v>
      </c>
      <c r="C70" s="173">
        <v>4137</v>
      </c>
      <c r="D70" s="130">
        <v>1191620</v>
      </c>
      <c r="E70" s="131">
        <v>159018</v>
      </c>
      <c r="F70" s="132">
        <v>1350638</v>
      </c>
      <c r="G70" s="174">
        <v>326.47764080251392</v>
      </c>
    </row>
    <row r="71" spans="1:7" ht="18" customHeight="1" x14ac:dyDescent="0.2">
      <c r="A71" s="127">
        <v>65</v>
      </c>
      <c r="B71" s="128" t="s">
        <v>63</v>
      </c>
      <c r="C71" s="173">
        <v>530</v>
      </c>
      <c r="D71" s="130">
        <v>54239</v>
      </c>
      <c r="E71" s="131">
        <v>0</v>
      </c>
      <c r="F71" s="132">
        <v>54239</v>
      </c>
      <c r="G71" s="174">
        <v>102.3377358490566</v>
      </c>
    </row>
    <row r="72" spans="1:7" ht="18" customHeight="1" x14ac:dyDescent="0.2">
      <c r="A72" s="127">
        <v>66</v>
      </c>
      <c r="B72" s="128" t="s">
        <v>64</v>
      </c>
      <c r="C72" s="173">
        <v>15607</v>
      </c>
      <c r="D72" s="130">
        <v>15044564</v>
      </c>
      <c r="E72" s="131">
        <v>319588</v>
      </c>
      <c r="F72" s="132">
        <v>15364152</v>
      </c>
      <c r="G72" s="174">
        <v>984.43980265265589</v>
      </c>
    </row>
    <row r="73" spans="1:7" ht="18" customHeight="1" x14ac:dyDescent="0.2">
      <c r="A73" s="127">
        <v>67</v>
      </c>
      <c r="B73" s="128" t="s">
        <v>65</v>
      </c>
      <c r="C73" s="173">
        <v>3559</v>
      </c>
      <c r="D73" s="130">
        <v>1266789</v>
      </c>
      <c r="E73" s="131">
        <v>161893</v>
      </c>
      <c r="F73" s="132">
        <v>1428682</v>
      </c>
      <c r="G73" s="174">
        <v>401.42792919359368</v>
      </c>
    </row>
    <row r="74" spans="1:7" ht="18" customHeight="1" x14ac:dyDescent="0.2">
      <c r="A74" s="127">
        <v>68</v>
      </c>
      <c r="B74" s="128" t="s">
        <v>66</v>
      </c>
      <c r="C74" s="173">
        <v>6489</v>
      </c>
      <c r="D74" s="130">
        <v>4632682</v>
      </c>
      <c r="E74" s="131">
        <v>0</v>
      </c>
      <c r="F74" s="132">
        <v>4632682</v>
      </c>
      <c r="G74" s="174">
        <v>713.92849437509631</v>
      </c>
    </row>
    <row r="75" spans="1:7" ht="18" customHeight="1" x14ac:dyDescent="0.2">
      <c r="A75" s="127">
        <v>69</v>
      </c>
      <c r="B75" s="128" t="s">
        <v>67</v>
      </c>
      <c r="C75" s="173">
        <v>50801</v>
      </c>
      <c r="D75" s="130">
        <v>28907940</v>
      </c>
      <c r="E75" s="131">
        <v>10743086</v>
      </c>
      <c r="F75" s="132">
        <v>39651026</v>
      </c>
      <c r="G75" s="174">
        <v>780.51664337316197</v>
      </c>
    </row>
    <row r="76" spans="1:7" ht="18" customHeight="1" x14ac:dyDescent="0.2">
      <c r="A76" s="127">
        <v>70</v>
      </c>
      <c r="B76" s="128" t="s">
        <v>68</v>
      </c>
      <c r="C76" s="173">
        <v>2506</v>
      </c>
      <c r="D76" s="130">
        <v>470000</v>
      </c>
      <c r="E76" s="131">
        <v>0</v>
      </c>
      <c r="F76" s="132">
        <v>470000</v>
      </c>
      <c r="G76" s="174">
        <v>187.54988028731046</v>
      </c>
    </row>
    <row r="77" spans="1:7" ht="18" customHeight="1" x14ac:dyDescent="0.2">
      <c r="A77" s="127">
        <v>71</v>
      </c>
      <c r="B77" s="128" t="s">
        <v>69</v>
      </c>
      <c r="C77" s="173">
        <v>623</v>
      </c>
      <c r="D77" s="130">
        <v>712568</v>
      </c>
      <c r="E77" s="131">
        <v>0</v>
      </c>
      <c r="F77" s="132">
        <v>712568</v>
      </c>
      <c r="G77" s="174">
        <v>1143.7688603531301</v>
      </c>
    </row>
    <row r="78" spans="1:7" ht="18" customHeight="1" x14ac:dyDescent="0.2">
      <c r="A78" s="127">
        <v>72</v>
      </c>
      <c r="B78" s="128" t="s">
        <v>70</v>
      </c>
      <c r="C78" s="173">
        <v>3110</v>
      </c>
      <c r="D78" s="130">
        <v>1676701</v>
      </c>
      <c r="E78" s="131">
        <v>5917</v>
      </c>
      <c r="F78" s="132">
        <v>1682618</v>
      </c>
      <c r="G78" s="174">
        <v>541.03472668810286</v>
      </c>
    </row>
    <row r="79" spans="1:7" ht="18" customHeight="1" x14ac:dyDescent="0.2">
      <c r="A79" s="127">
        <v>73</v>
      </c>
      <c r="B79" s="128" t="s">
        <v>71</v>
      </c>
      <c r="C79" s="173">
        <v>54889</v>
      </c>
      <c r="D79" s="130">
        <v>30417661</v>
      </c>
      <c r="E79" s="131">
        <v>902</v>
      </c>
      <c r="F79" s="132">
        <v>30418563</v>
      </c>
      <c r="G79" s="174">
        <v>554.18322432545688</v>
      </c>
    </row>
    <row r="80" spans="1:7" ht="18" customHeight="1" x14ac:dyDescent="0.2">
      <c r="A80" s="127">
        <v>74</v>
      </c>
      <c r="B80" s="128" t="s">
        <v>72</v>
      </c>
      <c r="C80" s="173">
        <v>5159</v>
      </c>
      <c r="D80" s="130">
        <v>0</v>
      </c>
      <c r="E80" s="131">
        <v>0</v>
      </c>
      <c r="F80" s="132">
        <v>0</v>
      </c>
      <c r="G80" s="174">
        <v>0</v>
      </c>
    </row>
    <row r="81" spans="1:7" ht="18" customHeight="1" x14ac:dyDescent="0.2">
      <c r="A81" s="127">
        <v>75</v>
      </c>
      <c r="B81" s="128" t="s">
        <v>73</v>
      </c>
      <c r="C81" s="173">
        <v>3401</v>
      </c>
      <c r="D81" s="130">
        <v>758772</v>
      </c>
      <c r="E81" s="131">
        <v>0</v>
      </c>
      <c r="F81" s="132">
        <v>758772</v>
      </c>
      <c r="G81" s="174">
        <v>223.10261687738901</v>
      </c>
    </row>
    <row r="82" spans="1:7" ht="18" customHeight="1" x14ac:dyDescent="0.2">
      <c r="A82" s="127">
        <v>76</v>
      </c>
      <c r="B82" s="128" t="s">
        <v>74</v>
      </c>
      <c r="C82" s="173">
        <v>25735</v>
      </c>
      <c r="D82" s="130">
        <v>9927390</v>
      </c>
      <c r="E82" s="131">
        <v>352580</v>
      </c>
      <c r="F82" s="132">
        <v>10279970</v>
      </c>
      <c r="G82" s="174">
        <v>399.45482805517776</v>
      </c>
    </row>
    <row r="83" spans="1:7" ht="18" customHeight="1" x14ac:dyDescent="0.2">
      <c r="A83" s="127">
        <v>77</v>
      </c>
      <c r="B83" s="128" t="s">
        <v>75</v>
      </c>
      <c r="C83" s="173">
        <v>4915</v>
      </c>
      <c r="D83" s="130">
        <v>3342300</v>
      </c>
      <c r="E83" s="131">
        <v>3202</v>
      </c>
      <c r="F83" s="132">
        <v>3345502</v>
      </c>
      <c r="G83" s="174">
        <v>680.6718209562564</v>
      </c>
    </row>
    <row r="84" spans="1:7" ht="18" customHeight="1" x14ac:dyDescent="0.2">
      <c r="A84" s="127">
        <v>78</v>
      </c>
      <c r="B84" s="128" t="s">
        <v>76</v>
      </c>
      <c r="C84" s="173">
        <v>1569</v>
      </c>
      <c r="D84" s="130">
        <v>231182</v>
      </c>
      <c r="E84" s="131">
        <v>0</v>
      </c>
      <c r="F84" s="132">
        <v>231182</v>
      </c>
      <c r="G84" s="174">
        <v>147.34353091140855</v>
      </c>
    </row>
    <row r="85" spans="1:7" ht="18" customHeight="1" x14ac:dyDescent="0.2">
      <c r="A85" s="127">
        <v>79</v>
      </c>
      <c r="B85" s="128" t="s">
        <v>77</v>
      </c>
      <c r="C85" s="173">
        <v>13025</v>
      </c>
      <c r="D85" s="130">
        <v>5156434</v>
      </c>
      <c r="E85" s="131">
        <v>71601</v>
      </c>
      <c r="F85" s="132">
        <v>5228035</v>
      </c>
      <c r="G85" s="174">
        <v>401.38464491362765</v>
      </c>
    </row>
    <row r="86" spans="1:7" ht="18" customHeight="1" x14ac:dyDescent="0.2">
      <c r="A86" s="127">
        <v>80</v>
      </c>
      <c r="B86" s="128" t="s">
        <v>78</v>
      </c>
      <c r="C86" s="173">
        <v>7946</v>
      </c>
      <c r="D86" s="130">
        <v>7681737</v>
      </c>
      <c r="E86" s="131">
        <v>370</v>
      </c>
      <c r="F86" s="132">
        <v>7682107</v>
      </c>
      <c r="G86" s="174">
        <v>966.78920211427135</v>
      </c>
    </row>
    <row r="87" spans="1:7" ht="18" customHeight="1" x14ac:dyDescent="0.2">
      <c r="A87" s="127">
        <v>81</v>
      </c>
      <c r="B87" s="128" t="s">
        <v>79</v>
      </c>
      <c r="C87" s="173">
        <v>10147</v>
      </c>
      <c r="D87" s="130">
        <v>2883365</v>
      </c>
      <c r="E87" s="131">
        <v>38818</v>
      </c>
      <c r="F87" s="132">
        <v>2922183</v>
      </c>
      <c r="G87" s="174">
        <v>287.98492165171973</v>
      </c>
    </row>
    <row r="88" spans="1:7" ht="18" customHeight="1" x14ac:dyDescent="0.2">
      <c r="A88" s="127">
        <v>82</v>
      </c>
      <c r="B88" s="128" t="s">
        <v>80</v>
      </c>
      <c r="C88" s="173">
        <v>15517</v>
      </c>
      <c r="D88" s="130">
        <v>13024593</v>
      </c>
      <c r="E88" s="131">
        <v>220192</v>
      </c>
      <c r="F88" s="132">
        <v>13244785</v>
      </c>
      <c r="G88" s="174">
        <v>853.56608880582587</v>
      </c>
    </row>
    <row r="89" spans="1:7" ht="18" customHeight="1" x14ac:dyDescent="0.2">
      <c r="A89" s="127">
        <v>83</v>
      </c>
      <c r="B89" s="128" t="s">
        <v>81</v>
      </c>
      <c r="C89" s="173">
        <v>270723</v>
      </c>
      <c r="D89" s="130">
        <v>114795722</v>
      </c>
      <c r="E89" s="131">
        <v>214166949</v>
      </c>
      <c r="F89" s="132">
        <v>328962671</v>
      </c>
      <c r="G89" s="174">
        <v>1215.1264244264432</v>
      </c>
    </row>
    <row r="90" spans="1:7" ht="18" customHeight="1" x14ac:dyDescent="0.2">
      <c r="A90" s="127">
        <v>84</v>
      </c>
      <c r="B90" s="128" t="s">
        <v>82</v>
      </c>
      <c r="C90" s="173">
        <v>2589</v>
      </c>
      <c r="D90" s="130">
        <v>403110</v>
      </c>
      <c r="E90" s="131">
        <v>40980</v>
      </c>
      <c r="F90" s="132">
        <v>444090</v>
      </c>
      <c r="G90" s="174">
        <v>171.5295480880649</v>
      </c>
    </row>
    <row r="91" spans="1:7" ht="18" customHeight="1" x14ac:dyDescent="0.2">
      <c r="A91" s="127">
        <v>85</v>
      </c>
      <c r="B91" s="128" t="s">
        <v>83</v>
      </c>
      <c r="C91" s="173">
        <v>11044</v>
      </c>
      <c r="D91" s="130">
        <v>6196388</v>
      </c>
      <c r="E91" s="131">
        <v>0</v>
      </c>
      <c r="F91" s="132">
        <v>6196388</v>
      </c>
      <c r="G91" s="174">
        <v>561.06374501992036</v>
      </c>
    </row>
    <row r="92" spans="1:7" ht="18" customHeight="1" x14ac:dyDescent="0.2">
      <c r="A92" s="127">
        <v>86</v>
      </c>
      <c r="B92" s="128" t="s">
        <v>84</v>
      </c>
      <c r="C92" s="173">
        <v>14336</v>
      </c>
      <c r="D92" s="130">
        <v>4653822</v>
      </c>
      <c r="E92" s="131">
        <v>0</v>
      </c>
      <c r="F92" s="132">
        <v>4653822</v>
      </c>
      <c r="G92" s="174">
        <v>324.62486049107144</v>
      </c>
    </row>
    <row r="93" spans="1:7" ht="18" customHeight="1" x14ac:dyDescent="0.2">
      <c r="A93" s="127">
        <v>87</v>
      </c>
      <c r="B93" s="128" t="s">
        <v>85</v>
      </c>
      <c r="C93" s="173">
        <v>3742</v>
      </c>
      <c r="D93" s="130">
        <v>3385058</v>
      </c>
      <c r="E93" s="131">
        <v>0</v>
      </c>
      <c r="F93" s="132">
        <v>3385058</v>
      </c>
      <c r="G93" s="174">
        <v>904.61197220737574</v>
      </c>
    </row>
    <row r="94" spans="1:7" ht="18" customHeight="1" x14ac:dyDescent="0.2">
      <c r="A94" s="127">
        <v>88</v>
      </c>
      <c r="B94" s="128" t="s">
        <v>86</v>
      </c>
      <c r="C94" s="173">
        <v>3568</v>
      </c>
      <c r="D94" s="130">
        <v>29042</v>
      </c>
      <c r="E94" s="131">
        <v>0</v>
      </c>
      <c r="F94" s="132">
        <v>29042</v>
      </c>
      <c r="G94" s="174">
        <v>8.1395739910313907</v>
      </c>
    </row>
    <row r="95" spans="1:7" ht="18" customHeight="1" x14ac:dyDescent="0.2">
      <c r="A95" s="127">
        <v>89</v>
      </c>
      <c r="B95" s="128" t="s">
        <v>87</v>
      </c>
      <c r="C95" s="173">
        <v>1791</v>
      </c>
      <c r="D95" s="130">
        <v>449905</v>
      </c>
      <c r="E95" s="131">
        <v>24523</v>
      </c>
      <c r="F95" s="132">
        <v>474428</v>
      </c>
      <c r="G95" s="174">
        <v>264.89558905639308</v>
      </c>
    </row>
    <row r="96" spans="1:7" ht="18" customHeight="1" x14ac:dyDescent="0.2">
      <c r="A96" s="127">
        <v>90</v>
      </c>
      <c r="B96" s="128" t="s">
        <v>88</v>
      </c>
      <c r="C96" s="173">
        <v>2974</v>
      </c>
      <c r="D96" s="130">
        <v>2000109</v>
      </c>
      <c r="E96" s="131">
        <v>4981</v>
      </c>
      <c r="F96" s="132">
        <v>2005090</v>
      </c>
      <c r="G96" s="174">
        <v>674.20645595158032</v>
      </c>
    </row>
    <row r="97" spans="1:7" ht="18" customHeight="1" x14ac:dyDescent="0.2">
      <c r="A97" s="127">
        <v>91</v>
      </c>
      <c r="B97" s="128" t="s">
        <v>89</v>
      </c>
      <c r="C97" s="173">
        <v>1474</v>
      </c>
      <c r="D97" s="130">
        <v>0</v>
      </c>
      <c r="E97" s="131">
        <v>24780</v>
      </c>
      <c r="F97" s="132">
        <v>24780</v>
      </c>
      <c r="G97" s="174">
        <v>16.811397557666215</v>
      </c>
    </row>
    <row r="98" spans="1:7" ht="18" customHeight="1" x14ac:dyDescent="0.2">
      <c r="A98" s="127">
        <v>92</v>
      </c>
      <c r="B98" s="128" t="s">
        <v>90</v>
      </c>
      <c r="C98" s="173">
        <v>5993</v>
      </c>
      <c r="D98" s="130">
        <v>4436031</v>
      </c>
      <c r="E98" s="131">
        <v>0</v>
      </c>
      <c r="F98" s="132">
        <v>4436031</v>
      </c>
      <c r="G98" s="174">
        <v>740.20206908059401</v>
      </c>
    </row>
    <row r="99" spans="1:7" ht="18" customHeight="1" x14ac:dyDescent="0.2">
      <c r="A99" s="127">
        <v>93</v>
      </c>
      <c r="B99" s="128" t="s">
        <v>91</v>
      </c>
      <c r="C99" s="173">
        <v>4015</v>
      </c>
      <c r="D99" s="130">
        <v>1205709</v>
      </c>
      <c r="E99" s="131">
        <v>0</v>
      </c>
      <c r="F99" s="132">
        <v>1205709</v>
      </c>
      <c r="G99" s="174">
        <v>300.30112079701121</v>
      </c>
    </row>
    <row r="100" spans="1:7" ht="18" customHeight="1" x14ac:dyDescent="0.2">
      <c r="A100" s="127">
        <v>94</v>
      </c>
      <c r="B100" s="128" t="s">
        <v>92</v>
      </c>
      <c r="C100" s="173">
        <v>2080</v>
      </c>
      <c r="D100" s="130">
        <v>876180</v>
      </c>
      <c r="E100" s="131">
        <v>0</v>
      </c>
      <c r="F100" s="132">
        <v>876180</v>
      </c>
      <c r="G100" s="174">
        <v>421.24038461538464</v>
      </c>
    </row>
    <row r="101" spans="1:7" ht="18" customHeight="1" x14ac:dyDescent="0.2">
      <c r="A101" s="127">
        <v>95</v>
      </c>
      <c r="B101" s="128" t="s">
        <v>93</v>
      </c>
      <c r="C101" s="173">
        <v>102782</v>
      </c>
      <c r="D101" s="130">
        <v>95091201</v>
      </c>
      <c r="E101" s="131">
        <v>22106667</v>
      </c>
      <c r="F101" s="132">
        <v>117197868</v>
      </c>
      <c r="G101" s="174">
        <v>1140.2567375610515</v>
      </c>
    </row>
    <row r="102" spans="1:7" ht="18" customHeight="1" x14ac:dyDescent="0.2">
      <c r="A102" s="127">
        <v>96</v>
      </c>
      <c r="B102" s="128" t="s">
        <v>94</v>
      </c>
      <c r="C102" s="173">
        <v>4056</v>
      </c>
      <c r="D102" s="130">
        <v>0</v>
      </c>
      <c r="E102" s="131">
        <v>0</v>
      </c>
      <c r="F102" s="132">
        <v>0</v>
      </c>
      <c r="G102" s="174">
        <v>0</v>
      </c>
    </row>
    <row r="103" spans="1:7" ht="18" customHeight="1" x14ac:dyDescent="0.2">
      <c r="A103" s="127">
        <v>97</v>
      </c>
      <c r="B103" s="128" t="s">
        <v>95</v>
      </c>
      <c r="C103" s="173">
        <v>16772</v>
      </c>
      <c r="D103" s="130">
        <v>3106781</v>
      </c>
      <c r="E103" s="131">
        <v>7754182</v>
      </c>
      <c r="F103" s="132">
        <v>10860963</v>
      </c>
      <c r="G103" s="174">
        <v>647.56516813737176</v>
      </c>
    </row>
    <row r="104" spans="1:7" ht="18" customHeight="1" x14ac:dyDescent="0.2">
      <c r="A104" s="127">
        <v>98</v>
      </c>
      <c r="B104" s="128" t="s">
        <v>96</v>
      </c>
      <c r="C104" s="173">
        <v>8108</v>
      </c>
      <c r="D104" s="130">
        <v>0</v>
      </c>
      <c r="E104" s="131">
        <v>0</v>
      </c>
      <c r="F104" s="132">
        <v>0</v>
      </c>
      <c r="G104" s="174">
        <v>0</v>
      </c>
    </row>
    <row r="105" spans="1:7" ht="18" customHeight="1" x14ac:dyDescent="0.2">
      <c r="A105" s="127">
        <v>99</v>
      </c>
      <c r="B105" s="128" t="s">
        <v>97</v>
      </c>
      <c r="C105" s="173">
        <v>8382</v>
      </c>
      <c r="D105" s="130">
        <v>1955777</v>
      </c>
      <c r="E105" s="131">
        <v>573409</v>
      </c>
      <c r="F105" s="132">
        <v>2529186</v>
      </c>
      <c r="G105" s="174">
        <v>301.74015748031496</v>
      </c>
    </row>
    <row r="106" spans="1:7" ht="18" customHeight="1" x14ac:dyDescent="0.2">
      <c r="A106" s="127">
        <v>100</v>
      </c>
      <c r="B106" s="128" t="s">
        <v>98</v>
      </c>
      <c r="C106" s="173">
        <v>3469</v>
      </c>
      <c r="D106" s="130">
        <v>1444353</v>
      </c>
      <c r="E106" s="131">
        <v>678</v>
      </c>
      <c r="F106" s="132">
        <v>1445031</v>
      </c>
      <c r="G106" s="174">
        <v>416.5554914961084</v>
      </c>
    </row>
    <row r="107" spans="1:7" ht="18" customHeight="1" x14ac:dyDescent="0.2">
      <c r="A107" s="127">
        <v>101</v>
      </c>
      <c r="B107" s="128" t="s">
        <v>213</v>
      </c>
      <c r="C107" s="173">
        <v>6933</v>
      </c>
      <c r="D107" s="130">
        <v>1368313</v>
      </c>
      <c r="E107" s="131">
        <v>219394</v>
      </c>
      <c r="F107" s="132">
        <v>1587707</v>
      </c>
      <c r="G107" s="174">
        <v>229.00721188518679</v>
      </c>
    </row>
    <row r="108" spans="1:7" ht="18" customHeight="1" x14ac:dyDescent="0.2">
      <c r="A108" s="127">
        <v>102</v>
      </c>
      <c r="B108" s="128" t="s">
        <v>99</v>
      </c>
      <c r="C108" s="173">
        <v>5017</v>
      </c>
      <c r="D108" s="130">
        <v>2973638</v>
      </c>
      <c r="E108" s="131">
        <v>1005</v>
      </c>
      <c r="F108" s="132">
        <v>2974643</v>
      </c>
      <c r="G108" s="174">
        <v>592.91269683077542</v>
      </c>
    </row>
    <row r="109" spans="1:7" ht="18" customHeight="1" x14ac:dyDescent="0.2">
      <c r="A109" s="127">
        <v>103</v>
      </c>
      <c r="B109" s="128" t="s">
        <v>217</v>
      </c>
      <c r="C109" s="173">
        <v>2640</v>
      </c>
      <c r="D109" s="130">
        <v>1220334</v>
      </c>
      <c r="E109" s="131">
        <v>0</v>
      </c>
      <c r="F109" s="132">
        <v>1220334</v>
      </c>
      <c r="G109" s="174">
        <v>462.24772727272727</v>
      </c>
    </row>
    <row r="110" spans="1:7" ht="18" customHeight="1" x14ac:dyDescent="0.2">
      <c r="A110" s="127">
        <v>104</v>
      </c>
      <c r="B110" s="128" t="s">
        <v>100</v>
      </c>
      <c r="C110" s="173">
        <v>3154</v>
      </c>
      <c r="D110" s="130">
        <v>1668581</v>
      </c>
      <c r="E110" s="131">
        <v>158163</v>
      </c>
      <c r="F110" s="132">
        <v>1826744</v>
      </c>
      <c r="G110" s="174">
        <v>579.18325935320229</v>
      </c>
    </row>
    <row r="111" spans="1:7" ht="18" customHeight="1" x14ac:dyDescent="0.2">
      <c r="A111" s="127">
        <v>105</v>
      </c>
      <c r="B111" s="128" t="s">
        <v>101</v>
      </c>
      <c r="C111" s="173">
        <v>4651</v>
      </c>
      <c r="D111" s="130">
        <v>2885397</v>
      </c>
      <c r="E111" s="131">
        <v>145047</v>
      </c>
      <c r="F111" s="132">
        <v>3030444</v>
      </c>
      <c r="G111" s="174">
        <v>651.56826488927118</v>
      </c>
    </row>
    <row r="112" spans="1:7" ht="18" customHeight="1" x14ac:dyDescent="0.2">
      <c r="A112" s="127">
        <v>106</v>
      </c>
      <c r="B112" s="128" t="s">
        <v>102</v>
      </c>
      <c r="C112" s="173">
        <v>3261</v>
      </c>
      <c r="D112" s="130">
        <v>1199702</v>
      </c>
      <c r="E112" s="131">
        <v>0</v>
      </c>
      <c r="F112" s="132">
        <v>1199702</v>
      </c>
      <c r="G112" s="174">
        <v>367.89389757743021</v>
      </c>
    </row>
    <row r="113" spans="1:7" ht="18" customHeight="1" x14ac:dyDescent="0.2">
      <c r="A113" s="127">
        <v>107</v>
      </c>
      <c r="B113" s="128" t="s">
        <v>103</v>
      </c>
      <c r="C113" s="173">
        <v>5588</v>
      </c>
      <c r="D113" s="130">
        <v>2354449</v>
      </c>
      <c r="E113" s="131">
        <v>0</v>
      </c>
      <c r="F113" s="132">
        <v>2354449</v>
      </c>
      <c r="G113" s="174">
        <v>421.34019327129562</v>
      </c>
    </row>
    <row r="114" spans="1:7" ht="18" customHeight="1" x14ac:dyDescent="0.2">
      <c r="A114" s="127">
        <v>108</v>
      </c>
      <c r="B114" s="128" t="s">
        <v>104</v>
      </c>
      <c r="C114" s="173">
        <v>6006</v>
      </c>
      <c r="D114" s="130">
        <v>1400721</v>
      </c>
      <c r="E114" s="131">
        <v>13946</v>
      </c>
      <c r="F114" s="132">
        <v>1414667</v>
      </c>
      <c r="G114" s="174">
        <v>235.54229104229105</v>
      </c>
    </row>
    <row r="115" spans="1:7" ht="18" customHeight="1" x14ac:dyDescent="0.2">
      <c r="A115" s="127">
        <v>109</v>
      </c>
      <c r="B115" s="128" t="s">
        <v>105</v>
      </c>
      <c r="C115" s="173">
        <v>4390</v>
      </c>
      <c r="D115" s="130">
        <v>2564288</v>
      </c>
      <c r="E115" s="131">
        <v>74648</v>
      </c>
      <c r="F115" s="132">
        <v>2638936</v>
      </c>
      <c r="G115" s="174">
        <v>601.12437357630984</v>
      </c>
    </row>
    <row r="116" spans="1:7" ht="18" customHeight="1" x14ac:dyDescent="0.2">
      <c r="A116" s="127">
        <v>110</v>
      </c>
      <c r="B116" s="128" t="s">
        <v>106</v>
      </c>
      <c r="C116" s="173">
        <v>18553</v>
      </c>
      <c r="D116" s="130">
        <v>9793295</v>
      </c>
      <c r="E116" s="131">
        <v>2051030</v>
      </c>
      <c r="F116" s="132">
        <v>11844325</v>
      </c>
      <c r="G116" s="174">
        <v>638.4048401875707</v>
      </c>
    </row>
    <row r="117" spans="1:7" ht="18" customHeight="1" x14ac:dyDescent="0.2">
      <c r="A117" s="127">
        <v>111</v>
      </c>
      <c r="B117" s="128" t="s">
        <v>107</v>
      </c>
      <c r="C117" s="173">
        <v>3428</v>
      </c>
      <c r="D117" s="130">
        <v>2018759</v>
      </c>
      <c r="E117" s="131">
        <v>1143</v>
      </c>
      <c r="F117" s="132">
        <v>2019902</v>
      </c>
      <c r="G117" s="174">
        <v>589.23628938156355</v>
      </c>
    </row>
    <row r="118" spans="1:7" ht="18" customHeight="1" x14ac:dyDescent="0.2">
      <c r="A118" s="127">
        <v>112</v>
      </c>
      <c r="B118" s="128" t="s">
        <v>108</v>
      </c>
      <c r="C118" s="173">
        <v>5333</v>
      </c>
      <c r="D118" s="130">
        <v>724775</v>
      </c>
      <c r="E118" s="131">
        <v>0</v>
      </c>
      <c r="F118" s="132">
        <v>724775</v>
      </c>
      <c r="G118" s="174">
        <v>135.90380648790548</v>
      </c>
    </row>
    <row r="119" spans="1:7" ht="18" customHeight="1" x14ac:dyDescent="0.2">
      <c r="A119" s="127">
        <v>113</v>
      </c>
      <c r="B119" s="128" t="s">
        <v>109</v>
      </c>
      <c r="C119" s="173">
        <v>2644</v>
      </c>
      <c r="D119" s="130">
        <v>949690</v>
      </c>
      <c r="E119" s="131">
        <v>94711</v>
      </c>
      <c r="F119" s="132">
        <v>1044401</v>
      </c>
      <c r="G119" s="174">
        <v>395.00794251134647</v>
      </c>
    </row>
    <row r="120" spans="1:7" ht="18" customHeight="1" x14ac:dyDescent="0.2">
      <c r="A120" s="127">
        <v>114</v>
      </c>
      <c r="B120" s="128" t="s">
        <v>110</v>
      </c>
      <c r="C120" s="173">
        <v>30864</v>
      </c>
      <c r="D120" s="130">
        <v>20754352</v>
      </c>
      <c r="E120" s="131">
        <v>1390519</v>
      </c>
      <c r="F120" s="132">
        <v>22144871</v>
      </c>
      <c r="G120" s="174">
        <v>717.49841238983925</v>
      </c>
    </row>
    <row r="121" spans="1:7" ht="18" customHeight="1" x14ac:dyDescent="0.2">
      <c r="A121" s="127">
        <v>115</v>
      </c>
      <c r="B121" s="128" t="s">
        <v>111</v>
      </c>
      <c r="C121" s="173">
        <v>36762</v>
      </c>
      <c r="D121" s="130">
        <v>8121745</v>
      </c>
      <c r="E121" s="131">
        <v>2951243</v>
      </c>
      <c r="F121" s="132">
        <v>11072988</v>
      </c>
      <c r="G121" s="174">
        <v>301.20744246776565</v>
      </c>
    </row>
    <row r="122" spans="1:7" ht="18" customHeight="1" x14ac:dyDescent="0.2">
      <c r="A122" s="127">
        <v>116</v>
      </c>
      <c r="B122" s="128" t="s">
        <v>112</v>
      </c>
      <c r="C122" s="173">
        <v>1622</v>
      </c>
      <c r="D122" s="130">
        <v>332500</v>
      </c>
      <c r="E122" s="131">
        <v>0</v>
      </c>
      <c r="F122" s="132">
        <v>332500</v>
      </c>
      <c r="G122" s="174">
        <v>204.99383477188655</v>
      </c>
    </row>
    <row r="123" spans="1:7" ht="18" customHeight="1" x14ac:dyDescent="0.2">
      <c r="A123" s="127">
        <v>117</v>
      </c>
      <c r="B123" s="128" t="s">
        <v>113</v>
      </c>
      <c r="C123" s="173">
        <v>4163</v>
      </c>
      <c r="D123" s="130">
        <v>1938176</v>
      </c>
      <c r="E123" s="131">
        <v>0</v>
      </c>
      <c r="F123" s="132">
        <v>1938176</v>
      </c>
      <c r="G123" s="174">
        <v>465.57194331011289</v>
      </c>
    </row>
    <row r="124" spans="1:7" ht="18" customHeight="1" x14ac:dyDescent="0.2">
      <c r="A124" s="127">
        <v>118</v>
      </c>
      <c r="B124" s="128" t="s">
        <v>114</v>
      </c>
      <c r="C124" s="173">
        <v>11962</v>
      </c>
      <c r="D124" s="130">
        <v>5250641</v>
      </c>
      <c r="E124" s="131">
        <v>844902</v>
      </c>
      <c r="F124" s="132">
        <v>6095543</v>
      </c>
      <c r="G124" s="174">
        <v>509.57557264671459</v>
      </c>
    </row>
    <row r="125" spans="1:7" ht="18" customHeight="1" x14ac:dyDescent="0.2">
      <c r="A125" s="127">
        <v>119</v>
      </c>
      <c r="B125" s="128" t="s">
        <v>115</v>
      </c>
      <c r="C125" s="173">
        <v>371</v>
      </c>
      <c r="D125" s="130">
        <v>41297</v>
      </c>
      <c r="E125" s="131">
        <v>0</v>
      </c>
      <c r="F125" s="132">
        <v>41297</v>
      </c>
      <c r="G125" s="174">
        <v>111.31266846361186</v>
      </c>
    </row>
    <row r="126" spans="1:7" ht="18" customHeight="1" x14ac:dyDescent="0.2">
      <c r="A126" s="127">
        <v>120</v>
      </c>
      <c r="B126" s="128" t="s">
        <v>116</v>
      </c>
      <c r="C126" s="173">
        <v>7361</v>
      </c>
      <c r="D126" s="130">
        <v>4876084</v>
      </c>
      <c r="E126" s="131">
        <v>3895</v>
      </c>
      <c r="F126" s="132">
        <v>4879979</v>
      </c>
      <c r="G126" s="174">
        <v>662.95055019698407</v>
      </c>
    </row>
    <row r="127" spans="1:7" ht="18" customHeight="1" x14ac:dyDescent="0.2">
      <c r="A127" s="127">
        <v>121</v>
      </c>
      <c r="B127" s="128" t="s">
        <v>117</v>
      </c>
      <c r="C127" s="173">
        <v>17176</v>
      </c>
      <c r="D127" s="130">
        <v>13912993</v>
      </c>
      <c r="E127" s="131">
        <v>5417772</v>
      </c>
      <c r="F127" s="132">
        <v>19330765</v>
      </c>
      <c r="G127" s="174">
        <v>1125.4520843036796</v>
      </c>
    </row>
    <row r="128" spans="1:7" ht="18" customHeight="1" x14ac:dyDescent="0.2">
      <c r="A128" s="127">
        <v>122</v>
      </c>
      <c r="B128" s="128" t="s">
        <v>118</v>
      </c>
      <c r="C128" s="173">
        <v>6179</v>
      </c>
      <c r="D128" s="130">
        <v>2342162</v>
      </c>
      <c r="E128" s="131">
        <v>34150</v>
      </c>
      <c r="F128" s="132">
        <v>2376312</v>
      </c>
      <c r="G128" s="174">
        <v>384.57873442304577</v>
      </c>
    </row>
    <row r="129" spans="1:7" ht="18" customHeight="1" x14ac:dyDescent="0.2">
      <c r="A129" s="127">
        <v>123</v>
      </c>
      <c r="B129" s="128" t="s">
        <v>119</v>
      </c>
      <c r="C129" s="173">
        <v>3598</v>
      </c>
      <c r="D129" s="130">
        <v>272566</v>
      </c>
      <c r="E129" s="131">
        <v>0</v>
      </c>
      <c r="F129" s="132">
        <v>272566</v>
      </c>
      <c r="G129" s="174">
        <v>75.754863813229576</v>
      </c>
    </row>
    <row r="130" spans="1:7" ht="18" customHeight="1" x14ac:dyDescent="0.2">
      <c r="A130" s="127">
        <v>124</v>
      </c>
      <c r="B130" s="128" t="s">
        <v>120</v>
      </c>
      <c r="C130" s="173">
        <v>1814</v>
      </c>
      <c r="D130" s="130">
        <v>1284976</v>
      </c>
      <c r="E130" s="131">
        <v>0</v>
      </c>
      <c r="F130" s="132">
        <v>1284976</v>
      </c>
      <c r="G130" s="174">
        <v>708.36604189636159</v>
      </c>
    </row>
    <row r="131" spans="1:7" ht="18" customHeight="1" x14ac:dyDescent="0.2">
      <c r="A131" s="127">
        <v>125</v>
      </c>
      <c r="B131" s="128" t="s">
        <v>121</v>
      </c>
      <c r="C131" s="173">
        <v>2334</v>
      </c>
      <c r="D131" s="130">
        <v>679484</v>
      </c>
      <c r="E131" s="131">
        <v>842</v>
      </c>
      <c r="F131" s="132">
        <v>680326</v>
      </c>
      <c r="G131" s="174">
        <v>291.48500428449017</v>
      </c>
    </row>
    <row r="132" spans="1:7" ht="18" customHeight="1" x14ac:dyDescent="0.2">
      <c r="A132" s="127">
        <v>126</v>
      </c>
      <c r="B132" s="128" t="s">
        <v>122</v>
      </c>
      <c r="C132" s="173">
        <v>4224</v>
      </c>
      <c r="D132" s="130">
        <v>850061</v>
      </c>
      <c r="E132" s="131">
        <v>0</v>
      </c>
      <c r="F132" s="132">
        <v>850061</v>
      </c>
      <c r="G132" s="174">
        <v>201.24550189393941</v>
      </c>
    </row>
    <row r="133" spans="1:7" ht="18" customHeight="1" x14ac:dyDescent="0.2">
      <c r="A133" s="127">
        <v>127</v>
      </c>
      <c r="B133" s="128" t="s">
        <v>123</v>
      </c>
      <c r="C133" s="173">
        <v>6246</v>
      </c>
      <c r="D133" s="130">
        <v>3025760</v>
      </c>
      <c r="E133" s="131">
        <v>0</v>
      </c>
      <c r="F133" s="132">
        <v>3025760</v>
      </c>
      <c r="G133" s="174">
        <v>484.43163624719818</v>
      </c>
    </row>
    <row r="134" spans="1:7" ht="18" customHeight="1" x14ac:dyDescent="0.2">
      <c r="A134" s="127">
        <v>128</v>
      </c>
      <c r="B134" s="128" t="s">
        <v>124</v>
      </c>
      <c r="C134" s="173">
        <v>16129</v>
      </c>
      <c r="D134" s="130">
        <v>7489887</v>
      </c>
      <c r="E134" s="131">
        <v>79684</v>
      </c>
      <c r="F134" s="132">
        <v>7569571</v>
      </c>
      <c r="G134" s="174">
        <v>469.31434062868124</v>
      </c>
    </row>
    <row r="135" spans="1:7" ht="18" customHeight="1" x14ac:dyDescent="0.2">
      <c r="A135" s="127">
        <v>129</v>
      </c>
      <c r="B135" s="128" t="s">
        <v>125</v>
      </c>
      <c r="C135" s="173">
        <v>5085</v>
      </c>
      <c r="D135" s="130">
        <v>854266</v>
      </c>
      <c r="E135" s="131">
        <v>0</v>
      </c>
      <c r="F135" s="132">
        <v>854266</v>
      </c>
      <c r="G135" s="174">
        <v>167.99724680432644</v>
      </c>
    </row>
    <row r="136" spans="1:7" ht="18" customHeight="1" x14ac:dyDescent="0.2">
      <c r="A136" s="127">
        <v>130</v>
      </c>
      <c r="B136" s="128" t="s">
        <v>126</v>
      </c>
      <c r="C136" s="173">
        <v>3744</v>
      </c>
      <c r="D136" s="130">
        <v>3820927</v>
      </c>
      <c r="E136" s="131">
        <v>0</v>
      </c>
      <c r="F136" s="132">
        <v>3820927</v>
      </c>
      <c r="G136" s="174">
        <v>1020.5467414529915</v>
      </c>
    </row>
    <row r="137" spans="1:7" ht="18" customHeight="1" x14ac:dyDescent="0.2">
      <c r="A137" s="127">
        <v>131</v>
      </c>
      <c r="B137" s="128" t="s">
        <v>127</v>
      </c>
      <c r="C137" s="173">
        <v>6630</v>
      </c>
      <c r="D137" s="130">
        <v>6323930</v>
      </c>
      <c r="E137" s="131">
        <v>1306</v>
      </c>
      <c r="F137" s="132">
        <v>6325236</v>
      </c>
      <c r="G137" s="174">
        <v>954.03257918552038</v>
      </c>
    </row>
    <row r="138" spans="1:7" ht="18" customHeight="1" x14ac:dyDescent="0.2">
      <c r="A138" s="127">
        <v>132</v>
      </c>
      <c r="B138" s="128" t="s">
        <v>128</v>
      </c>
      <c r="C138" s="173">
        <v>22713</v>
      </c>
      <c r="D138" s="130">
        <v>19790062</v>
      </c>
      <c r="E138" s="131">
        <v>3433278</v>
      </c>
      <c r="F138" s="132">
        <v>23223340</v>
      </c>
      <c r="G138" s="174">
        <v>1022.4690705763219</v>
      </c>
    </row>
    <row r="139" spans="1:7" ht="18" customHeight="1" x14ac:dyDescent="0.2">
      <c r="A139" s="127">
        <v>133</v>
      </c>
      <c r="B139" s="128" t="s">
        <v>129</v>
      </c>
      <c r="C139" s="173">
        <v>5940</v>
      </c>
      <c r="D139" s="130">
        <v>1739837</v>
      </c>
      <c r="E139" s="131">
        <v>30000</v>
      </c>
      <c r="F139" s="132">
        <v>1769837</v>
      </c>
      <c r="G139" s="174">
        <v>297.95235690235688</v>
      </c>
    </row>
    <row r="140" spans="1:7" ht="18" customHeight="1" x14ac:dyDescent="0.2">
      <c r="A140" s="127">
        <v>134</v>
      </c>
      <c r="B140" s="128" t="s">
        <v>130</v>
      </c>
      <c r="C140" s="173">
        <v>7935</v>
      </c>
      <c r="D140" s="130">
        <v>0</v>
      </c>
      <c r="E140" s="131">
        <v>255964</v>
      </c>
      <c r="F140" s="132">
        <v>255964</v>
      </c>
      <c r="G140" s="174">
        <v>32.257592942659102</v>
      </c>
    </row>
    <row r="141" spans="1:7" ht="18" customHeight="1" x14ac:dyDescent="0.2">
      <c r="A141" s="127">
        <v>135</v>
      </c>
      <c r="B141" s="128" t="s">
        <v>131</v>
      </c>
      <c r="C141" s="173">
        <v>4236</v>
      </c>
      <c r="D141" s="130">
        <v>1657151</v>
      </c>
      <c r="E141" s="131">
        <v>309883</v>
      </c>
      <c r="F141" s="132">
        <v>1967034</v>
      </c>
      <c r="G141" s="174">
        <v>464.36118980169971</v>
      </c>
    </row>
    <row r="142" spans="1:7" ht="18" customHeight="1" x14ac:dyDescent="0.2">
      <c r="A142" s="127">
        <v>136</v>
      </c>
      <c r="B142" s="128" t="s">
        <v>132</v>
      </c>
      <c r="C142" s="173">
        <v>5043</v>
      </c>
      <c r="D142" s="130">
        <v>2168100</v>
      </c>
      <c r="E142" s="131">
        <v>0</v>
      </c>
      <c r="F142" s="132">
        <v>2168100</v>
      </c>
      <c r="G142" s="174">
        <v>429.92266508030934</v>
      </c>
    </row>
    <row r="143" spans="1:7" ht="18" customHeight="1" x14ac:dyDescent="0.2">
      <c r="A143" s="127">
        <v>137</v>
      </c>
      <c r="B143" s="128" t="s">
        <v>133</v>
      </c>
      <c r="C143" s="173">
        <v>6002</v>
      </c>
      <c r="D143" s="130">
        <v>4956606</v>
      </c>
      <c r="E143" s="131">
        <v>58809</v>
      </c>
      <c r="F143" s="132">
        <v>5015415</v>
      </c>
      <c r="G143" s="174">
        <v>835.62395868043984</v>
      </c>
    </row>
    <row r="144" spans="1:7" ht="18" customHeight="1" x14ac:dyDescent="0.2">
      <c r="A144" s="127">
        <v>138</v>
      </c>
      <c r="B144" s="128" t="s">
        <v>134</v>
      </c>
      <c r="C144" s="173">
        <v>18876</v>
      </c>
      <c r="D144" s="130">
        <v>5538335</v>
      </c>
      <c r="E144" s="131">
        <v>0</v>
      </c>
      <c r="F144" s="132">
        <v>5538335</v>
      </c>
      <c r="G144" s="174">
        <v>293.40617715617714</v>
      </c>
    </row>
    <row r="145" spans="1:7" ht="18" customHeight="1" x14ac:dyDescent="0.2">
      <c r="A145" s="127">
        <v>139</v>
      </c>
      <c r="B145" s="128" t="s">
        <v>135</v>
      </c>
      <c r="C145" s="173">
        <v>11228</v>
      </c>
      <c r="D145" s="130">
        <v>10238992</v>
      </c>
      <c r="E145" s="131">
        <v>742147</v>
      </c>
      <c r="F145" s="132">
        <v>10981139</v>
      </c>
      <c r="G145" s="174">
        <v>978.01380477377984</v>
      </c>
    </row>
    <row r="146" spans="1:7" ht="18" customHeight="1" x14ac:dyDescent="0.2">
      <c r="A146" s="127">
        <v>140</v>
      </c>
      <c r="B146" s="128" t="s">
        <v>136</v>
      </c>
      <c r="C146" s="173">
        <v>1239</v>
      </c>
      <c r="D146" s="130">
        <v>300018</v>
      </c>
      <c r="E146" s="131">
        <v>0</v>
      </c>
      <c r="F146" s="132">
        <v>300018</v>
      </c>
      <c r="G146" s="174">
        <v>242.14527845036321</v>
      </c>
    </row>
    <row r="147" spans="1:7" ht="18" customHeight="1" x14ac:dyDescent="0.2">
      <c r="A147" s="127">
        <v>141</v>
      </c>
      <c r="B147" s="128" t="s">
        <v>137</v>
      </c>
      <c r="C147" s="173">
        <v>2302</v>
      </c>
      <c r="D147" s="130">
        <v>1314871</v>
      </c>
      <c r="E147" s="131">
        <v>42755</v>
      </c>
      <c r="F147" s="132">
        <v>1357626</v>
      </c>
      <c r="G147" s="174">
        <v>589.75933970460471</v>
      </c>
    </row>
    <row r="148" spans="1:7" ht="18" customHeight="1" x14ac:dyDescent="0.2">
      <c r="A148" s="127">
        <v>142</v>
      </c>
      <c r="B148" s="128" t="s">
        <v>138</v>
      </c>
      <c r="C148" s="173">
        <v>4308</v>
      </c>
      <c r="D148" s="130">
        <v>2932060</v>
      </c>
      <c r="E148" s="131">
        <v>0</v>
      </c>
      <c r="F148" s="132">
        <v>2932060</v>
      </c>
      <c r="G148" s="174">
        <v>680.60817084493965</v>
      </c>
    </row>
    <row r="149" spans="1:7" ht="18" customHeight="1" x14ac:dyDescent="0.2">
      <c r="A149" s="127">
        <v>143</v>
      </c>
      <c r="B149" s="128" t="s">
        <v>139</v>
      </c>
      <c r="C149" s="173">
        <v>9560</v>
      </c>
      <c r="D149" s="130">
        <v>5842986</v>
      </c>
      <c r="E149" s="131">
        <v>137657</v>
      </c>
      <c r="F149" s="132">
        <v>5980643</v>
      </c>
      <c r="G149" s="174">
        <v>625.59027196652721</v>
      </c>
    </row>
    <row r="150" spans="1:7" ht="18" customHeight="1" x14ac:dyDescent="0.2">
      <c r="A150" s="127">
        <v>144</v>
      </c>
      <c r="B150" s="128" t="s">
        <v>140</v>
      </c>
      <c r="C150" s="173">
        <v>1152</v>
      </c>
      <c r="D150" s="130">
        <v>386156</v>
      </c>
      <c r="E150" s="131">
        <v>398</v>
      </c>
      <c r="F150" s="132">
        <v>386554</v>
      </c>
      <c r="G150" s="174">
        <v>335.55034722222223</v>
      </c>
    </row>
    <row r="151" spans="1:7" ht="18" customHeight="1" x14ac:dyDescent="0.2">
      <c r="A151" s="127">
        <v>145</v>
      </c>
      <c r="B151" s="128" t="s">
        <v>141</v>
      </c>
      <c r="C151" s="173">
        <v>11190</v>
      </c>
      <c r="D151" s="130">
        <v>2578810</v>
      </c>
      <c r="E151" s="131">
        <v>26290</v>
      </c>
      <c r="F151" s="132">
        <v>2605100</v>
      </c>
      <c r="G151" s="174">
        <v>232.80607685433424</v>
      </c>
    </row>
    <row r="152" spans="1:7" ht="18" customHeight="1" x14ac:dyDescent="0.2">
      <c r="A152" s="127">
        <v>146</v>
      </c>
      <c r="B152" s="128" t="s">
        <v>142</v>
      </c>
      <c r="C152" s="173">
        <v>3113</v>
      </c>
      <c r="D152" s="130">
        <v>4338246</v>
      </c>
      <c r="E152" s="131">
        <v>0</v>
      </c>
      <c r="F152" s="132">
        <v>4338246</v>
      </c>
      <c r="G152" s="174">
        <v>1393.5901060070671</v>
      </c>
    </row>
    <row r="153" spans="1:7" ht="18" customHeight="1" x14ac:dyDescent="0.2">
      <c r="A153" s="127">
        <v>147</v>
      </c>
      <c r="B153" s="128" t="s">
        <v>143</v>
      </c>
      <c r="C153" s="173">
        <v>3027</v>
      </c>
      <c r="D153" s="130">
        <v>1605585</v>
      </c>
      <c r="E153" s="131">
        <v>6139</v>
      </c>
      <c r="F153" s="132">
        <v>1611724</v>
      </c>
      <c r="G153" s="174">
        <v>532.44928972580112</v>
      </c>
    </row>
    <row r="154" spans="1:7" ht="18" customHeight="1" x14ac:dyDescent="0.2">
      <c r="A154" s="127">
        <v>148</v>
      </c>
      <c r="B154" s="128" t="s">
        <v>144</v>
      </c>
      <c r="C154" s="173">
        <v>7084</v>
      </c>
      <c r="D154" s="130">
        <v>1902790</v>
      </c>
      <c r="E154" s="131">
        <v>11255</v>
      </c>
      <c r="F154" s="132">
        <v>1914045</v>
      </c>
      <c r="G154" s="174">
        <v>270.19268774703556</v>
      </c>
    </row>
    <row r="155" spans="1:7" ht="18" customHeight="1" x14ac:dyDescent="0.2">
      <c r="A155" s="127">
        <v>149</v>
      </c>
      <c r="B155" s="128" t="s">
        <v>145</v>
      </c>
      <c r="C155" s="173">
        <v>4503</v>
      </c>
      <c r="D155" s="130">
        <v>3809483</v>
      </c>
      <c r="E155" s="131">
        <v>7268</v>
      </c>
      <c r="F155" s="132">
        <v>3816751</v>
      </c>
      <c r="G155" s="174">
        <v>847.60182100821669</v>
      </c>
    </row>
    <row r="156" spans="1:7" ht="18" customHeight="1" x14ac:dyDescent="0.2">
      <c r="A156" s="127">
        <v>150</v>
      </c>
      <c r="B156" s="128" t="s">
        <v>146</v>
      </c>
      <c r="C156" s="173">
        <v>3906</v>
      </c>
      <c r="D156" s="130">
        <v>1507437</v>
      </c>
      <c r="E156" s="131">
        <v>218680</v>
      </c>
      <c r="F156" s="132">
        <v>1726117</v>
      </c>
      <c r="G156" s="174">
        <v>441.91423451100871</v>
      </c>
    </row>
    <row r="157" spans="1:7" ht="18" customHeight="1" x14ac:dyDescent="0.2">
      <c r="A157" s="127">
        <v>151</v>
      </c>
      <c r="B157" s="128" t="s">
        <v>147</v>
      </c>
      <c r="C157" s="173">
        <v>17128</v>
      </c>
      <c r="D157" s="130">
        <v>8864197</v>
      </c>
      <c r="E157" s="131">
        <v>166932</v>
      </c>
      <c r="F157" s="132">
        <v>9031129</v>
      </c>
      <c r="G157" s="174">
        <v>527.27282811770203</v>
      </c>
    </row>
    <row r="158" spans="1:7" ht="18" customHeight="1" x14ac:dyDescent="0.2">
      <c r="A158" s="127">
        <v>152</v>
      </c>
      <c r="B158" s="128" t="s">
        <v>148</v>
      </c>
      <c r="C158" s="173">
        <v>12736</v>
      </c>
      <c r="D158" s="130">
        <v>6417286</v>
      </c>
      <c r="E158" s="131">
        <v>363849</v>
      </c>
      <c r="F158" s="132">
        <v>6781135</v>
      </c>
      <c r="G158" s="174">
        <v>532.43836369346729</v>
      </c>
    </row>
    <row r="159" spans="1:7" ht="18" customHeight="1" x14ac:dyDescent="0.2">
      <c r="A159" s="127">
        <v>153</v>
      </c>
      <c r="B159" s="128" t="s">
        <v>149</v>
      </c>
      <c r="C159" s="173">
        <v>16986</v>
      </c>
      <c r="D159" s="130">
        <v>15557029</v>
      </c>
      <c r="E159" s="131">
        <v>2919312</v>
      </c>
      <c r="F159" s="132">
        <v>18476341</v>
      </c>
      <c r="G159" s="174">
        <v>1087.7393736017898</v>
      </c>
    </row>
    <row r="160" spans="1:7" ht="18" customHeight="1" x14ac:dyDescent="0.2">
      <c r="A160" s="127">
        <v>154</v>
      </c>
      <c r="B160" s="128" t="s">
        <v>150</v>
      </c>
      <c r="C160" s="173">
        <v>25747</v>
      </c>
      <c r="D160" s="130">
        <v>19153592</v>
      </c>
      <c r="E160" s="131">
        <v>470893</v>
      </c>
      <c r="F160" s="132">
        <v>19624485</v>
      </c>
      <c r="G160" s="174">
        <v>762.20472288033557</v>
      </c>
    </row>
    <row r="161" spans="1:7" ht="18" customHeight="1" x14ac:dyDescent="0.2">
      <c r="A161" s="127">
        <v>155</v>
      </c>
      <c r="B161" s="128" t="s">
        <v>151</v>
      </c>
      <c r="C161" s="173">
        <v>14835</v>
      </c>
      <c r="D161" s="130">
        <v>5491129</v>
      </c>
      <c r="E161" s="131">
        <v>28950</v>
      </c>
      <c r="F161" s="132">
        <v>5520079</v>
      </c>
      <c r="G161" s="174">
        <v>372.09834850016853</v>
      </c>
    </row>
    <row r="162" spans="1:7" ht="18" customHeight="1" x14ac:dyDescent="0.2">
      <c r="A162" s="127">
        <v>156</v>
      </c>
      <c r="B162" s="128" t="s">
        <v>152</v>
      </c>
      <c r="C162" s="173">
        <v>2286</v>
      </c>
      <c r="D162" s="130">
        <v>1021317</v>
      </c>
      <c r="E162" s="131">
        <v>32444</v>
      </c>
      <c r="F162" s="132">
        <v>1053761</v>
      </c>
      <c r="G162" s="174">
        <v>460.96281714785653</v>
      </c>
    </row>
    <row r="163" spans="1:7" ht="18" customHeight="1" x14ac:dyDescent="0.2">
      <c r="A163" s="127">
        <v>157</v>
      </c>
      <c r="B163" s="128" t="s">
        <v>153</v>
      </c>
      <c r="C163" s="173">
        <v>520</v>
      </c>
      <c r="D163" s="130">
        <v>837009</v>
      </c>
      <c r="E163" s="131">
        <v>661</v>
      </c>
      <c r="F163" s="132">
        <v>837670</v>
      </c>
      <c r="G163" s="174">
        <v>1610.9038461538462</v>
      </c>
    </row>
    <row r="164" spans="1:7" ht="18" customHeight="1" x14ac:dyDescent="0.2">
      <c r="A164" s="127">
        <v>158</v>
      </c>
      <c r="B164" s="128" t="s">
        <v>154</v>
      </c>
      <c r="C164" s="173">
        <v>1933</v>
      </c>
      <c r="D164" s="130">
        <v>712083</v>
      </c>
      <c r="E164" s="131">
        <v>73375</v>
      </c>
      <c r="F164" s="132">
        <v>785458</v>
      </c>
      <c r="G164" s="174">
        <v>406.34143817899638</v>
      </c>
    </row>
    <row r="165" spans="1:7" ht="18" customHeight="1" x14ac:dyDescent="0.2">
      <c r="A165" s="127">
        <v>159</v>
      </c>
      <c r="B165" s="128" t="s">
        <v>155</v>
      </c>
      <c r="C165" s="173">
        <v>4131</v>
      </c>
      <c r="D165" s="130">
        <v>2520000</v>
      </c>
      <c r="E165" s="131">
        <v>144934</v>
      </c>
      <c r="F165" s="132">
        <v>2664934</v>
      </c>
      <c r="G165" s="174">
        <v>645.10626966836116</v>
      </c>
    </row>
    <row r="166" spans="1:7" ht="18" customHeight="1" x14ac:dyDescent="0.2">
      <c r="A166" s="127">
        <v>160</v>
      </c>
      <c r="B166" s="128" t="s">
        <v>156</v>
      </c>
      <c r="C166" s="173">
        <v>3887</v>
      </c>
      <c r="D166" s="130">
        <v>285114</v>
      </c>
      <c r="E166" s="131">
        <v>229766</v>
      </c>
      <c r="F166" s="132">
        <v>514880</v>
      </c>
      <c r="G166" s="174">
        <v>132.46205299717005</v>
      </c>
    </row>
    <row r="167" spans="1:7" ht="18" customHeight="1" x14ac:dyDescent="0.2">
      <c r="A167" s="127">
        <v>161</v>
      </c>
      <c r="B167" s="128" t="s">
        <v>157</v>
      </c>
      <c r="C167" s="173">
        <v>2312</v>
      </c>
      <c r="D167" s="130">
        <v>553497</v>
      </c>
      <c r="E167" s="131">
        <v>0</v>
      </c>
      <c r="F167" s="132">
        <v>553497</v>
      </c>
      <c r="G167" s="174">
        <v>239.40181660899654</v>
      </c>
    </row>
    <row r="168" spans="1:7" ht="18" customHeight="1" x14ac:dyDescent="0.2">
      <c r="A168" s="127">
        <v>162</v>
      </c>
      <c r="B168" s="128" t="s">
        <v>214</v>
      </c>
      <c r="C168" s="173">
        <v>2190</v>
      </c>
      <c r="D168" s="130">
        <v>2113614</v>
      </c>
      <c r="E168" s="131">
        <v>0</v>
      </c>
      <c r="F168" s="132">
        <v>2113614</v>
      </c>
      <c r="G168" s="174">
        <v>965.12054794520543</v>
      </c>
    </row>
    <row r="169" spans="1:7" ht="18" customHeight="1" x14ac:dyDescent="0.2">
      <c r="A169" s="127">
        <v>163</v>
      </c>
      <c r="B169" s="128" t="s">
        <v>215</v>
      </c>
      <c r="C169" s="173">
        <v>1200</v>
      </c>
      <c r="D169" s="130">
        <v>271076</v>
      </c>
      <c r="E169" s="131">
        <v>0</v>
      </c>
      <c r="F169" s="132">
        <v>271076</v>
      </c>
      <c r="G169" s="174">
        <v>225.89666666666668</v>
      </c>
    </row>
    <row r="170" spans="1:7" ht="18" customHeight="1" x14ac:dyDescent="0.2">
      <c r="A170" s="127">
        <v>164</v>
      </c>
      <c r="B170" s="128" t="s">
        <v>158</v>
      </c>
      <c r="C170" s="173">
        <v>2875</v>
      </c>
      <c r="D170" s="130">
        <v>474518</v>
      </c>
      <c r="E170" s="131">
        <v>0</v>
      </c>
      <c r="F170" s="132">
        <v>474518</v>
      </c>
      <c r="G170" s="174">
        <v>165.04973913043477</v>
      </c>
    </row>
    <row r="171" spans="1:7" ht="18" customHeight="1" x14ac:dyDescent="0.2">
      <c r="A171" s="127">
        <v>165</v>
      </c>
      <c r="B171" s="128" t="s">
        <v>216</v>
      </c>
      <c r="C171" s="173">
        <v>2144</v>
      </c>
      <c r="D171" s="130">
        <v>232446</v>
      </c>
      <c r="E171" s="131">
        <v>2197</v>
      </c>
      <c r="F171" s="132">
        <v>234643</v>
      </c>
      <c r="G171" s="174">
        <v>109.44169776119404</v>
      </c>
    </row>
    <row r="172" spans="1:7" ht="18" customHeight="1" x14ac:dyDescent="0.2">
      <c r="A172" s="127">
        <v>166</v>
      </c>
      <c r="B172" s="128" t="s">
        <v>159</v>
      </c>
      <c r="C172" s="173">
        <v>2013</v>
      </c>
      <c r="D172" s="130">
        <v>808333</v>
      </c>
      <c r="E172" s="131">
        <v>84490</v>
      </c>
      <c r="F172" s="132">
        <v>892823</v>
      </c>
      <c r="G172" s="174">
        <v>443.52856433184303</v>
      </c>
    </row>
    <row r="173" spans="1:7" ht="18" customHeight="1" x14ac:dyDescent="0.2">
      <c r="A173" s="127">
        <v>167</v>
      </c>
      <c r="B173" s="128" t="s">
        <v>160</v>
      </c>
      <c r="C173" s="173">
        <v>1380</v>
      </c>
      <c r="D173" s="130">
        <v>858802</v>
      </c>
      <c r="E173" s="131">
        <v>0</v>
      </c>
      <c r="F173" s="132">
        <v>858802</v>
      </c>
      <c r="G173" s="174">
        <v>622.32028985507247</v>
      </c>
    </row>
    <row r="174" spans="1:7" ht="18" customHeight="1" x14ac:dyDescent="0.2">
      <c r="A174" s="127">
        <v>168</v>
      </c>
      <c r="B174" s="128" t="s">
        <v>161</v>
      </c>
      <c r="C174" s="173">
        <v>6104</v>
      </c>
      <c r="D174" s="130">
        <v>490695</v>
      </c>
      <c r="E174" s="131">
        <v>0</v>
      </c>
      <c r="F174" s="132">
        <v>490695</v>
      </c>
      <c r="G174" s="174">
        <v>80.389089121887281</v>
      </c>
    </row>
    <row r="175" spans="1:7" ht="18" customHeight="1" x14ac:dyDescent="0.2">
      <c r="A175" s="127">
        <v>169</v>
      </c>
      <c r="B175" s="128" t="s">
        <v>162</v>
      </c>
      <c r="C175" s="173">
        <v>8794</v>
      </c>
      <c r="D175" s="130">
        <v>416667</v>
      </c>
      <c r="E175" s="131">
        <v>0</v>
      </c>
      <c r="F175" s="132">
        <v>416667</v>
      </c>
      <c r="G175" s="174">
        <v>47.380827837161704</v>
      </c>
    </row>
    <row r="176" spans="1:7" ht="18" customHeight="1" x14ac:dyDescent="0.2">
      <c r="A176" s="127">
        <v>170</v>
      </c>
      <c r="B176" s="128" t="s">
        <v>163</v>
      </c>
      <c r="C176" s="173">
        <v>8344</v>
      </c>
      <c r="D176" s="130">
        <v>4880192</v>
      </c>
      <c r="E176" s="131">
        <v>0</v>
      </c>
      <c r="F176" s="132">
        <v>4880192</v>
      </c>
      <c r="G176" s="174">
        <v>584.87440076701819</v>
      </c>
    </row>
    <row r="177" spans="1:7" ht="18" customHeight="1" x14ac:dyDescent="0.2">
      <c r="A177" s="127">
        <v>171</v>
      </c>
      <c r="B177" s="128" t="s">
        <v>164</v>
      </c>
      <c r="C177" s="173">
        <v>7386</v>
      </c>
      <c r="D177" s="130">
        <v>5789462</v>
      </c>
      <c r="E177" s="131">
        <v>519658</v>
      </c>
      <c r="F177" s="132">
        <v>6309120</v>
      </c>
      <c r="G177" s="174">
        <v>854.19983753046301</v>
      </c>
    </row>
    <row r="178" spans="1:7" ht="18" customHeight="1" x14ac:dyDescent="0.2">
      <c r="A178" s="127">
        <v>172</v>
      </c>
      <c r="B178" s="128" t="s">
        <v>165</v>
      </c>
      <c r="C178" s="173">
        <v>19606</v>
      </c>
      <c r="D178" s="130">
        <v>8002281</v>
      </c>
      <c r="E178" s="131">
        <v>124570</v>
      </c>
      <c r="F178" s="132">
        <v>8126851</v>
      </c>
      <c r="G178" s="174">
        <v>414.50836478628992</v>
      </c>
    </row>
    <row r="179" spans="1:7" ht="18" customHeight="1" x14ac:dyDescent="0.2">
      <c r="A179" s="127">
        <v>173</v>
      </c>
      <c r="B179" s="128" t="s">
        <v>166</v>
      </c>
      <c r="C179" s="173">
        <v>2505</v>
      </c>
      <c r="D179" s="130">
        <v>1123938</v>
      </c>
      <c r="E179" s="131">
        <v>0</v>
      </c>
      <c r="F179" s="132">
        <v>1123938</v>
      </c>
      <c r="G179" s="174">
        <v>448.67784431137727</v>
      </c>
    </row>
    <row r="180" spans="1:7" ht="18" customHeight="1" x14ac:dyDescent="0.2">
      <c r="A180" s="127">
        <v>174</v>
      </c>
      <c r="B180" s="128" t="s">
        <v>167</v>
      </c>
      <c r="C180" s="173">
        <v>3442</v>
      </c>
      <c r="D180" s="130">
        <v>2169578</v>
      </c>
      <c r="E180" s="131">
        <v>186259</v>
      </c>
      <c r="F180" s="132">
        <v>2355837</v>
      </c>
      <c r="G180" s="174">
        <v>684.43840790238232</v>
      </c>
    </row>
    <row r="181" spans="1:7" ht="18" customHeight="1" x14ac:dyDescent="0.2">
      <c r="A181" s="127">
        <v>175</v>
      </c>
      <c r="B181" s="128" t="s">
        <v>168</v>
      </c>
      <c r="C181" s="173">
        <v>23047</v>
      </c>
      <c r="D181" s="130">
        <v>9922856</v>
      </c>
      <c r="E181" s="131">
        <v>2520346</v>
      </c>
      <c r="F181" s="132">
        <v>12443202</v>
      </c>
      <c r="G181" s="174">
        <v>539.90549746170871</v>
      </c>
    </row>
    <row r="182" spans="1:7" ht="18" customHeight="1" x14ac:dyDescent="0.2">
      <c r="A182" s="127">
        <v>176</v>
      </c>
      <c r="B182" s="128" t="s">
        <v>169</v>
      </c>
      <c r="C182" s="173">
        <v>11359</v>
      </c>
      <c r="D182" s="130">
        <v>0</v>
      </c>
      <c r="E182" s="131">
        <v>3634773</v>
      </c>
      <c r="F182" s="132">
        <v>3634773</v>
      </c>
      <c r="G182" s="174">
        <v>319.99058015670391</v>
      </c>
    </row>
    <row r="183" spans="1:7" ht="18" customHeight="1" x14ac:dyDescent="0.2">
      <c r="A183" s="127">
        <v>177</v>
      </c>
      <c r="B183" s="128" t="s">
        <v>170</v>
      </c>
      <c r="C183" s="173">
        <v>10479</v>
      </c>
      <c r="D183" s="130">
        <v>3657196</v>
      </c>
      <c r="E183" s="131">
        <v>18195</v>
      </c>
      <c r="F183" s="132">
        <v>3675391</v>
      </c>
      <c r="G183" s="174">
        <v>350.73871552629066</v>
      </c>
    </row>
    <row r="184" spans="1:7" ht="18" customHeight="1" x14ac:dyDescent="0.2">
      <c r="A184" s="127">
        <v>178</v>
      </c>
      <c r="B184" s="128" t="s">
        <v>171</v>
      </c>
      <c r="C184" s="173">
        <v>3424</v>
      </c>
      <c r="D184" s="130">
        <v>1800000</v>
      </c>
      <c r="E184" s="131">
        <v>202645</v>
      </c>
      <c r="F184" s="132">
        <v>2002645</v>
      </c>
      <c r="G184" s="174">
        <v>584.88463785046724</v>
      </c>
    </row>
    <row r="185" spans="1:7" ht="18" customHeight="1" x14ac:dyDescent="0.2">
      <c r="A185" s="127">
        <v>179</v>
      </c>
      <c r="B185" s="128" t="s">
        <v>172</v>
      </c>
      <c r="C185" s="173">
        <v>3396</v>
      </c>
      <c r="D185" s="130">
        <v>1191999</v>
      </c>
      <c r="E185" s="131">
        <v>0</v>
      </c>
      <c r="F185" s="132">
        <v>1191999</v>
      </c>
      <c r="G185" s="174">
        <v>351.00088339222617</v>
      </c>
    </row>
    <row r="186" spans="1:7" ht="18" customHeight="1" x14ac:dyDescent="0.2">
      <c r="A186" s="127">
        <v>180</v>
      </c>
      <c r="B186" s="128" t="s">
        <v>173</v>
      </c>
      <c r="C186" s="173">
        <v>5621</v>
      </c>
      <c r="D186" s="130">
        <v>1955633</v>
      </c>
      <c r="E186" s="131">
        <v>0</v>
      </c>
      <c r="F186" s="132">
        <v>1955633</v>
      </c>
      <c r="G186" s="174">
        <v>347.91549546344066</v>
      </c>
    </row>
    <row r="187" spans="1:7" ht="18" customHeight="1" x14ac:dyDescent="0.2">
      <c r="A187" s="127">
        <v>181</v>
      </c>
      <c r="B187" s="128" t="s">
        <v>174</v>
      </c>
      <c r="C187" s="173">
        <v>8517</v>
      </c>
      <c r="D187" s="130">
        <v>1816629</v>
      </c>
      <c r="E187" s="131">
        <v>0</v>
      </c>
      <c r="F187" s="132">
        <v>1816629</v>
      </c>
      <c r="G187" s="174">
        <v>213.29446988376188</v>
      </c>
    </row>
    <row r="188" spans="1:7" ht="18" customHeight="1" x14ac:dyDescent="0.2">
      <c r="A188" s="127">
        <v>182</v>
      </c>
      <c r="B188" s="128" t="s">
        <v>175</v>
      </c>
      <c r="C188" s="173">
        <v>4160</v>
      </c>
      <c r="D188" s="130">
        <v>4325493</v>
      </c>
      <c r="E188" s="131">
        <v>31637</v>
      </c>
      <c r="F188" s="132">
        <v>4357130</v>
      </c>
      <c r="G188" s="174">
        <v>1047.3870192307693</v>
      </c>
    </row>
    <row r="189" spans="1:7" ht="18" customHeight="1" x14ac:dyDescent="0.2">
      <c r="A189" s="127">
        <v>183</v>
      </c>
      <c r="B189" s="128" t="s">
        <v>176</v>
      </c>
      <c r="C189" s="173">
        <v>1780</v>
      </c>
      <c r="D189" s="130">
        <v>148402</v>
      </c>
      <c r="E189" s="131">
        <v>0</v>
      </c>
      <c r="F189" s="132">
        <v>148402</v>
      </c>
      <c r="G189" s="174">
        <v>83.371910112359544</v>
      </c>
    </row>
    <row r="190" spans="1:7" ht="18" customHeight="1" x14ac:dyDescent="0.2">
      <c r="A190" s="127">
        <v>184</v>
      </c>
      <c r="B190" s="128" t="s">
        <v>177</v>
      </c>
      <c r="C190" s="173">
        <v>4044</v>
      </c>
      <c r="D190" s="130">
        <v>965279</v>
      </c>
      <c r="E190" s="131">
        <v>0</v>
      </c>
      <c r="F190" s="132">
        <v>965279</v>
      </c>
      <c r="G190" s="174">
        <v>238.6941147378833</v>
      </c>
    </row>
    <row r="191" spans="1:7" ht="18" customHeight="1" x14ac:dyDescent="0.2">
      <c r="A191" s="127">
        <v>185</v>
      </c>
      <c r="B191" s="128" t="s">
        <v>178</v>
      </c>
      <c r="C191" s="173">
        <v>10887</v>
      </c>
      <c r="D191" s="130">
        <v>940491</v>
      </c>
      <c r="E191" s="131">
        <v>127094</v>
      </c>
      <c r="F191" s="132">
        <v>1067585</v>
      </c>
      <c r="G191" s="174">
        <v>98.060530908422891</v>
      </c>
    </row>
    <row r="192" spans="1:7" ht="18" customHeight="1" x14ac:dyDescent="0.2">
      <c r="A192" s="127">
        <v>186</v>
      </c>
      <c r="B192" s="128" t="s">
        <v>179</v>
      </c>
      <c r="C192" s="173">
        <v>15862</v>
      </c>
      <c r="D192" s="130">
        <v>2423225</v>
      </c>
      <c r="E192" s="131">
        <v>37500</v>
      </c>
      <c r="F192" s="132">
        <v>2460725</v>
      </c>
      <c r="G192" s="174">
        <v>155.13333753625017</v>
      </c>
    </row>
    <row r="193" spans="1:7" ht="18" customHeight="1" x14ac:dyDescent="0.2">
      <c r="A193" s="127">
        <v>187</v>
      </c>
      <c r="B193" s="128" t="s">
        <v>180</v>
      </c>
      <c r="C193" s="173">
        <v>12992</v>
      </c>
      <c r="D193" s="130">
        <v>4716955</v>
      </c>
      <c r="E193" s="131">
        <v>2377374</v>
      </c>
      <c r="F193" s="132">
        <v>7094329</v>
      </c>
      <c r="G193" s="174">
        <v>546.05364839901483</v>
      </c>
    </row>
    <row r="194" spans="1:7" ht="18" customHeight="1" x14ac:dyDescent="0.2">
      <c r="A194" s="127">
        <v>188</v>
      </c>
      <c r="B194" s="128" t="s">
        <v>181</v>
      </c>
      <c r="C194" s="173">
        <v>1397</v>
      </c>
      <c r="D194" s="130">
        <v>540327</v>
      </c>
      <c r="E194" s="131">
        <v>0</v>
      </c>
      <c r="F194" s="132">
        <v>540327</v>
      </c>
      <c r="G194" s="174">
        <v>386.77666428060127</v>
      </c>
    </row>
    <row r="195" spans="1:7" ht="18" customHeight="1" x14ac:dyDescent="0.2">
      <c r="A195" s="127">
        <v>189</v>
      </c>
      <c r="B195" s="128" t="s">
        <v>182</v>
      </c>
      <c r="C195" s="173">
        <v>3797</v>
      </c>
      <c r="D195" s="130">
        <v>0</v>
      </c>
      <c r="E195" s="131">
        <v>0</v>
      </c>
      <c r="F195" s="132">
        <v>0</v>
      </c>
      <c r="G195" s="174">
        <v>0</v>
      </c>
    </row>
    <row r="196" spans="1:7" ht="18" customHeight="1" x14ac:dyDescent="0.2">
      <c r="A196" s="127">
        <v>190</v>
      </c>
      <c r="B196" s="128" t="s">
        <v>183</v>
      </c>
      <c r="C196" s="173">
        <v>14733</v>
      </c>
      <c r="D196" s="130">
        <v>4530512</v>
      </c>
      <c r="E196" s="131">
        <v>814942</v>
      </c>
      <c r="F196" s="132">
        <v>5345454</v>
      </c>
      <c r="G196" s="174">
        <v>362.82182854815721</v>
      </c>
    </row>
    <row r="197" spans="1:7" ht="18" customHeight="1" x14ac:dyDescent="0.2">
      <c r="A197" s="127">
        <v>191</v>
      </c>
      <c r="B197" s="128" t="s">
        <v>184</v>
      </c>
      <c r="C197" s="173">
        <v>3212</v>
      </c>
      <c r="D197" s="130">
        <v>982957</v>
      </c>
      <c r="E197" s="131">
        <v>0</v>
      </c>
      <c r="F197" s="132">
        <v>982957</v>
      </c>
      <c r="G197" s="174">
        <v>306.02646326276465</v>
      </c>
    </row>
    <row r="198" spans="1:7" ht="18" customHeight="1" x14ac:dyDescent="0.2">
      <c r="A198" s="127">
        <v>192</v>
      </c>
      <c r="B198" s="128" t="s">
        <v>185</v>
      </c>
      <c r="C198" s="173">
        <v>32162</v>
      </c>
      <c r="D198" s="130">
        <v>20359303</v>
      </c>
      <c r="E198" s="131">
        <v>590000</v>
      </c>
      <c r="F198" s="132">
        <v>20949303</v>
      </c>
      <c r="G198" s="174">
        <v>651.3681674025247</v>
      </c>
    </row>
    <row r="199" spans="1:7" ht="18" customHeight="1" x14ac:dyDescent="0.2">
      <c r="A199" s="127">
        <v>193</v>
      </c>
      <c r="B199" s="128" t="s">
        <v>186</v>
      </c>
      <c r="C199" s="173">
        <v>1371</v>
      </c>
      <c r="D199" s="130">
        <v>1081043</v>
      </c>
      <c r="E199" s="131">
        <v>0</v>
      </c>
      <c r="F199" s="132">
        <v>1081043</v>
      </c>
      <c r="G199" s="174">
        <v>788.50692924872351</v>
      </c>
    </row>
    <row r="200" spans="1:7" ht="18" customHeight="1" x14ac:dyDescent="0.2">
      <c r="A200" s="127">
        <v>194</v>
      </c>
      <c r="B200" s="128" t="s">
        <v>187</v>
      </c>
      <c r="C200" s="173">
        <v>4517</v>
      </c>
      <c r="D200" s="130">
        <v>945583</v>
      </c>
      <c r="E200" s="131">
        <v>0</v>
      </c>
      <c r="F200" s="132">
        <v>945583</v>
      </c>
      <c r="G200" s="174">
        <v>209.33872038963915</v>
      </c>
    </row>
    <row r="201" spans="1:7" ht="18" customHeight="1" x14ac:dyDescent="0.2">
      <c r="A201" s="127">
        <v>195</v>
      </c>
      <c r="B201" s="128" t="s">
        <v>188</v>
      </c>
      <c r="C201" s="173">
        <v>1327</v>
      </c>
      <c r="D201" s="130">
        <v>1327759</v>
      </c>
      <c r="E201" s="131">
        <v>0</v>
      </c>
      <c r="F201" s="132">
        <v>1327759</v>
      </c>
      <c r="G201" s="174">
        <v>1000.5719668425019</v>
      </c>
    </row>
    <row r="202" spans="1:7" ht="18" customHeight="1" x14ac:dyDescent="0.2">
      <c r="A202" s="127">
        <v>196</v>
      </c>
      <c r="B202" s="128" t="s">
        <v>189</v>
      </c>
      <c r="C202" s="173">
        <v>5539</v>
      </c>
      <c r="D202" s="130">
        <v>1028419</v>
      </c>
      <c r="E202" s="131">
        <v>0</v>
      </c>
      <c r="F202" s="132">
        <v>1028419</v>
      </c>
      <c r="G202" s="174">
        <v>185.66871276403683</v>
      </c>
    </row>
    <row r="203" spans="1:7" ht="18" customHeight="1" x14ac:dyDescent="0.2">
      <c r="A203" s="127">
        <v>197</v>
      </c>
      <c r="B203" s="128" t="s">
        <v>190</v>
      </c>
      <c r="C203" s="173">
        <v>5712</v>
      </c>
      <c r="D203" s="130">
        <v>2509935</v>
      </c>
      <c r="E203" s="131">
        <v>0</v>
      </c>
      <c r="F203" s="132">
        <v>2509935</v>
      </c>
      <c r="G203" s="174">
        <v>439.41439075630251</v>
      </c>
    </row>
    <row r="204" spans="1:7" ht="18" customHeight="1" x14ac:dyDescent="0.2">
      <c r="A204" s="127">
        <v>198</v>
      </c>
      <c r="B204" s="128" t="s">
        <v>191</v>
      </c>
      <c r="C204" s="173">
        <v>2235</v>
      </c>
      <c r="D204" s="130">
        <v>1350711</v>
      </c>
      <c r="E204" s="131">
        <v>8378</v>
      </c>
      <c r="F204" s="132">
        <v>1359089</v>
      </c>
      <c r="G204" s="174">
        <v>608.09351230425057</v>
      </c>
    </row>
    <row r="205" spans="1:7" ht="18" customHeight="1" x14ac:dyDescent="0.2">
      <c r="A205" s="127">
        <v>199</v>
      </c>
      <c r="B205" s="128" t="s">
        <v>192</v>
      </c>
      <c r="C205" s="173">
        <v>5098</v>
      </c>
      <c r="D205" s="130">
        <v>3306061</v>
      </c>
      <c r="E205" s="131">
        <v>0</v>
      </c>
      <c r="F205" s="132">
        <v>3306061</v>
      </c>
      <c r="G205" s="174">
        <v>648.50156924284033</v>
      </c>
    </row>
    <row r="206" spans="1:7" ht="18" customHeight="1" x14ac:dyDescent="0.2">
      <c r="A206" s="127">
        <v>200</v>
      </c>
      <c r="B206" s="128" t="s">
        <v>193</v>
      </c>
      <c r="C206" s="173">
        <v>9150</v>
      </c>
      <c r="D206" s="130">
        <v>2095361</v>
      </c>
      <c r="E206" s="131">
        <v>15944</v>
      </c>
      <c r="F206" s="132">
        <v>2111305</v>
      </c>
      <c r="G206" s="174">
        <v>230.74371584699455</v>
      </c>
    </row>
    <row r="207" spans="1:7" ht="18" customHeight="1" x14ac:dyDescent="0.2">
      <c r="A207" s="127">
        <v>201</v>
      </c>
      <c r="B207" s="128" t="s">
        <v>194</v>
      </c>
      <c r="C207" s="173">
        <v>2650</v>
      </c>
      <c r="D207" s="130">
        <v>2069332</v>
      </c>
      <c r="E207" s="131">
        <v>0</v>
      </c>
      <c r="F207" s="132">
        <v>2069332</v>
      </c>
      <c r="G207" s="174">
        <v>780.88</v>
      </c>
    </row>
    <row r="208" spans="1:7" ht="18" customHeight="1" x14ac:dyDescent="0.2">
      <c r="A208" s="127">
        <v>202</v>
      </c>
      <c r="B208" s="128" t="s">
        <v>195</v>
      </c>
      <c r="C208" s="173">
        <v>17309</v>
      </c>
      <c r="D208" s="130">
        <v>5882500</v>
      </c>
      <c r="E208" s="131">
        <v>0</v>
      </c>
      <c r="F208" s="132">
        <v>5882500</v>
      </c>
      <c r="G208" s="174">
        <v>339.85210006355078</v>
      </c>
    </row>
    <row r="209" spans="1:7" ht="18" customHeight="1" x14ac:dyDescent="0.2">
      <c r="A209" s="127">
        <v>203</v>
      </c>
      <c r="B209" s="128" t="s">
        <v>196</v>
      </c>
      <c r="C209" s="173">
        <v>2712</v>
      </c>
      <c r="D209" s="130">
        <v>2193154</v>
      </c>
      <c r="E209" s="131">
        <v>54769</v>
      </c>
      <c r="F209" s="132">
        <v>2247923</v>
      </c>
      <c r="G209" s="174">
        <v>828.88016224188789</v>
      </c>
    </row>
    <row r="210" spans="1:7" ht="18" customHeight="1" x14ac:dyDescent="0.2">
      <c r="A210" s="127">
        <v>204</v>
      </c>
      <c r="B210" s="128" t="s">
        <v>197</v>
      </c>
      <c r="C210" s="173">
        <v>16443</v>
      </c>
      <c r="D210" s="130">
        <v>7437581</v>
      </c>
      <c r="E210" s="131">
        <v>99724</v>
      </c>
      <c r="F210" s="132">
        <v>7537305</v>
      </c>
      <c r="G210" s="174">
        <v>458.38989235540959</v>
      </c>
    </row>
    <row r="211" spans="1:7" ht="18" customHeight="1" x14ac:dyDescent="0.2">
      <c r="A211" s="127">
        <v>205</v>
      </c>
      <c r="B211" s="128" t="s">
        <v>198</v>
      </c>
      <c r="C211" s="173">
        <v>1429</v>
      </c>
      <c r="D211" s="130">
        <v>479478</v>
      </c>
      <c r="E211" s="131">
        <v>0</v>
      </c>
      <c r="F211" s="132">
        <v>479478</v>
      </c>
      <c r="G211" s="174">
        <v>335.53393981805459</v>
      </c>
    </row>
    <row r="212" spans="1:7" ht="18" customHeight="1" x14ac:dyDescent="0.2">
      <c r="A212" s="127">
        <v>206</v>
      </c>
      <c r="B212" s="128" t="s">
        <v>199</v>
      </c>
      <c r="C212" s="173">
        <v>6505</v>
      </c>
      <c r="D212" s="130">
        <v>2868350</v>
      </c>
      <c r="E212" s="131">
        <v>9028</v>
      </c>
      <c r="F212" s="132">
        <v>2877378</v>
      </c>
      <c r="G212" s="174">
        <v>442.33328209069947</v>
      </c>
    </row>
    <row r="213" spans="1:7" ht="18" customHeight="1" x14ac:dyDescent="0.2">
      <c r="A213" s="127">
        <v>207</v>
      </c>
      <c r="B213" s="128" t="s">
        <v>200</v>
      </c>
      <c r="C213" s="173">
        <v>21339</v>
      </c>
      <c r="D213" s="130">
        <v>4581730</v>
      </c>
      <c r="E213" s="131">
        <v>0</v>
      </c>
      <c r="F213" s="132">
        <v>4581730</v>
      </c>
      <c r="G213" s="174">
        <v>214.71156099161161</v>
      </c>
    </row>
    <row r="214" spans="1:7" ht="18" customHeight="1" x14ac:dyDescent="0.2">
      <c r="A214" s="127">
        <v>208</v>
      </c>
      <c r="B214" s="128" t="s">
        <v>201</v>
      </c>
      <c r="C214" s="173">
        <v>6763</v>
      </c>
      <c r="D214" s="130">
        <v>1592162</v>
      </c>
      <c r="E214" s="131">
        <v>0</v>
      </c>
      <c r="F214" s="132">
        <v>1592162</v>
      </c>
      <c r="G214" s="174">
        <v>235.42244566020997</v>
      </c>
    </row>
    <row r="215" spans="1:7" ht="18" customHeight="1" x14ac:dyDescent="0.2">
      <c r="A215" s="127">
        <v>209</v>
      </c>
      <c r="B215" s="128" t="s">
        <v>202</v>
      </c>
      <c r="C215" s="173">
        <v>1303</v>
      </c>
      <c r="D215" s="130">
        <v>558907</v>
      </c>
      <c r="E215" s="131">
        <v>0</v>
      </c>
      <c r="F215" s="132">
        <v>558907</v>
      </c>
      <c r="G215" s="174">
        <v>428.9386032233308</v>
      </c>
    </row>
    <row r="216" spans="1:7" ht="18" customHeight="1" x14ac:dyDescent="0.2">
      <c r="A216" s="127">
        <v>210</v>
      </c>
      <c r="B216" s="128" t="s">
        <v>203</v>
      </c>
      <c r="C216" s="173">
        <v>5021</v>
      </c>
      <c r="D216" s="130">
        <v>2503767</v>
      </c>
      <c r="E216" s="131">
        <v>0</v>
      </c>
      <c r="F216" s="132">
        <v>2503767</v>
      </c>
      <c r="G216" s="174">
        <v>498.65903206532562</v>
      </c>
    </row>
    <row r="217" spans="1:7" ht="18" customHeight="1" x14ac:dyDescent="0.2">
      <c r="A217" s="127">
        <v>211</v>
      </c>
      <c r="B217" s="128" t="s">
        <v>204</v>
      </c>
      <c r="C217" s="173">
        <v>4576</v>
      </c>
      <c r="D217" s="130">
        <v>116207</v>
      </c>
      <c r="E217" s="131">
        <v>0</v>
      </c>
      <c r="F217" s="132">
        <v>116207</v>
      </c>
      <c r="G217" s="174">
        <v>25.394886363636363</v>
      </c>
    </row>
    <row r="218" spans="1:7" ht="18" customHeight="1" thickBot="1" x14ac:dyDescent="0.25">
      <c r="A218" s="135">
        <v>212</v>
      </c>
      <c r="B218" s="136" t="s">
        <v>205</v>
      </c>
      <c r="C218" s="175">
        <v>4773</v>
      </c>
      <c r="D218" s="138">
        <v>3178253</v>
      </c>
      <c r="E218" s="139">
        <v>296348</v>
      </c>
      <c r="F218" s="140">
        <v>3474601</v>
      </c>
      <c r="G218" s="176">
        <v>727.97003980724912</v>
      </c>
    </row>
    <row r="219" spans="1:7" ht="16.5" thickBot="1" x14ac:dyDescent="0.25">
      <c r="B219" s="20" t="s">
        <v>210</v>
      </c>
      <c r="C219" s="142">
        <v>2042919</v>
      </c>
      <c r="D219" s="229">
        <v>961738048</v>
      </c>
      <c r="E219" s="230">
        <v>328664696</v>
      </c>
      <c r="F219" s="231">
        <v>1290402744</v>
      </c>
      <c r="G219" s="142">
        <v>631.64655280018439</v>
      </c>
    </row>
    <row r="220" spans="1:7" ht="15.75" customHeight="1" x14ac:dyDescent="0.2"/>
    <row r="221" spans="1:7" x14ac:dyDescent="0.2">
      <c r="C221" s="147" t="s">
        <v>238</v>
      </c>
      <c r="D221" s="146">
        <v>14</v>
      </c>
    </row>
    <row r="222" spans="1:7" x14ac:dyDescent="0.2">
      <c r="C222" s="147" t="s">
        <v>239</v>
      </c>
      <c r="E222" s="146">
        <v>96</v>
      </c>
      <c r="F222" s="146">
        <v>9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67" orientation="portrait" r:id="rId1"/>
  <headerFooter alignWithMargins="0">
    <oddFooter>&amp;C&amp;8Stran &amp;P od &amp;N&amp;R&amp;"MS Sans Serif,Italic"&amp;8Ljubljana,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5"/>
  <sheetViews>
    <sheetView zoomScaleNormal="100" workbookViewId="0">
      <pane xSplit="2" ySplit="6" topLeftCell="C7" activePane="bottomRight" state="frozen"/>
      <selection activeCell="A5" sqref="A5"/>
      <selection pane="topRight" activeCell="A5" sqref="A5"/>
      <selection pane="bottomLeft" activeCell="A5" sqref="A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8" width="7.125" style="4"/>
    <col min="9" max="9" width="7.125" style="9"/>
    <col min="10" max="16384" width="7.125" style="4"/>
  </cols>
  <sheetData>
    <row r="1" spans="1:9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  <c r="I1" s="8"/>
    </row>
    <row r="2" spans="1:9" s="2" customFormat="1" thickBot="1" x14ac:dyDescent="0.25">
      <c r="B2" s="3"/>
      <c r="D2" s="8"/>
      <c r="E2" s="8"/>
      <c r="F2" s="8"/>
      <c r="G2" s="65" t="s">
        <v>231</v>
      </c>
      <c r="I2" s="8"/>
    </row>
    <row r="3" spans="1:9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  <c r="I3" s="8"/>
    </row>
    <row r="4" spans="1:9" s="2" customFormat="1" ht="16.5" customHeight="1" x14ac:dyDescent="0.2">
      <c r="A4" s="76" t="s">
        <v>250</v>
      </c>
      <c r="B4" s="80" t="s">
        <v>0</v>
      </c>
      <c r="C4" s="82" t="s">
        <v>267</v>
      </c>
      <c r="D4" s="199"/>
      <c r="E4" s="205">
        <v>36891</v>
      </c>
      <c r="F4" s="200"/>
      <c r="G4" s="87" t="s">
        <v>225</v>
      </c>
      <c r="I4" s="8"/>
    </row>
    <row r="5" spans="1:9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  <c r="I5" s="8"/>
    </row>
    <row r="6" spans="1:9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  <c r="I6" s="8"/>
    </row>
    <row r="7" spans="1:9" ht="18" customHeight="1" x14ac:dyDescent="0.2">
      <c r="A7" s="54">
        <v>1</v>
      </c>
      <c r="B7" s="55" t="s">
        <v>2</v>
      </c>
      <c r="C7" s="32">
        <v>17514</v>
      </c>
      <c r="D7" s="23">
        <v>42162.464112835922</v>
      </c>
      <c r="E7" s="24">
        <v>0</v>
      </c>
      <c r="F7" s="25">
        <v>42162.464112835922</v>
      </c>
      <c r="G7" s="33">
        <v>2.4073577773687291</v>
      </c>
    </row>
    <row r="8" spans="1:9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9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9" ht="18" customHeight="1" x14ac:dyDescent="0.2">
      <c r="A10" s="52">
        <v>4</v>
      </c>
      <c r="B10" s="56" t="s">
        <v>4</v>
      </c>
      <c r="C10" s="34">
        <v>8703</v>
      </c>
      <c r="D10" s="26">
        <v>0</v>
      </c>
      <c r="E10" s="27">
        <v>0</v>
      </c>
      <c r="F10" s="28">
        <v>0</v>
      </c>
      <c r="G10" s="35">
        <v>0</v>
      </c>
    </row>
    <row r="11" spans="1:9" ht="18" customHeight="1" x14ac:dyDescent="0.2">
      <c r="A11" s="52">
        <v>5</v>
      </c>
      <c r="B11" s="56" t="s">
        <v>5</v>
      </c>
      <c r="C11" s="34">
        <v>2089</v>
      </c>
      <c r="D11" s="26">
        <v>46945.418127190787</v>
      </c>
      <c r="E11" s="27">
        <v>0</v>
      </c>
      <c r="F11" s="28">
        <v>46945.418127190787</v>
      </c>
      <c r="G11" s="35">
        <v>22.472675024983623</v>
      </c>
    </row>
    <row r="12" spans="1:9" ht="18" customHeight="1" x14ac:dyDescent="0.2">
      <c r="A12" s="52">
        <v>6</v>
      </c>
      <c r="B12" s="56" t="s">
        <v>6</v>
      </c>
      <c r="C12" s="34">
        <v>1530</v>
      </c>
      <c r="D12" s="26">
        <v>0</v>
      </c>
      <c r="E12" s="27">
        <v>1890021.9571023204</v>
      </c>
      <c r="F12" s="28">
        <v>1890021.9571023204</v>
      </c>
      <c r="G12" s="35">
        <v>1235.3084686943271</v>
      </c>
    </row>
    <row r="13" spans="1:9" ht="18" customHeight="1" x14ac:dyDescent="0.2">
      <c r="A13" s="52">
        <v>7</v>
      </c>
      <c r="B13" s="56" t="s">
        <v>7</v>
      </c>
      <c r="C13" s="34">
        <v>11181</v>
      </c>
      <c r="D13" s="26">
        <v>0</v>
      </c>
      <c r="E13" s="27">
        <v>0</v>
      </c>
      <c r="F13" s="28">
        <v>0</v>
      </c>
      <c r="G13" s="35">
        <v>0</v>
      </c>
    </row>
    <row r="14" spans="1:9" ht="18" customHeight="1" x14ac:dyDescent="0.2">
      <c r="A14" s="52">
        <v>8</v>
      </c>
      <c r="B14" s="56" t="s">
        <v>8</v>
      </c>
      <c r="C14" s="34">
        <v>1601</v>
      </c>
      <c r="D14" s="26">
        <v>8387.8134702053085</v>
      </c>
      <c r="E14" s="27">
        <v>0</v>
      </c>
      <c r="F14" s="28">
        <v>8387.8134702053085</v>
      </c>
      <c r="G14" s="35">
        <v>5.2391089757684624</v>
      </c>
    </row>
    <row r="15" spans="1:9" ht="18" customHeight="1" x14ac:dyDescent="0.2">
      <c r="A15" s="52">
        <v>9</v>
      </c>
      <c r="B15" s="56" t="s">
        <v>9</v>
      </c>
      <c r="C15" s="34">
        <v>5259</v>
      </c>
      <c r="D15" s="26">
        <v>54280.929727925228</v>
      </c>
      <c r="E15" s="27">
        <v>0</v>
      </c>
      <c r="F15" s="28">
        <v>54280.929727925228</v>
      </c>
      <c r="G15" s="35">
        <v>10.321530657525239</v>
      </c>
    </row>
    <row r="16" spans="1:9" ht="18" customHeight="1" x14ac:dyDescent="0.2">
      <c r="A16" s="52">
        <v>10</v>
      </c>
      <c r="B16" s="56" t="s">
        <v>211</v>
      </c>
      <c r="C16" s="34">
        <v>3777</v>
      </c>
      <c r="D16" s="26">
        <v>18940.243490235356</v>
      </c>
      <c r="E16" s="27">
        <v>9355.9756301118341</v>
      </c>
      <c r="F16" s="28">
        <v>28296.219120347188</v>
      </c>
      <c r="G16" s="35">
        <v>7.4917180620458534</v>
      </c>
    </row>
    <row r="17" spans="1:7" ht="18" customHeight="1" x14ac:dyDescent="0.2">
      <c r="A17" s="52">
        <v>11</v>
      </c>
      <c r="B17" s="56" t="s">
        <v>10</v>
      </c>
      <c r="C17" s="34">
        <v>3309</v>
      </c>
      <c r="D17" s="26">
        <v>0</v>
      </c>
      <c r="E17" s="27">
        <v>321023.33917542984</v>
      </c>
      <c r="F17" s="28">
        <v>321023.33917542984</v>
      </c>
      <c r="G17" s="35">
        <v>97.015212806113581</v>
      </c>
    </row>
    <row r="18" spans="1:7" ht="18" customHeight="1" x14ac:dyDescent="0.2">
      <c r="A18" s="52">
        <v>12</v>
      </c>
      <c r="B18" s="56" t="s">
        <v>11</v>
      </c>
      <c r="C18" s="34">
        <v>4793</v>
      </c>
      <c r="D18" s="26">
        <v>0</v>
      </c>
      <c r="E18" s="27">
        <v>0</v>
      </c>
      <c r="F18" s="28">
        <v>0</v>
      </c>
      <c r="G18" s="35">
        <v>0</v>
      </c>
    </row>
    <row r="19" spans="1:7" ht="18" customHeight="1" x14ac:dyDescent="0.2">
      <c r="A19" s="52">
        <v>13</v>
      </c>
      <c r="B19" s="56" t="s">
        <v>12</v>
      </c>
      <c r="C19" s="34">
        <v>5816</v>
      </c>
      <c r="D19" s="26">
        <v>181793.52361876148</v>
      </c>
      <c r="E19" s="27">
        <v>36052.830495743619</v>
      </c>
      <c r="F19" s="28">
        <v>217846.35411450508</v>
      </c>
      <c r="G19" s="35">
        <v>37.456388259027698</v>
      </c>
    </row>
    <row r="20" spans="1:7" ht="18" customHeight="1" x14ac:dyDescent="0.2">
      <c r="A20" s="52">
        <v>14</v>
      </c>
      <c r="B20" s="56" t="s">
        <v>13</v>
      </c>
      <c r="C20" s="34">
        <v>9042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24260</v>
      </c>
      <c r="D21" s="26">
        <v>648536.50976464699</v>
      </c>
      <c r="E21" s="27">
        <v>36441.328659656152</v>
      </c>
      <c r="F21" s="28">
        <v>684977.8384243031</v>
      </c>
      <c r="G21" s="35">
        <v>28.234865557473334</v>
      </c>
    </row>
    <row r="22" spans="1:7" ht="18" customHeight="1" x14ac:dyDescent="0.2">
      <c r="A22" s="52">
        <v>16</v>
      </c>
      <c r="B22" s="56" t="s">
        <v>15</v>
      </c>
      <c r="C22" s="34">
        <v>2198</v>
      </c>
      <c r="D22" s="26">
        <v>156329.63178100486</v>
      </c>
      <c r="E22" s="27">
        <v>0</v>
      </c>
      <c r="F22" s="28">
        <v>156329.63178100486</v>
      </c>
      <c r="G22" s="35">
        <v>71.123581338036786</v>
      </c>
    </row>
    <row r="23" spans="1:7" ht="18" customHeight="1" x14ac:dyDescent="0.2">
      <c r="A23" s="52">
        <v>17</v>
      </c>
      <c r="B23" s="57" t="s">
        <v>16</v>
      </c>
      <c r="C23" s="34">
        <v>49347</v>
      </c>
      <c r="D23" s="26">
        <v>2599858.6296110833</v>
      </c>
      <c r="E23" s="27">
        <v>4964732.1148389252</v>
      </c>
      <c r="F23" s="28">
        <v>7564590.7444500085</v>
      </c>
      <c r="G23" s="35">
        <v>153.29383233935212</v>
      </c>
    </row>
    <row r="24" spans="1:7" ht="18" customHeight="1" x14ac:dyDescent="0.2">
      <c r="A24" s="52">
        <v>18</v>
      </c>
      <c r="B24" s="56" t="s">
        <v>17</v>
      </c>
      <c r="C24" s="34">
        <v>6288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10301</v>
      </c>
      <c r="D25" s="26">
        <v>208646.30278751461</v>
      </c>
      <c r="E25" s="27">
        <v>0</v>
      </c>
      <c r="F25" s="28">
        <v>208646.30278751461</v>
      </c>
      <c r="G25" s="35">
        <v>20.254956100137328</v>
      </c>
    </row>
    <row r="26" spans="1:7" ht="18" customHeight="1" x14ac:dyDescent="0.2">
      <c r="A26" s="52">
        <v>20</v>
      </c>
      <c r="B26" s="56" t="s">
        <v>19</v>
      </c>
      <c r="C26" s="34">
        <v>5165</v>
      </c>
      <c r="D26" s="26">
        <v>21177.599732932733</v>
      </c>
      <c r="E26" s="27">
        <v>19239.156484727093</v>
      </c>
      <c r="F26" s="28">
        <v>40416.756217659829</v>
      </c>
      <c r="G26" s="35">
        <v>7.8251222105827356</v>
      </c>
    </row>
    <row r="27" spans="1:7" ht="18" customHeight="1" x14ac:dyDescent="0.2">
      <c r="A27" s="52">
        <v>21</v>
      </c>
      <c r="B27" s="56" t="s">
        <v>20</v>
      </c>
      <c r="C27" s="34">
        <v>2147</v>
      </c>
      <c r="D27" s="26">
        <v>0</v>
      </c>
      <c r="E27" s="27">
        <v>0</v>
      </c>
      <c r="F27" s="28">
        <v>0</v>
      </c>
      <c r="G27" s="35">
        <v>0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4481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3760</v>
      </c>
      <c r="D30" s="26">
        <v>86408.779836421309</v>
      </c>
      <c r="E30" s="27">
        <v>26813.136371223503</v>
      </c>
      <c r="F30" s="28">
        <v>113221.91620764481</v>
      </c>
      <c r="G30" s="35">
        <v>30.112211757352345</v>
      </c>
    </row>
    <row r="31" spans="1:7" ht="18" customHeight="1" x14ac:dyDescent="0.2">
      <c r="A31" s="52">
        <v>25</v>
      </c>
      <c r="B31" s="56" t="s">
        <v>24</v>
      </c>
      <c r="C31" s="34">
        <v>14728</v>
      </c>
      <c r="D31" s="26">
        <v>838112.59756301122</v>
      </c>
      <c r="E31" s="27">
        <v>108781.62243365048</v>
      </c>
      <c r="F31" s="28">
        <v>946894.21999666165</v>
      </c>
      <c r="G31" s="35">
        <v>64.292111623890662</v>
      </c>
    </row>
    <row r="32" spans="1:7" ht="18" customHeight="1" x14ac:dyDescent="0.2">
      <c r="A32" s="52">
        <v>26</v>
      </c>
      <c r="B32" s="56" t="s">
        <v>25</v>
      </c>
      <c r="C32" s="34">
        <v>2554</v>
      </c>
      <c r="D32" s="26">
        <v>89133.700550826237</v>
      </c>
      <c r="E32" s="27">
        <v>0</v>
      </c>
      <c r="F32" s="28">
        <v>89133.700550826237</v>
      </c>
      <c r="G32" s="35">
        <v>34.899647827261646</v>
      </c>
    </row>
    <row r="33" spans="1:7" ht="18" customHeight="1" x14ac:dyDescent="0.2">
      <c r="A33" s="52">
        <v>27</v>
      </c>
      <c r="B33" s="56" t="s">
        <v>26</v>
      </c>
      <c r="C33" s="34">
        <v>3684</v>
      </c>
      <c r="D33" s="26">
        <v>40538.590761141721</v>
      </c>
      <c r="E33" s="27">
        <v>88639.275037556348</v>
      </c>
      <c r="F33" s="28">
        <v>129177.86579869805</v>
      </c>
      <c r="G33" s="35">
        <v>35.06456726349024</v>
      </c>
    </row>
    <row r="34" spans="1:7" ht="18" customHeight="1" x14ac:dyDescent="0.2">
      <c r="A34" s="52">
        <v>28</v>
      </c>
      <c r="B34" s="56" t="s">
        <v>27</v>
      </c>
      <c r="C34" s="34">
        <v>1071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3546</v>
      </c>
      <c r="D35" s="26">
        <v>1922.2132782507094</v>
      </c>
      <c r="E35" s="27">
        <v>92308.767317643142</v>
      </c>
      <c r="F35" s="28">
        <v>94230.980595893852</v>
      </c>
      <c r="G35" s="35">
        <v>26.573880596698775</v>
      </c>
    </row>
    <row r="36" spans="1:7" ht="18" customHeight="1" x14ac:dyDescent="0.2">
      <c r="A36" s="52">
        <v>30</v>
      </c>
      <c r="B36" s="56" t="s">
        <v>29</v>
      </c>
      <c r="C36" s="34">
        <v>2098</v>
      </c>
      <c r="D36" s="26">
        <v>62051.410449006849</v>
      </c>
      <c r="E36" s="27">
        <v>9937.627399432482</v>
      </c>
      <c r="F36" s="28">
        <v>71989.03784843933</v>
      </c>
      <c r="G36" s="35">
        <v>34.31317342632952</v>
      </c>
    </row>
    <row r="37" spans="1:7" ht="18" customHeight="1" x14ac:dyDescent="0.2">
      <c r="A37" s="52">
        <v>31</v>
      </c>
      <c r="B37" s="56" t="s">
        <v>212</v>
      </c>
      <c r="C37" s="34">
        <v>6445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1447</v>
      </c>
      <c r="D38" s="26">
        <v>0</v>
      </c>
      <c r="E38" s="27">
        <v>0</v>
      </c>
      <c r="F38" s="28">
        <v>0</v>
      </c>
      <c r="G38" s="35">
        <v>0</v>
      </c>
    </row>
    <row r="39" spans="1:7" ht="18" customHeight="1" x14ac:dyDescent="0.2">
      <c r="A39" s="52">
        <v>33</v>
      </c>
      <c r="B39" s="56" t="s">
        <v>31</v>
      </c>
      <c r="C39" s="34">
        <v>4178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3323</v>
      </c>
      <c r="D40" s="26">
        <v>0</v>
      </c>
      <c r="E40" s="27">
        <v>50387.314304790525</v>
      </c>
      <c r="F40" s="28">
        <v>50387.314304790525</v>
      </c>
      <c r="G40" s="35">
        <v>15.163200212094651</v>
      </c>
    </row>
    <row r="41" spans="1:7" ht="18" customHeight="1" x14ac:dyDescent="0.2">
      <c r="A41" s="52">
        <v>35</v>
      </c>
      <c r="B41" s="56" t="s">
        <v>33</v>
      </c>
      <c r="C41" s="34">
        <v>29472</v>
      </c>
      <c r="D41" s="26">
        <v>999592.59856451349</v>
      </c>
      <c r="E41" s="27">
        <v>478438.77900183614</v>
      </c>
      <c r="F41" s="28">
        <v>1478031.3775663497</v>
      </c>
      <c r="G41" s="35">
        <v>50.150358902224134</v>
      </c>
    </row>
    <row r="42" spans="1:7" ht="18" customHeight="1" x14ac:dyDescent="0.2">
      <c r="A42" s="52">
        <v>36</v>
      </c>
      <c r="B42" s="56" t="s">
        <v>34</v>
      </c>
      <c r="C42" s="34">
        <v>2698</v>
      </c>
      <c r="D42" s="26">
        <v>35887.164079452516</v>
      </c>
      <c r="E42" s="27">
        <v>0</v>
      </c>
      <c r="F42" s="28">
        <v>35887.164079452516</v>
      </c>
      <c r="G42" s="35">
        <v>13.3013951369357</v>
      </c>
    </row>
    <row r="43" spans="1:7" ht="18" customHeight="1" x14ac:dyDescent="0.2">
      <c r="A43" s="52">
        <v>37</v>
      </c>
      <c r="B43" s="57" t="s">
        <v>35</v>
      </c>
      <c r="C43" s="34">
        <v>8712</v>
      </c>
      <c r="D43" s="26">
        <v>133533.63378400935</v>
      </c>
      <c r="E43" s="27">
        <v>0</v>
      </c>
      <c r="F43" s="28">
        <v>133533.63378400935</v>
      </c>
      <c r="G43" s="35">
        <v>15.32755208723707</v>
      </c>
    </row>
    <row r="44" spans="1:7" ht="18" customHeight="1" x14ac:dyDescent="0.2">
      <c r="A44" s="52">
        <v>38</v>
      </c>
      <c r="B44" s="56" t="s">
        <v>36</v>
      </c>
      <c r="C44" s="34">
        <v>6091</v>
      </c>
      <c r="D44" s="26">
        <v>34774.349023535302</v>
      </c>
      <c r="E44" s="27">
        <v>0</v>
      </c>
      <c r="F44" s="28">
        <v>34774.349023535302</v>
      </c>
      <c r="G44" s="35">
        <v>5.7091362704868329</v>
      </c>
    </row>
    <row r="45" spans="1:7" ht="18" customHeight="1" x14ac:dyDescent="0.2">
      <c r="A45" s="52">
        <v>39</v>
      </c>
      <c r="B45" s="56" t="s">
        <v>37</v>
      </c>
      <c r="C45" s="34">
        <v>6777</v>
      </c>
      <c r="D45" s="26">
        <v>0</v>
      </c>
      <c r="E45" s="27">
        <v>0</v>
      </c>
      <c r="F45" s="28">
        <v>0</v>
      </c>
      <c r="G45" s="35">
        <v>0</v>
      </c>
    </row>
    <row r="46" spans="1:7" ht="18" customHeight="1" x14ac:dyDescent="0.2">
      <c r="A46" s="52">
        <v>40</v>
      </c>
      <c r="B46" s="56" t="s">
        <v>38</v>
      </c>
      <c r="C46" s="34">
        <v>6081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12979</v>
      </c>
      <c r="D48" s="26">
        <v>0</v>
      </c>
      <c r="E48" s="27">
        <v>0</v>
      </c>
      <c r="F48" s="28">
        <v>0</v>
      </c>
      <c r="G48" s="35">
        <v>0</v>
      </c>
    </row>
    <row r="49" spans="1:7" ht="18" customHeight="1" x14ac:dyDescent="0.2">
      <c r="A49" s="52">
        <v>43</v>
      </c>
      <c r="B49" s="56" t="s">
        <v>41</v>
      </c>
      <c r="C49" s="34">
        <v>2674</v>
      </c>
      <c r="D49" s="26">
        <v>114591.08963445168</v>
      </c>
      <c r="E49" s="27">
        <v>0</v>
      </c>
      <c r="F49" s="28">
        <v>114591.08963445168</v>
      </c>
      <c r="G49" s="35">
        <v>42.853810633676773</v>
      </c>
    </row>
    <row r="50" spans="1:7" ht="18" customHeight="1" x14ac:dyDescent="0.2">
      <c r="A50" s="52">
        <v>44</v>
      </c>
      <c r="B50" s="56" t="s">
        <v>42</v>
      </c>
      <c r="C50" s="34">
        <v>2418</v>
      </c>
      <c r="D50" s="26">
        <v>0</v>
      </c>
      <c r="E50" s="27">
        <v>0</v>
      </c>
      <c r="F50" s="28">
        <v>0</v>
      </c>
      <c r="G50" s="35">
        <v>0</v>
      </c>
    </row>
    <row r="51" spans="1:7" ht="18" customHeight="1" x14ac:dyDescent="0.2">
      <c r="A51" s="52">
        <v>45</v>
      </c>
      <c r="B51" s="56" t="s">
        <v>43</v>
      </c>
      <c r="C51" s="34">
        <v>2533</v>
      </c>
      <c r="D51" s="26">
        <v>0</v>
      </c>
      <c r="E51" s="27">
        <v>0</v>
      </c>
      <c r="F51" s="28">
        <v>0</v>
      </c>
      <c r="G51" s="35">
        <v>0</v>
      </c>
    </row>
    <row r="52" spans="1:7" ht="18" customHeight="1" x14ac:dyDescent="0.2">
      <c r="A52" s="52">
        <v>46</v>
      </c>
      <c r="B52" s="56" t="s">
        <v>44</v>
      </c>
      <c r="C52" s="34">
        <v>15102</v>
      </c>
      <c r="D52" s="26">
        <v>792162.56263562012</v>
      </c>
      <c r="E52" s="27">
        <v>6909.56434651978</v>
      </c>
      <c r="F52" s="28">
        <v>799072.12698213989</v>
      </c>
      <c r="G52" s="35">
        <v>52.911675737130174</v>
      </c>
    </row>
    <row r="53" spans="1:7" x14ac:dyDescent="0.2">
      <c r="A53" s="52">
        <v>47</v>
      </c>
      <c r="B53" s="56" t="s">
        <v>45</v>
      </c>
      <c r="C53" s="34">
        <v>3760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9864</v>
      </c>
      <c r="D54" s="26">
        <v>14430.552537139041</v>
      </c>
      <c r="E54" s="27">
        <v>0</v>
      </c>
      <c r="F54" s="28">
        <v>14430.552537139041</v>
      </c>
      <c r="G54" s="35">
        <v>1.4629513926539985</v>
      </c>
    </row>
    <row r="55" spans="1:7" ht="18" customHeight="1" x14ac:dyDescent="0.2">
      <c r="A55" s="52">
        <v>49</v>
      </c>
      <c r="B55" s="56" t="s">
        <v>47</v>
      </c>
      <c r="C55" s="34">
        <v>388</v>
      </c>
      <c r="D55" s="26">
        <v>0</v>
      </c>
      <c r="E55" s="27">
        <v>0</v>
      </c>
      <c r="F55" s="28">
        <v>0</v>
      </c>
      <c r="G55" s="35">
        <v>0</v>
      </c>
    </row>
    <row r="56" spans="1:7" ht="18" customHeight="1" x14ac:dyDescent="0.2">
      <c r="A56" s="52">
        <v>50</v>
      </c>
      <c r="B56" s="56" t="s">
        <v>48</v>
      </c>
      <c r="C56" s="34">
        <v>2612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10429</v>
      </c>
      <c r="D57" s="26">
        <v>877674.59764646983</v>
      </c>
      <c r="E57" s="27">
        <v>180758.47521281923</v>
      </c>
      <c r="F57" s="28">
        <v>1058433.0728592891</v>
      </c>
      <c r="G57" s="35">
        <v>101.48941153123877</v>
      </c>
    </row>
    <row r="58" spans="1:7" ht="18" customHeight="1" x14ac:dyDescent="0.2">
      <c r="A58" s="52">
        <v>52</v>
      </c>
      <c r="B58" s="56" t="s">
        <v>50</v>
      </c>
      <c r="C58" s="34">
        <v>4029</v>
      </c>
      <c r="D58" s="26">
        <v>55631.830454014365</v>
      </c>
      <c r="E58" s="27">
        <v>115356.9137873477</v>
      </c>
      <c r="F58" s="28">
        <v>170988.74424136206</v>
      </c>
      <c r="G58" s="35">
        <v>42.439499687605377</v>
      </c>
    </row>
    <row r="59" spans="1:7" ht="18" customHeight="1" x14ac:dyDescent="0.2">
      <c r="A59" s="52">
        <v>53</v>
      </c>
      <c r="B59" s="56" t="s">
        <v>51</v>
      </c>
      <c r="C59" s="34">
        <v>11839</v>
      </c>
      <c r="D59" s="26">
        <v>241828.93089634454</v>
      </c>
      <c r="E59" s="27">
        <v>0</v>
      </c>
      <c r="F59" s="28">
        <v>241828.93089634454</v>
      </c>
      <c r="G59" s="35">
        <v>20.426465993440708</v>
      </c>
    </row>
    <row r="60" spans="1:7" ht="18" customHeight="1" x14ac:dyDescent="0.2">
      <c r="A60" s="52">
        <v>54</v>
      </c>
      <c r="B60" s="56" t="s">
        <v>52</v>
      </c>
      <c r="C60" s="34">
        <v>5205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14272</v>
      </c>
      <c r="D61" s="26">
        <v>558113.25717743277</v>
      </c>
      <c r="E61" s="27">
        <v>0</v>
      </c>
      <c r="F61" s="28">
        <v>558113.25717743277</v>
      </c>
      <c r="G61" s="35">
        <v>39.105469252903077</v>
      </c>
    </row>
    <row r="62" spans="1:7" ht="18" customHeight="1" x14ac:dyDescent="0.2">
      <c r="A62" s="52">
        <v>56</v>
      </c>
      <c r="B62" s="56" t="s">
        <v>54</v>
      </c>
      <c r="C62" s="34">
        <v>13275</v>
      </c>
      <c r="D62" s="26">
        <v>54598.374311467203</v>
      </c>
      <c r="E62" s="27">
        <v>13819.12869303956</v>
      </c>
      <c r="F62" s="28">
        <v>68417.503004506769</v>
      </c>
      <c r="G62" s="35">
        <v>5.153860866629512</v>
      </c>
    </row>
    <row r="63" spans="1:7" ht="18" customHeight="1" x14ac:dyDescent="0.2">
      <c r="A63" s="52">
        <v>57</v>
      </c>
      <c r="B63" s="56" t="s">
        <v>55</v>
      </c>
      <c r="C63" s="34">
        <v>14278</v>
      </c>
      <c r="D63" s="26">
        <v>240483.63945918879</v>
      </c>
      <c r="E63" s="27">
        <v>2708989.3131363713</v>
      </c>
      <c r="F63" s="28">
        <v>2949472.9525955603</v>
      </c>
      <c r="G63" s="35">
        <v>206.57465699646733</v>
      </c>
    </row>
    <row r="64" spans="1:7" ht="18" customHeight="1" x14ac:dyDescent="0.2">
      <c r="A64" s="52">
        <v>58</v>
      </c>
      <c r="B64" s="56" t="s">
        <v>56</v>
      </c>
      <c r="C64" s="34">
        <v>21768</v>
      </c>
      <c r="D64" s="26">
        <v>408503.60257052246</v>
      </c>
      <c r="E64" s="27">
        <v>659725.86379569361</v>
      </c>
      <c r="F64" s="28">
        <v>1068229.4663662161</v>
      </c>
      <c r="G64" s="35">
        <v>49.073385996242926</v>
      </c>
    </row>
    <row r="65" spans="1:7" ht="18" customHeight="1" x14ac:dyDescent="0.2">
      <c r="A65" s="52">
        <v>59</v>
      </c>
      <c r="B65" s="56" t="s">
        <v>57</v>
      </c>
      <c r="C65" s="34">
        <v>679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2371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25820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6240</v>
      </c>
      <c r="D68" s="26">
        <v>0</v>
      </c>
      <c r="E68" s="27">
        <v>0</v>
      </c>
      <c r="F68" s="28">
        <v>0</v>
      </c>
      <c r="G68" s="35">
        <v>0</v>
      </c>
    </row>
    <row r="69" spans="1:7" ht="18" customHeight="1" x14ac:dyDescent="0.2">
      <c r="A69" s="52">
        <v>63</v>
      </c>
      <c r="B69" s="56" t="s">
        <v>61</v>
      </c>
      <c r="C69" s="34">
        <v>6852</v>
      </c>
      <c r="D69" s="26">
        <v>0</v>
      </c>
      <c r="E69" s="27">
        <v>0</v>
      </c>
      <c r="F69" s="28">
        <v>0</v>
      </c>
      <c r="G69" s="35">
        <v>0</v>
      </c>
    </row>
    <row r="70" spans="1:7" ht="18" customHeight="1" x14ac:dyDescent="0.2">
      <c r="A70" s="52">
        <v>64</v>
      </c>
      <c r="B70" s="56" t="s">
        <v>62</v>
      </c>
      <c r="C70" s="34">
        <v>4596</v>
      </c>
      <c r="D70" s="26">
        <v>0</v>
      </c>
      <c r="E70" s="27">
        <v>285300.69270572526</v>
      </c>
      <c r="F70" s="28">
        <v>285300.69270572526</v>
      </c>
      <c r="G70" s="35">
        <v>62.07586873492717</v>
      </c>
    </row>
    <row r="71" spans="1:7" ht="18" customHeight="1" x14ac:dyDescent="0.2">
      <c r="A71" s="52">
        <v>65</v>
      </c>
      <c r="B71" s="56" t="s">
        <v>63</v>
      </c>
      <c r="C71" s="34">
        <v>644</v>
      </c>
      <c r="D71" s="26">
        <v>112997.30011684194</v>
      </c>
      <c r="E71" s="27">
        <v>0</v>
      </c>
      <c r="F71" s="28">
        <v>112997.30011684194</v>
      </c>
      <c r="G71" s="35">
        <v>175.46164614416452</v>
      </c>
    </row>
    <row r="72" spans="1:7" ht="18" customHeight="1" x14ac:dyDescent="0.2">
      <c r="A72" s="52">
        <v>66</v>
      </c>
      <c r="B72" s="56" t="s">
        <v>64</v>
      </c>
      <c r="C72" s="34">
        <v>16536</v>
      </c>
      <c r="D72" s="26">
        <v>15293.718285761977</v>
      </c>
      <c r="E72" s="27">
        <v>0</v>
      </c>
      <c r="F72" s="28">
        <v>15293.718285761977</v>
      </c>
      <c r="G72" s="35">
        <v>0.92487411016944709</v>
      </c>
    </row>
    <row r="73" spans="1:7" ht="18" customHeight="1" x14ac:dyDescent="0.2">
      <c r="A73" s="52">
        <v>67</v>
      </c>
      <c r="B73" s="56" t="s">
        <v>65</v>
      </c>
      <c r="C73" s="34">
        <v>3643</v>
      </c>
      <c r="D73" s="26">
        <v>87850.410657653149</v>
      </c>
      <c r="E73" s="27">
        <v>87850.412368552832</v>
      </c>
      <c r="F73" s="28">
        <v>175700.823026206</v>
      </c>
      <c r="G73" s="35">
        <v>48.229707116718636</v>
      </c>
    </row>
    <row r="74" spans="1:7" ht="18" customHeight="1" x14ac:dyDescent="0.2">
      <c r="A74" s="52">
        <v>68</v>
      </c>
      <c r="B74" s="56" t="s">
        <v>66</v>
      </c>
      <c r="C74" s="34">
        <v>4373</v>
      </c>
      <c r="D74" s="26">
        <v>123101.31864463362</v>
      </c>
      <c r="E74" s="27">
        <v>0</v>
      </c>
      <c r="F74" s="28">
        <v>123101.31864463362</v>
      </c>
      <c r="G74" s="35">
        <v>28.150312976133918</v>
      </c>
    </row>
    <row r="75" spans="1:7" ht="18" customHeight="1" x14ac:dyDescent="0.2">
      <c r="A75" s="52">
        <v>69</v>
      </c>
      <c r="B75" s="56" t="s">
        <v>67</v>
      </c>
      <c r="C75" s="34">
        <v>46784</v>
      </c>
      <c r="D75" s="26">
        <v>958435.27061425475</v>
      </c>
      <c r="E75" s="27">
        <v>7243265.0141879488</v>
      </c>
      <c r="F75" s="28">
        <v>8201700.284802204</v>
      </c>
      <c r="G75" s="35">
        <v>175.30994110811824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675</v>
      </c>
      <c r="D77" s="26">
        <v>0</v>
      </c>
      <c r="E77" s="27">
        <v>0</v>
      </c>
      <c r="F77" s="28">
        <v>0</v>
      </c>
      <c r="G77" s="35">
        <v>0</v>
      </c>
    </row>
    <row r="78" spans="1:7" ht="18" customHeight="1" x14ac:dyDescent="0.2">
      <c r="A78" s="52">
        <v>72</v>
      </c>
      <c r="B78" s="56" t="s">
        <v>70</v>
      </c>
      <c r="C78" s="34">
        <v>3611</v>
      </c>
      <c r="D78" s="26">
        <v>0</v>
      </c>
      <c r="E78" s="27">
        <v>45603.594516775171</v>
      </c>
      <c r="F78" s="28">
        <v>45603.594516775171</v>
      </c>
      <c r="G78" s="35">
        <v>12.629076299300795</v>
      </c>
    </row>
    <row r="79" spans="1:7" ht="18" customHeight="1" x14ac:dyDescent="0.2">
      <c r="A79" s="52">
        <v>73</v>
      </c>
      <c r="B79" s="56" t="s">
        <v>71</v>
      </c>
      <c r="C79" s="34">
        <v>51124</v>
      </c>
      <c r="D79" s="26">
        <v>0</v>
      </c>
      <c r="E79" s="27">
        <v>395191.80437322654</v>
      </c>
      <c r="F79" s="28">
        <v>395191.80437322654</v>
      </c>
      <c r="G79" s="35">
        <v>7.7300642432756934</v>
      </c>
    </row>
    <row r="80" spans="1:7" ht="18" customHeight="1" x14ac:dyDescent="0.2">
      <c r="A80" s="52">
        <v>74</v>
      </c>
      <c r="B80" s="56" t="s">
        <v>72</v>
      </c>
      <c r="C80" s="34">
        <v>5447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3549</v>
      </c>
      <c r="D81" s="26">
        <v>0</v>
      </c>
      <c r="E81" s="27">
        <v>0</v>
      </c>
      <c r="F81" s="28">
        <v>0</v>
      </c>
      <c r="G81" s="35">
        <v>0</v>
      </c>
    </row>
    <row r="82" spans="1:7" ht="18" customHeight="1" x14ac:dyDescent="0.2">
      <c r="A82" s="52">
        <v>76</v>
      </c>
      <c r="B82" s="56" t="s">
        <v>74</v>
      </c>
      <c r="C82" s="34">
        <v>28264</v>
      </c>
      <c r="D82" s="26">
        <v>1340900.1750959775</v>
      </c>
      <c r="E82" s="27">
        <v>0</v>
      </c>
      <c r="F82" s="28">
        <v>1340900.1750959775</v>
      </c>
      <c r="G82" s="35">
        <v>47.441981853098554</v>
      </c>
    </row>
    <row r="83" spans="1:7" ht="18" customHeight="1" x14ac:dyDescent="0.2">
      <c r="A83" s="52">
        <v>77</v>
      </c>
      <c r="B83" s="56" t="s">
        <v>75</v>
      </c>
      <c r="C83" s="34">
        <v>4471</v>
      </c>
      <c r="D83" s="26">
        <v>84112.92730762811</v>
      </c>
      <c r="E83" s="27">
        <v>0</v>
      </c>
      <c r="F83" s="28">
        <v>84112.92730762811</v>
      </c>
      <c r="G83" s="35">
        <v>18.813000963459654</v>
      </c>
    </row>
    <row r="84" spans="1:7" ht="18" customHeight="1" x14ac:dyDescent="0.2">
      <c r="A84" s="52">
        <v>78</v>
      </c>
      <c r="B84" s="56" t="s">
        <v>76</v>
      </c>
      <c r="C84" s="34">
        <v>1828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14122</v>
      </c>
      <c r="D85" s="26">
        <v>382529.21866132534</v>
      </c>
      <c r="E85" s="27">
        <v>404502.01969621103</v>
      </c>
      <c r="F85" s="28">
        <v>787031.23835753626</v>
      </c>
      <c r="G85" s="35">
        <v>55.730862367762093</v>
      </c>
    </row>
    <row r="86" spans="1:7" ht="18" customHeight="1" x14ac:dyDescent="0.2">
      <c r="A86" s="52">
        <v>80</v>
      </c>
      <c r="B86" s="56" t="s">
        <v>78</v>
      </c>
      <c r="C86" s="34">
        <v>11311</v>
      </c>
      <c r="D86" s="26">
        <v>524976.12197462865</v>
      </c>
      <c r="E86" s="27">
        <v>0</v>
      </c>
      <c r="F86" s="28">
        <v>524976.12197462865</v>
      </c>
      <c r="G86" s="35">
        <v>46.41288320879044</v>
      </c>
    </row>
    <row r="87" spans="1:7" ht="18" customHeight="1" x14ac:dyDescent="0.2">
      <c r="A87" s="52">
        <v>81</v>
      </c>
      <c r="B87" s="56" t="s">
        <v>79</v>
      </c>
      <c r="C87" s="34">
        <v>11932</v>
      </c>
      <c r="D87" s="26">
        <v>301256.35035887163</v>
      </c>
      <c r="E87" s="27">
        <v>10800.784510098481</v>
      </c>
      <c r="F87" s="28">
        <v>312057.13486897014</v>
      </c>
      <c r="G87" s="35">
        <v>26.152961353416874</v>
      </c>
    </row>
    <row r="88" spans="1:7" ht="18" customHeight="1" x14ac:dyDescent="0.2">
      <c r="A88" s="52">
        <v>82</v>
      </c>
      <c r="B88" s="56" t="s">
        <v>80</v>
      </c>
      <c r="C88" s="34">
        <v>19092</v>
      </c>
      <c r="D88" s="26">
        <v>184274.10615923884</v>
      </c>
      <c r="E88" s="27">
        <v>0</v>
      </c>
      <c r="F88" s="28">
        <v>184274.10615923884</v>
      </c>
      <c r="G88" s="35">
        <v>9.6519016425329376</v>
      </c>
    </row>
    <row r="89" spans="1:7" ht="18" customHeight="1" x14ac:dyDescent="0.2">
      <c r="A89" s="52">
        <v>83</v>
      </c>
      <c r="B89" s="56" t="s">
        <v>81</v>
      </c>
      <c r="C89" s="34">
        <v>265201</v>
      </c>
      <c r="D89" s="26">
        <v>0</v>
      </c>
      <c r="E89" s="27">
        <v>14994032.058420964</v>
      </c>
      <c r="F89" s="28">
        <v>14994032.058420964</v>
      </c>
      <c r="G89" s="35">
        <v>56.5383692309643</v>
      </c>
    </row>
    <row r="90" spans="1:7" ht="18" customHeight="1" x14ac:dyDescent="0.2">
      <c r="A90" s="52">
        <v>84</v>
      </c>
      <c r="B90" s="56" t="s">
        <v>82</v>
      </c>
      <c r="C90" s="34">
        <v>2802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12332</v>
      </c>
      <c r="D91" s="26">
        <v>217189.40331330331</v>
      </c>
      <c r="E91" s="27">
        <v>193306.57235853781</v>
      </c>
      <c r="F91" s="28">
        <v>410495.97567184112</v>
      </c>
      <c r="G91" s="35">
        <v>33.287056087564153</v>
      </c>
    </row>
    <row r="92" spans="1:7" ht="18" customHeight="1" x14ac:dyDescent="0.2">
      <c r="A92" s="52">
        <v>86</v>
      </c>
      <c r="B92" s="56" t="s">
        <v>84</v>
      </c>
      <c r="C92" s="34">
        <v>10971</v>
      </c>
      <c r="D92" s="26">
        <v>237135.16666666669</v>
      </c>
      <c r="E92" s="27">
        <v>49183.199799699549</v>
      </c>
      <c r="F92" s="28">
        <v>286318.36646636622</v>
      </c>
      <c r="G92" s="35">
        <v>26.097745553401349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3706</v>
      </c>
      <c r="D94" s="26">
        <v>0</v>
      </c>
      <c r="E94" s="27">
        <v>0</v>
      </c>
      <c r="F94" s="28">
        <v>0</v>
      </c>
      <c r="G94" s="35">
        <v>0</v>
      </c>
    </row>
    <row r="95" spans="1:7" ht="18" customHeight="1" x14ac:dyDescent="0.2">
      <c r="A95" s="52">
        <v>89</v>
      </c>
      <c r="B95" s="56" t="s">
        <v>87</v>
      </c>
      <c r="C95" s="34">
        <v>2115</v>
      </c>
      <c r="D95" s="26">
        <v>39121.181772658994</v>
      </c>
      <c r="E95" s="27">
        <v>0</v>
      </c>
      <c r="F95" s="28">
        <v>39121.181772658994</v>
      </c>
      <c r="G95" s="35">
        <v>18.497012658467611</v>
      </c>
    </row>
    <row r="96" spans="1:7" ht="18" customHeight="1" x14ac:dyDescent="0.2">
      <c r="A96" s="52">
        <v>90</v>
      </c>
      <c r="B96" s="56" t="s">
        <v>88</v>
      </c>
      <c r="C96" s="34">
        <v>3236</v>
      </c>
      <c r="D96" s="26">
        <v>64998.980053413456</v>
      </c>
      <c r="E96" s="27">
        <v>0</v>
      </c>
      <c r="F96" s="28">
        <v>64998.980053413456</v>
      </c>
      <c r="G96" s="35">
        <v>20.086211388570288</v>
      </c>
    </row>
    <row r="97" spans="1:7" ht="18" customHeight="1" x14ac:dyDescent="0.2">
      <c r="A97" s="52">
        <v>91</v>
      </c>
      <c r="B97" s="56" t="s">
        <v>89</v>
      </c>
      <c r="C97" s="34">
        <v>1661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4825</v>
      </c>
      <c r="D98" s="26">
        <v>0</v>
      </c>
      <c r="E98" s="27">
        <v>0</v>
      </c>
      <c r="F98" s="28">
        <v>0</v>
      </c>
      <c r="G98" s="35">
        <v>0</v>
      </c>
    </row>
    <row r="99" spans="1:7" ht="18" customHeight="1" x14ac:dyDescent="0.2">
      <c r="A99" s="52">
        <v>93</v>
      </c>
      <c r="B99" s="56" t="s">
        <v>91</v>
      </c>
      <c r="C99" s="34">
        <v>4171</v>
      </c>
      <c r="D99" s="26">
        <v>0</v>
      </c>
      <c r="E99" s="27">
        <v>0</v>
      </c>
      <c r="F99" s="28">
        <v>0</v>
      </c>
      <c r="G99" s="35">
        <v>0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115880</v>
      </c>
      <c r="D101" s="26">
        <v>125467.48698047071</v>
      </c>
      <c r="E101" s="27">
        <v>12127341.503922552</v>
      </c>
      <c r="F101" s="28">
        <v>12252808.990903022</v>
      </c>
      <c r="G101" s="35">
        <v>105.7370468666122</v>
      </c>
    </row>
    <row r="102" spans="1:7" ht="18" customHeight="1" x14ac:dyDescent="0.2">
      <c r="A102" s="52">
        <v>96</v>
      </c>
      <c r="B102" s="56" t="s">
        <v>94</v>
      </c>
      <c r="C102" s="34">
        <v>4015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13703</v>
      </c>
      <c r="D103" s="26">
        <v>0</v>
      </c>
      <c r="E103" s="27">
        <v>0</v>
      </c>
      <c r="F103" s="28">
        <v>0</v>
      </c>
      <c r="G103" s="35">
        <v>0</v>
      </c>
    </row>
    <row r="104" spans="1:7" ht="18" customHeight="1" x14ac:dyDescent="0.2">
      <c r="A104" s="52">
        <v>98</v>
      </c>
      <c r="B104" s="56" t="s">
        <v>96</v>
      </c>
      <c r="C104" s="34">
        <v>6582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8279</v>
      </c>
      <c r="D105" s="26">
        <v>283229.74924887333</v>
      </c>
      <c r="E105" s="27">
        <v>0</v>
      </c>
      <c r="F105" s="28">
        <v>283229.74924887333</v>
      </c>
      <c r="G105" s="35">
        <v>34.210623172952452</v>
      </c>
    </row>
    <row r="106" spans="1:7" ht="18" customHeight="1" x14ac:dyDescent="0.2">
      <c r="A106" s="52">
        <v>100</v>
      </c>
      <c r="B106" s="56" t="s">
        <v>98</v>
      </c>
      <c r="C106" s="34">
        <v>4065</v>
      </c>
      <c r="D106" s="26">
        <v>0</v>
      </c>
      <c r="E106" s="27">
        <v>151311.87990318812</v>
      </c>
      <c r="F106" s="28">
        <v>151311.87990318812</v>
      </c>
      <c r="G106" s="35">
        <v>37.223094687131152</v>
      </c>
    </row>
    <row r="107" spans="1:7" ht="18" customHeight="1" x14ac:dyDescent="0.2">
      <c r="A107" s="52">
        <v>101</v>
      </c>
      <c r="B107" s="56" t="s">
        <v>213</v>
      </c>
      <c r="C107" s="34">
        <v>5872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4752</v>
      </c>
      <c r="D108" s="26">
        <v>0</v>
      </c>
      <c r="E108" s="27">
        <v>37762.748289100316</v>
      </c>
      <c r="F108" s="28">
        <v>37762.748289100316</v>
      </c>
      <c r="G108" s="35">
        <v>7.9467062897938376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2700</v>
      </c>
      <c r="D110" s="26">
        <v>0</v>
      </c>
      <c r="E110" s="27">
        <v>133870.54811383743</v>
      </c>
      <c r="F110" s="28">
        <v>133870.54811383743</v>
      </c>
      <c r="G110" s="35">
        <v>49.581684486606456</v>
      </c>
    </row>
    <row r="111" spans="1:7" ht="18" customHeight="1" x14ac:dyDescent="0.2">
      <c r="A111" s="52">
        <v>105</v>
      </c>
      <c r="B111" s="56" t="s">
        <v>101</v>
      </c>
      <c r="C111" s="34">
        <v>4655</v>
      </c>
      <c r="D111" s="26">
        <v>30396.741528960109</v>
      </c>
      <c r="E111" s="27">
        <v>0</v>
      </c>
      <c r="F111" s="28">
        <v>30396.741528960109</v>
      </c>
      <c r="G111" s="35">
        <v>6.5299122511192502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4352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6468</v>
      </c>
      <c r="D114" s="26">
        <v>1059984.6129611083</v>
      </c>
      <c r="E114" s="27">
        <v>137929.48589550995</v>
      </c>
      <c r="F114" s="28">
        <v>1197914.0988566182</v>
      </c>
      <c r="G114" s="35">
        <v>185.20626141877213</v>
      </c>
    </row>
    <row r="115" spans="1:7" ht="18" customHeight="1" x14ac:dyDescent="0.2">
      <c r="A115" s="52">
        <v>109</v>
      </c>
      <c r="B115" s="56" t="s">
        <v>105</v>
      </c>
      <c r="C115" s="34">
        <v>6264</v>
      </c>
      <c r="D115" s="26">
        <v>192997.83007845102</v>
      </c>
      <c r="E115" s="27">
        <v>126793.88249040228</v>
      </c>
      <c r="F115" s="28">
        <v>319791.71256885328</v>
      </c>
      <c r="G115" s="35">
        <v>51.052316821336731</v>
      </c>
    </row>
    <row r="116" spans="1:7" ht="18" customHeight="1" x14ac:dyDescent="0.2">
      <c r="A116" s="52">
        <v>110</v>
      </c>
      <c r="B116" s="56" t="s">
        <v>106</v>
      </c>
      <c r="C116" s="34">
        <v>20646</v>
      </c>
      <c r="D116" s="26">
        <v>1890679.5693540312</v>
      </c>
      <c r="E116" s="27">
        <v>2204564.404690369</v>
      </c>
      <c r="F116" s="28">
        <v>4095243.9740444003</v>
      </c>
      <c r="G116" s="35">
        <v>198.35532180782718</v>
      </c>
    </row>
    <row r="117" spans="1:7" ht="18" customHeight="1" x14ac:dyDescent="0.2">
      <c r="A117" s="52">
        <v>111</v>
      </c>
      <c r="B117" s="56" t="s">
        <v>107</v>
      </c>
      <c r="C117" s="34">
        <v>3779</v>
      </c>
      <c r="D117" s="26">
        <v>343687.65539976628</v>
      </c>
      <c r="E117" s="27">
        <v>0</v>
      </c>
      <c r="F117" s="28">
        <v>343687.65539976628</v>
      </c>
      <c r="G117" s="35">
        <v>90.946720137540694</v>
      </c>
    </row>
    <row r="118" spans="1:7" ht="18" customHeight="1" x14ac:dyDescent="0.2">
      <c r="A118" s="52">
        <v>112</v>
      </c>
      <c r="B118" s="56" t="s">
        <v>108</v>
      </c>
      <c r="C118" s="34">
        <v>4801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2747</v>
      </c>
      <c r="D119" s="26">
        <v>411380.96311133367</v>
      </c>
      <c r="E119" s="27">
        <v>0</v>
      </c>
      <c r="F119" s="28">
        <v>411380.96311133367</v>
      </c>
      <c r="G119" s="35">
        <v>149.75644816575669</v>
      </c>
    </row>
    <row r="120" spans="1:7" ht="18" customHeight="1" x14ac:dyDescent="0.2">
      <c r="A120" s="52">
        <v>114</v>
      </c>
      <c r="B120" s="56" t="s">
        <v>110</v>
      </c>
      <c r="C120" s="34">
        <v>35547</v>
      </c>
      <c r="D120" s="26">
        <v>0</v>
      </c>
      <c r="E120" s="27">
        <v>1007563.7761225172</v>
      </c>
      <c r="F120" s="28">
        <v>1007563.7761225172</v>
      </c>
      <c r="G120" s="35">
        <v>28.344551611177234</v>
      </c>
    </row>
    <row r="121" spans="1:7" ht="18" customHeight="1" x14ac:dyDescent="0.2">
      <c r="A121" s="52">
        <v>115</v>
      </c>
      <c r="B121" s="56" t="s">
        <v>111</v>
      </c>
      <c r="C121" s="34">
        <v>40641</v>
      </c>
      <c r="D121" s="26">
        <v>768909.04690368893</v>
      </c>
      <c r="E121" s="27">
        <v>901426.61492238368</v>
      </c>
      <c r="F121" s="28">
        <v>1670335.6618260725</v>
      </c>
      <c r="G121" s="35">
        <v>41.099767767182712</v>
      </c>
    </row>
    <row r="122" spans="1:7" ht="18" customHeight="1" x14ac:dyDescent="0.2">
      <c r="A122" s="52">
        <v>116</v>
      </c>
      <c r="B122" s="56" t="s">
        <v>112</v>
      </c>
      <c r="C122" s="34">
        <v>1791</v>
      </c>
      <c r="D122" s="26">
        <v>146458.67676514771</v>
      </c>
      <c r="E122" s="27">
        <v>0</v>
      </c>
      <c r="F122" s="28">
        <v>146458.67676514771</v>
      </c>
      <c r="G122" s="35">
        <v>81.774805564013235</v>
      </c>
    </row>
    <row r="123" spans="1:7" ht="18" customHeight="1" x14ac:dyDescent="0.2">
      <c r="A123" s="52">
        <v>117</v>
      </c>
      <c r="B123" s="56" t="s">
        <v>113</v>
      </c>
      <c r="C123" s="34">
        <v>3959</v>
      </c>
      <c r="D123" s="26">
        <v>81719.783842430319</v>
      </c>
      <c r="E123" s="27">
        <v>0</v>
      </c>
      <c r="F123" s="28">
        <v>81719.783842430319</v>
      </c>
      <c r="G123" s="35">
        <v>20.641521556562346</v>
      </c>
    </row>
    <row r="124" spans="1:7" ht="18" customHeight="1" x14ac:dyDescent="0.2">
      <c r="A124" s="52">
        <v>118</v>
      </c>
      <c r="B124" s="56" t="s">
        <v>114</v>
      </c>
      <c r="C124" s="34">
        <v>17760</v>
      </c>
      <c r="D124" s="26">
        <v>1439845.7956518109</v>
      </c>
      <c r="E124" s="27">
        <v>0</v>
      </c>
      <c r="F124" s="28">
        <v>1439845.7956518109</v>
      </c>
      <c r="G124" s="35">
        <v>81.072398403818184</v>
      </c>
    </row>
    <row r="125" spans="1:7" ht="18" customHeight="1" x14ac:dyDescent="0.2">
      <c r="A125" s="52">
        <v>119</v>
      </c>
      <c r="B125" s="56" t="s">
        <v>115</v>
      </c>
      <c r="C125" s="34">
        <v>392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7325</v>
      </c>
      <c r="D126" s="26">
        <v>112800.57778334169</v>
      </c>
      <c r="E126" s="27">
        <v>0</v>
      </c>
      <c r="F126" s="28">
        <v>112800.57778334169</v>
      </c>
      <c r="G126" s="35">
        <v>15.399396284415248</v>
      </c>
    </row>
    <row r="127" spans="1:7" ht="18" customHeight="1" x14ac:dyDescent="0.2">
      <c r="A127" s="52">
        <v>121</v>
      </c>
      <c r="B127" s="56" t="s">
        <v>117</v>
      </c>
      <c r="C127" s="34">
        <v>17247</v>
      </c>
      <c r="D127" s="26">
        <v>220738.1668335837</v>
      </c>
      <c r="E127" s="27">
        <v>4169977.9836421302</v>
      </c>
      <c r="F127" s="28">
        <v>4390716.1504757134</v>
      </c>
      <c r="G127" s="35">
        <v>254.57854412220755</v>
      </c>
    </row>
    <row r="128" spans="1:7" ht="18" customHeight="1" x14ac:dyDescent="0.2">
      <c r="A128" s="52">
        <v>122</v>
      </c>
      <c r="B128" s="56" t="s">
        <v>118</v>
      </c>
      <c r="C128" s="34">
        <v>5924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3392</v>
      </c>
      <c r="D129" s="26">
        <v>62593.890836254388</v>
      </c>
      <c r="E129" s="27">
        <v>55775.492405274585</v>
      </c>
      <c r="F129" s="28">
        <v>118369.38324152897</v>
      </c>
      <c r="G129" s="35">
        <v>34.896634210356417</v>
      </c>
    </row>
    <row r="130" spans="1:7" ht="18" customHeight="1" x14ac:dyDescent="0.2">
      <c r="A130" s="52">
        <v>124</v>
      </c>
      <c r="B130" s="56" t="s">
        <v>120</v>
      </c>
      <c r="C130" s="34">
        <v>1953</v>
      </c>
      <c r="D130" s="26">
        <v>0</v>
      </c>
      <c r="E130" s="27">
        <v>0</v>
      </c>
      <c r="F130" s="28">
        <v>0</v>
      </c>
      <c r="G130" s="35">
        <v>0</v>
      </c>
    </row>
    <row r="131" spans="1:7" ht="18" customHeight="1" x14ac:dyDescent="0.2">
      <c r="A131" s="52">
        <v>125</v>
      </c>
      <c r="B131" s="56" t="s">
        <v>121</v>
      </c>
      <c r="C131" s="34">
        <v>2848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5188</v>
      </c>
      <c r="D133" s="26">
        <v>0</v>
      </c>
      <c r="E133" s="27">
        <v>0</v>
      </c>
      <c r="F133" s="28">
        <v>0</v>
      </c>
      <c r="G133" s="35">
        <v>0</v>
      </c>
    </row>
    <row r="134" spans="1:7" ht="18" customHeight="1" x14ac:dyDescent="0.2">
      <c r="A134" s="52">
        <v>128</v>
      </c>
      <c r="B134" s="56" t="s">
        <v>124</v>
      </c>
      <c r="C134" s="34">
        <v>13896</v>
      </c>
      <c r="D134" s="26">
        <v>52239.747537973628</v>
      </c>
      <c r="E134" s="27">
        <v>864613.41178434319</v>
      </c>
      <c r="F134" s="28">
        <v>916853.15932231687</v>
      </c>
      <c r="G134" s="35">
        <v>65.979645892509851</v>
      </c>
    </row>
    <row r="135" spans="1:7" ht="18" customHeight="1" x14ac:dyDescent="0.2">
      <c r="A135" s="52">
        <v>129</v>
      </c>
      <c r="B135" s="56" t="s">
        <v>125</v>
      </c>
      <c r="C135" s="34">
        <v>4559</v>
      </c>
      <c r="D135" s="26">
        <v>0</v>
      </c>
      <c r="E135" s="27">
        <v>0</v>
      </c>
      <c r="F135" s="28">
        <v>0</v>
      </c>
      <c r="G135" s="35">
        <v>0</v>
      </c>
    </row>
    <row r="136" spans="1:7" ht="18" customHeight="1" x14ac:dyDescent="0.2">
      <c r="A136" s="52">
        <v>130</v>
      </c>
      <c r="B136" s="56" t="s">
        <v>126</v>
      </c>
      <c r="C136" s="34">
        <v>2996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6557</v>
      </c>
      <c r="D137" s="26">
        <v>41729.302286763479</v>
      </c>
      <c r="E137" s="27">
        <v>87053.213153062927</v>
      </c>
      <c r="F137" s="28">
        <v>128782.51543982641</v>
      </c>
      <c r="G137" s="35">
        <v>19.640462931192072</v>
      </c>
    </row>
    <row r="138" spans="1:7" ht="18" customHeight="1" x14ac:dyDescent="0.2">
      <c r="A138" s="52">
        <v>132</v>
      </c>
      <c r="B138" s="56" t="s">
        <v>128</v>
      </c>
      <c r="C138" s="34">
        <v>24365</v>
      </c>
      <c r="D138" s="26">
        <v>332978.63762310136</v>
      </c>
      <c r="E138" s="27">
        <v>171409.58980136874</v>
      </c>
      <c r="F138" s="28">
        <v>504388.22742447001</v>
      </c>
      <c r="G138" s="35">
        <v>20.701343214630413</v>
      </c>
    </row>
    <row r="139" spans="1:7" ht="18" customHeight="1" x14ac:dyDescent="0.2">
      <c r="A139" s="52">
        <v>133</v>
      </c>
      <c r="B139" s="56" t="s">
        <v>129</v>
      </c>
      <c r="C139" s="34">
        <v>6566</v>
      </c>
      <c r="D139" s="26">
        <v>0</v>
      </c>
      <c r="E139" s="27">
        <v>49930.608412618931</v>
      </c>
      <c r="F139" s="28">
        <v>49930.608412618931</v>
      </c>
      <c r="G139" s="35">
        <v>7.604417973289511</v>
      </c>
    </row>
    <row r="140" spans="1:7" ht="18" customHeight="1" x14ac:dyDescent="0.2">
      <c r="A140" s="52">
        <v>134</v>
      </c>
      <c r="B140" s="56" t="s">
        <v>130</v>
      </c>
      <c r="C140" s="34">
        <v>6090</v>
      </c>
      <c r="D140" s="26">
        <v>12909.676765147722</v>
      </c>
      <c r="E140" s="27">
        <v>0</v>
      </c>
      <c r="F140" s="28">
        <v>12909.676765147722</v>
      </c>
      <c r="G140" s="35">
        <v>2.119815560779593</v>
      </c>
    </row>
    <row r="141" spans="1:7" ht="18" customHeight="1" x14ac:dyDescent="0.2">
      <c r="A141" s="52">
        <v>135</v>
      </c>
      <c r="B141" s="56" t="s">
        <v>131</v>
      </c>
      <c r="C141" s="34">
        <v>4775</v>
      </c>
      <c r="D141" s="26">
        <v>0</v>
      </c>
      <c r="E141" s="27">
        <v>18669.399098647973</v>
      </c>
      <c r="F141" s="28">
        <v>18669.399098647973</v>
      </c>
      <c r="G141" s="35">
        <v>3.9098218007639733</v>
      </c>
    </row>
    <row r="142" spans="1:7" ht="18" customHeight="1" x14ac:dyDescent="0.2">
      <c r="A142" s="52">
        <v>136</v>
      </c>
      <c r="B142" s="56" t="s">
        <v>132</v>
      </c>
      <c r="C142" s="34">
        <v>5473</v>
      </c>
      <c r="D142" s="26">
        <v>208646.30278751461</v>
      </c>
      <c r="E142" s="27">
        <v>0</v>
      </c>
      <c r="F142" s="28">
        <v>208646.30278751461</v>
      </c>
      <c r="G142" s="35">
        <v>38.122839902706851</v>
      </c>
    </row>
    <row r="143" spans="1:7" ht="18" customHeight="1" x14ac:dyDescent="0.2">
      <c r="A143" s="52">
        <v>137</v>
      </c>
      <c r="B143" s="56" t="s">
        <v>133</v>
      </c>
      <c r="C143" s="34">
        <v>6264</v>
      </c>
      <c r="D143" s="26">
        <v>180041.2998247371</v>
      </c>
      <c r="E143" s="27">
        <v>222969.13737272576</v>
      </c>
      <c r="F143" s="28">
        <v>403010.43719746283</v>
      </c>
      <c r="G143" s="35">
        <v>64.337553831012585</v>
      </c>
    </row>
    <row r="144" spans="1:7" ht="18" customHeight="1" x14ac:dyDescent="0.2">
      <c r="A144" s="52">
        <v>138</v>
      </c>
      <c r="B144" s="56" t="s">
        <v>134</v>
      </c>
      <c r="C144" s="34">
        <v>18238</v>
      </c>
      <c r="D144" s="26">
        <v>0</v>
      </c>
      <c r="E144" s="27">
        <v>61066.762643965951</v>
      </c>
      <c r="F144" s="28">
        <v>61066.762643965951</v>
      </c>
      <c r="G144" s="35">
        <v>3.3483256192546307</v>
      </c>
    </row>
    <row r="145" spans="1:7" ht="18" customHeight="1" x14ac:dyDescent="0.2">
      <c r="A145" s="52">
        <v>139</v>
      </c>
      <c r="B145" s="56" t="s">
        <v>135</v>
      </c>
      <c r="C145" s="34">
        <v>12445</v>
      </c>
      <c r="D145" s="26">
        <v>39885.828743114675</v>
      </c>
      <c r="E145" s="27">
        <v>183298.00659322317</v>
      </c>
      <c r="F145" s="28">
        <v>223183.83533633783</v>
      </c>
      <c r="G145" s="35">
        <v>17.933614731726625</v>
      </c>
    </row>
    <row r="146" spans="1:7" ht="18" customHeight="1" x14ac:dyDescent="0.2">
      <c r="A146" s="52">
        <v>140</v>
      </c>
      <c r="B146" s="56" t="s">
        <v>136</v>
      </c>
      <c r="C146" s="34">
        <v>1336</v>
      </c>
      <c r="D146" s="26">
        <v>0</v>
      </c>
      <c r="E146" s="27">
        <v>0</v>
      </c>
      <c r="F146" s="28">
        <v>0</v>
      </c>
      <c r="G146" s="35">
        <v>0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9235</v>
      </c>
      <c r="D149" s="26">
        <v>0</v>
      </c>
      <c r="E149" s="27">
        <v>0</v>
      </c>
      <c r="F149" s="28">
        <v>0</v>
      </c>
      <c r="G149" s="35">
        <v>0</v>
      </c>
    </row>
    <row r="150" spans="1:7" ht="18" customHeight="1" x14ac:dyDescent="0.2">
      <c r="A150" s="52">
        <v>144</v>
      </c>
      <c r="B150" s="56" t="s">
        <v>140</v>
      </c>
      <c r="C150" s="34">
        <v>1300</v>
      </c>
      <c r="D150" s="26">
        <v>7176.8698464363215</v>
      </c>
      <c r="E150" s="27">
        <v>0</v>
      </c>
      <c r="F150" s="28">
        <v>7176.8698464363215</v>
      </c>
      <c r="G150" s="35">
        <v>5.5206691126433238</v>
      </c>
    </row>
    <row r="151" spans="1:7" ht="18" customHeight="1" x14ac:dyDescent="0.2">
      <c r="A151" s="52">
        <v>145</v>
      </c>
      <c r="B151" s="56" t="s">
        <v>141</v>
      </c>
      <c r="C151" s="34">
        <v>10860</v>
      </c>
      <c r="D151" s="26">
        <v>53641.295276247707</v>
      </c>
      <c r="E151" s="27">
        <v>473224.30988148897</v>
      </c>
      <c r="F151" s="28">
        <v>526865.60515773669</v>
      </c>
      <c r="G151" s="35">
        <v>48.51432828340117</v>
      </c>
    </row>
    <row r="152" spans="1:7" ht="18" customHeight="1" x14ac:dyDescent="0.2">
      <c r="A152" s="52">
        <v>146</v>
      </c>
      <c r="B152" s="56" t="s">
        <v>142</v>
      </c>
      <c r="C152" s="34">
        <v>3747</v>
      </c>
      <c r="D152" s="26">
        <v>54824.986646636629</v>
      </c>
      <c r="E152" s="27">
        <v>0</v>
      </c>
      <c r="F152" s="28">
        <v>54824.986646636629</v>
      </c>
      <c r="G152" s="35">
        <v>14.631701800543537</v>
      </c>
    </row>
    <row r="153" spans="1:7" ht="18" customHeight="1" x14ac:dyDescent="0.2">
      <c r="A153" s="52">
        <v>147</v>
      </c>
      <c r="B153" s="56" t="s">
        <v>143</v>
      </c>
      <c r="C153" s="34">
        <v>3246</v>
      </c>
      <c r="D153" s="26">
        <v>0</v>
      </c>
      <c r="E153" s="27">
        <v>100112.77979469205</v>
      </c>
      <c r="F153" s="28">
        <v>100112.77979469205</v>
      </c>
      <c r="G153" s="35">
        <v>30.84189149559213</v>
      </c>
    </row>
    <row r="154" spans="1:7" ht="18" customHeight="1" x14ac:dyDescent="0.2">
      <c r="A154" s="52">
        <v>148</v>
      </c>
      <c r="B154" s="56" t="s">
        <v>144</v>
      </c>
      <c r="C154" s="34">
        <v>7532</v>
      </c>
      <c r="D154" s="26">
        <v>135860.26644132865</v>
      </c>
      <c r="E154" s="27">
        <v>247274.40569187116</v>
      </c>
      <c r="F154" s="28">
        <v>383134.67213319981</v>
      </c>
      <c r="G154" s="35">
        <v>50.86758790934676</v>
      </c>
    </row>
    <row r="155" spans="1:7" ht="18" customHeight="1" x14ac:dyDescent="0.2">
      <c r="A155" s="52">
        <v>149</v>
      </c>
      <c r="B155" s="56" t="s">
        <v>145</v>
      </c>
      <c r="C155" s="34">
        <v>4770</v>
      </c>
      <c r="D155" s="26">
        <v>19763.355741946256</v>
      </c>
      <c r="E155" s="27">
        <v>0</v>
      </c>
      <c r="F155" s="28">
        <v>19763.355741946256</v>
      </c>
      <c r="G155" s="35">
        <v>4.1432611618335971</v>
      </c>
    </row>
    <row r="156" spans="1:7" ht="18" customHeight="1" x14ac:dyDescent="0.2">
      <c r="A156" s="52">
        <v>150</v>
      </c>
      <c r="B156" s="56" t="s">
        <v>146</v>
      </c>
      <c r="C156" s="34">
        <v>3838</v>
      </c>
      <c r="D156" s="26">
        <v>0</v>
      </c>
      <c r="E156" s="27">
        <v>0</v>
      </c>
      <c r="F156" s="28">
        <v>0</v>
      </c>
      <c r="G156" s="35">
        <v>0</v>
      </c>
    </row>
    <row r="157" spans="1:7" ht="18" customHeight="1" x14ac:dyDescent="0.2">
      <c r="A157" s="52">
        <v>151</v>
      </c>
      <c r="B157" s="56" t="s">
        <v>147</v>
      </c>
      <c r="C157" s="34">
        <v>17968</v>
      </c>
      <c r="D157" s="26">
        <v>396466.48723084631</v>
      </c>
      <c r="E157" s="27">
        <v>123779.96786846936</v>
      </c>
      <c r="F157" s="28">
        <v>520246.45509931567</v>
      </c>
      <c r="G157" s="35">
        <v>28.954054713897801</v>
      </c>
    </row>
    <row r="158" spans="1:7" ht="18" customHeight="1" x14ac:dyDescent="0.2">
      <c r="A158" s="52">
        <v>152</v>
      </c>
      <c r="B158" s="56" t="s">
        <v>148</v>
      </c>
      <c r="C158" s="34">
        <v>11570</v>
      </c>
      <c r="D158" s="26">
        <v>0</v>
      </c>
      <c r="E158" s="27">
        <v>639862.79419128702</v>
      </c>
      <c r="F158" s="28">
        <v>639862.79419128702</v>
      </c>
      <c r="G158" s="35">
        <v>55.303612289653159</v>
      </c>
    </row>
    <row r="159" spans="1:7" ht="18" customHeight="1" x14ac:dyDescent="0.2">
      <c r="A159" s="52">
        <v>153</v>
      </c>
      <c r="B159" s="56" t="s">
        <v>149</v>
      </c>
      <c r="C159" s="34">
        <v>16923</v>
      </c>
      <c r="D159" s="26">
        <v>168178.55161909532</v>
      </c>
      <c r="E159" s="27">
        <v>394826.37773326656</v>
      </c>
      <c r="F159" s="28">
        <v>563004.92935236183</v>
      </c>
      <c r="G159" s="35">
        <v>33.268624319113741</v>
      </c>
    </row>
    <row r="160" spans="1:7" ht="18" customHeight="1" x14ac:dyDescent="0.2">
      <c r="A160" s="52">
        <v>154</v>
      </c>
      <c r="B160" s="56" t="s">
        <v>150</v>
      </c>
      <c r="C160" s="34">
        <v>29995</v>
      </c>
      <c r="D160" s="26">
        <v>495534.96912034723</v>
      </c>
      <c r="E160" s="27">
        <v>0</v>
      </c>
      <c r="F160" s="28">
        <v>495534.96912034723</v>
      </c>
      <c r="G160" s="35">
        <v>16.520585734967401</v>
      </c>
    </row>
    <row r="161" spans="1:7" ht="18" customHeight="1" x14ac:dyDescent="0.2">
      <c r="A161" s="52">
        <v>155</v>
      </c>
      <c r="B161" s="56" t="s">
        <v>151</v>
      </c>
      <c r="C161" s="34">
        <v>13752</v>
      </c>
      <c r="D161" s="26">
        <v>143018.42818394257</v>
      </c>
      <c r="E161" s="27">
        <v>688222.44199632783</v>
      </c>
      <c r="F161" s="28">
        <v>831240.8701802704</v>
      </c>
      <c r="G161" s="35">
        <v>60.445089454644446</v>
      </c>
    </row>
    <row r="162" spans="1:7" ht="18" customHeight="1" x14ac:dyDescent="0.2">
      <c r="A162" s="52">
        <v>156</v>
      </c>
      <c r="B162" s="56" t="s">
        <v>152</v>
      </c>
      <c r="C162" s="34">
        <v>2177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576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4064</v>
      </c>
      <c r="D165" s="26">
        <v>32897.629778000337</v>
      </c>
      <c r="E165" s="27">
        <v>0</v>
      </c>
      <c r="F165" s="28">
        <v>32897.629778000337</v>
      </c>
      <c r="G165" s="35">
        <v>8.0948892170276423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2345</v>
      </c>
      <c r="D167" s="26">
        <v>22740.644675346353</v>
      </c>
      <c r="E167" s="27">
        <v>0</v>
      </c>
      <c r="F167" s="28">
        <v>22740.644675346353</v>
      </c>
      <c r="G167" s="35">
        <v>9.6975030598491916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1285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3026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1931</v>
      </c>
      <c r="D173" s="26">
        <v>98481.054915706904</v>
      </c>
      <c r="E173" s="27">
        <v>0</v>
      </c>
      <c r="F173" s="28">
        <v>98481.054915706904</v>
      </c>
      <c r="G173" s="35">
        <v>51.000028438998918</v>
      </c>
    </row>
    <row r="174" spans="1:7" ht="18" customHeight="1" x14ac:dyDescent="0.2">
      <c r="A174" s="52">
        <v>168</v>
      </c>
      <c r="B174" s="56" t="s">
        <v>161</v>
      </c>
      <c r="C174" s="34">
        <v>6248</v>
      </c>
      <c r="D174" s="26">
        <v>0</v>
      </c>
      <c r="E174" s="27">
        <v>0</v>
      </c>
      <c r="F174" s="28">
        <v>0</v>
      </c>
      <c r="G174" s="35">
        <v>0</v>
      </c>
    </row>
    <row r="175" spans="1:7" ht="18" customHeight="1" x14ac:dyDescent="0.2">
      <c r="A175" s="52">
        <v>169</v>
      </c>
      <c r="B175" s="56" t="s">
        <v>162</v>
      </c>
      <c r="C175" s="34">
        <v>8285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8385</v>
      </c>
      <c r="D176" s="26">
        <v>88544.609789684531</v>
      </c>
      <c r="E176" s="27">
        <v>0</v>
      </c>
      <c r="F176" s="28">
        <v>88544.609789684531</v>
      </c>
      <c r="G176" s="35">
        <v>10.559881906939122</v>
      </c>
    </row>
    <row r="177" spans="1:7" ht="18" customHeight="1" x14ac:dyDescent="0.2">
      <c r="A177" s="52">
        <v>171</v>
      </c>
      <c r="B177" s="56" t="s">
        <v>164</v>
      </c>
      <c r="C177" s="34">
        <v>6686</v>
      </c>
      <c r="D177" s="26">
        <v>0</v>
      </c>
      <c r="E177" s="27">
        <v>131658.61417125689</v>
      </c>
      <c r="F177" s="28">
        <v>131658.61417125689</v>
      </c>
      <c r="G177" s="35">
        <v>19.691686235605278</v>
      </c>
    </row>
    <row r="178" spans="1:7" ht="18" customHeight="1" x14ac:dyDescent="0.2">
      <c r="A178" s="52">
        <v>172</v>
      </c>
      <c r="B178" s="56" t="s">
        <v>165</v>
      </c>
      <c r="C178" s="34">
        <v>18848</v>
      </c>
      <c r="D178" s="26">
        <v>724870.24328158912</v>
      </c>
      <c r="E178" s="27">
        <v>38559.063595393091</v>
      </c>
      <c r="F178" s="28">
        <v>763429.30687698221</v>
      </c>
      <c r="G178" s="35">
        <v>40.504526043982501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3089</v>
      </c>
      <c r="D180" s="26">
        <v>0</v>
      </c>
      <c r="E180" s="27">
        <v>0</v>
      </c>
      <c r="F180" s="28">
        <v>0</v>
      </c>
      <c r="G180" s="35">
        <v>0</v>
      </c>
    </row>
    <row r="181" spans="1:7" ht="18" customHeight="1" x14ac:dyDescent="0.2">
      <c r="A181" s="52">
        <v>175</v>
      </c>
      <c r="B181" s="56" t="s">
        <v>168</v>
      </c>
      <c r="C181" s="34">
        <v>21895</v>
      </c>
      <c r="D181" s="26">
        <v>772376.99991654151</v>
      </c>
      <c r="E181" s="27">
        <v>0</v>
      </c>
      <c r="F181" s="28">
        <v>772376.99991654151</v>
      </c>
      <c r="G181" s="35">
        <v>35.276410135489449</v>
      </c>
    </row>
    <row r="182" spans="1:7" ht="18" customHeight="1" x14ac:dyDescent="0.2">
      <c r="A182" s="52">
        <v>176</v>
      </c>
      <c r="B182" s="56" t="s">
        <v>169</v>
      </c>
      <c r="C182" s="34">
        <v>6432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9706</v>
      </c>
      <c r="D183" s="26">
        <v>0</v>
      </c>
      <c r="E183" s="27">
        <v>121892.83508596229</v>
      </c>
      <c r="F183" s="28">
        <v>121892.83508596229</v>
      </c>
      <c r="G183" s="35">
        <v>12.558503511844457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2869</v>
      </c>
      <c r="D185" s="26">
        <v>0</v>
      </c>
      <c r="E185" s="27">
        <v>37075.421465531632</v>
      </c>
      <c r="F185" s="28">
        <v>37075.421465531632</v>
      </c>
      <c r="G185" s="35">
        <v>12.922768025629708</v>
      </c>
    </row>
    <row r="186" spans="1:7" ht="18" customHeight="1" x14ac:dyDescent="0.2">
      <c r="A186" s="52">
        <v>180</v>
      </c>
      <c r="B186" s="56" t="s">
        <v>173</v>
      </c>
      <c r="C186" s="34">
        <v>0</v>
      </c>
      <c r="D186" s="26">
        <v>0</v>
      </c>
      <c r="E186" s="27">
        <v>0</v>
      </c>
      <c r="F186" s="28">
        <v>0</v>
      </c>
      <c r="G186" s="35">
        <v>0</v>
      </c>
    </row>
    <row r="187" spans="1:7" ht="18" customHeight="1" x14ac:dyDescent="0.2">
      <c r="A187" s="52">
        <v>181</v>
      </c>
      <c r="B187" s="56" t="s">
        <v>174</v>
      </c>
      <c r="C187" s="34">
        <v>8189</v>
      </c>
      <c r="D187" s="26">
        <v>393786.95292939415</v>
      </c>
      <c r="E187" s="27">
        <v>288022.03872475383</v>
      </c>
      <c r="F187" s="28">
        <v>681808.99165414786</v>
      </c>
      <c r="G187" s="35">
        <v>83.25912707951494</v>
      </c>
    </row>
    <row r="188" spans="1:7" ht="18" customHeight="1" x14ac:dyDescent="0.2">
      <c r="A188" s="52">
        <v>182</v>
      </c>
      <c r="B188" s="56" t="s">
        <v>175</v>
      </c>
      <c r="C188" s="34">
        <v>4156</v>
      </c>
      <c r="D188" s="26">
        <v>368171.88240694377</v>
      </c>
      <c r="E188" s="27">
        <v>20307.327658153899</v>
      </c>
      <c r="F188" s="28">
        <v>388479.21006509766</v>
      </c>
      <c r="G188" s="35">
        <v>93.474304635490299</v>
      </c>
    </row>
    <row r="189" spans="1:7" ht="18" customHeight="1" x14ac:dyDescent="0.2">
      <c r="A189" s="52">
        <v>183</v>
      </c>
      <c r="B189" s="56" t="s">
        <v>176</v>
      </c>
      <c r="C189" s="34">
        <v>1497</v>
      </c>
      <c r="D189" s="26">
        <v>0</v>
      </c>
      <c r="E189" s="27">
        <v>0</v>
      </c>
      <c r="F189" s="28">
        <v>0</v>
      </c>
      <c r="G189" s="35">
        <v>0</v>
      </c>
    </row>
    <row r="190" spans="1:7" ht="18" customHeight="1" x14ac:dyDescent="0.2">
      <c r="A190" s="52">
        <v>184</v>
      </c>
      <c r="B190" s="56" t="s">
        <v>177</v>
      </c>
      <c r="C190" s="34">
        <v>4336</v>
      </c>
      <c r="D190" s="26">
        <v>0</v>
      </c>
      <c r="E190" s="27">
        <v>0</v>
      </c>
      <c r="F190" s="28">
        <v>0</v>
      </c>
      <c r="G190" s="35">
        <v>0</v>
      </c>
    </row>
    <row r="191" spans="1:7" ht="18" customHeight="1" x14ac:dyDescent="0.2">
      <c r="A191" s="52">
        <v>185</v>
      </c>
      <c r="B191" s="56" t="s">
        <v>178</v>
      </c>
      <c r="C191" s="34">
        <v>12185</v>
      </c>
      <c r="D191" s="26">
        <v>381318.29260557506</v>
      </c>
      <c r="E191" s="27">
        <v>574682.17743281589</v>
      </c>
      <c r="F191" s="28">
        <v>956000.47003839095</v>
      </c>
      <c r="G191" s="35">
        <v>78.457157984275</v>
      </c>
    </row>
    <row r="192" spans="1:7" ht="18" customHeight="1" x14ac:dyDescent="0.2">
      <c r="A192" s="52">
        <v>186</v>
      </c>
      <c r="B192" s="56" t="s">
        <v>179</v>
      </c>
      <c r="C192" s="34">
        <v>18377</v>
      </c>
      <c r="D192" s="26">
        <v>128039.72667334336</v>
      </c>
      <c r="E192" s="27">
        <v>1122342.1215156068</v>
      </c>
      <c r="F192" s="28">
        <v>1250381.8481889502</v>
      </c>
      <c r="G192" s="35">
        <v>68.040585960110477</v>
      </c>
    </row>
    <row r="193" spans="1:7" ht="18" customHeight="1" x14ac:dyDescent="0.2">
      <c r="A193" s="52">
        <v>187</v>
      </c>
      <c r="B193" s="56" t="s">
        <v>180</v>
      </c>
      <c r="C193" s="34">
        <v>18408</v>
      </c>
      <c r="D193" s="26">
        <v>11322.26556501419</v>
      </c>
      <c r="E193" s="27">
        <v>6462.8192288432656</v>
      </c>
      <c r="F193" s="28">
        <v>17785.084793857455</v>
      </c>
      <c r="G193" s="35">
        <v>0.96616062548117421</v>
      </c>
    </row>
    <row r="194" spans="1:7" ht="18" customHeight="1" x14ac:dyDescent="0.2">
      <c r="A194" s="52">
        <v>188</v>
      </c>
      <c r="B194" s="56" t="s">
        <v>181</v>
      </c>
      <c r="C194" s="34">
        <v>1296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3096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15278</v>
      </c>
      <c r="D196" s="26">
        <v>0</v>
      </c>
      <c r="E196" s="27">
        <v>0</v>
      </c>
      <c r="F196" s="28">
        <v>0</v>
      </c>
      <c r="G196" s="35">
        <v>0</v>
      </c>
    </row>
    <row r="197" spans="1:7" ht="18" customHeight="1" x14ac:dyDescent="0.2">
      <c r="A197" s="52">
        <v>191</v>
      </c>
      <c r="B197" s="56" t="s">
        <v>184</v>
      </c>
      <c r="C197" s="34">
        <v>3612</v>
      </c>
      <c r="D197" s="26">
        <v>0</v>
      </c>
      <c r="E197" s="27">
        <v>0</v>
      </c>
      <c r="F197" s="28">
        <v>0</v>
      </c>
      <c r="G197" s="35">
        <v>0</v>
      </c>
    </row>
    <row r="198" spans="1:7" ht="18" customHeight="1" x14ac:dyDescent="0.2">
      <c r="A198" s="52">
        <v>192</v>
      </c>
      <c r="B198" s="56" t="s">
        <v>185</v>
      </c>
      <c r="C198" s="34">
        <v>33478</v>
      </c>
      <c r="D198" s="26">
        <v>1309996.6341595729</v>
      </c>
      <c r="E198" s="27">
        <v>340094.22884326492</v>
      </c>
      <c r="F198" s="28">
        <v>1650090.8630028379</v>
      </c>
      <c r="G198" s="35">
        <v>49.288812444077841</v>
      </c>
    </row>
    <row r="199" spans="1:7" ht="18" customHeight="1" x14ac:dyDescent="0.2">
      <c r="A199" s="52">
        <v>193</v>
      </c>
      <c r="B199" s="56" t="s">
        <v>186</v>
      </c>
      <c r="C199" s="34">
        <v>1592</v>
      </c>
      <c r="D199" s="26">
        <v>0</v>
      </c>
      <c r="E199" s="27">
        <v>0</v>
      </c>
      <c r="F199" s="28">
        <v>0</v>
      </c>
      <c r="G199" s="35">
        <v>0</v>
      </c>
    </row>
    <row r="200" spans="1:7" ht="18" customHeight="1" x14ac:dyDescent="0.2">
      <c r="A200" s="52">
        <v>194</v>
      </c>
      <c r="B200" s="56" t="s">
        <v>187</v>
      </c>
      <c r="C200" s="34">
        <v>3686</v>
      </c>
      <c r="D200" s="26">
        <v>0</v>
      </c>
      <c r="E200" s="27">
        <v>0</v>
      </c>
      <c r="F200" s="28">
        <v>0</v>
      </c>
      <c r="G200" s="35">
        <v>0</v>
      </c>
    </row>
    <row r="201" spans="1:7" ht="18" customHeight="1" x14ac:dyDescent="0.2">
      <c r="A201" s="52">
        <v>195</v>
      </c>
      <c r="B201" s="56" t="s">
        <v>188</v>
      </c>
      <c r="C201" s="34">
        <v>1425</v>
      </c>
      <c r="D201" s="26">
        <v>0</v>
      </c>
      <c r="E201" s="27">
        <v>0</v>
      </c>
      <c r="F201" s="28">
        <v>0</v>
      </c>
      <c r="G201" s="35">
        <v>0</v>
      </c>
    </row>
    <row r="202" spans="1:7" ht="18" customHeight="1" x14ac:dyDescent="0.2">
      <c r="A202" s="52">
        <v>196</v>
      </c>
      <c r="B202" s="56" t="s">
        <v>189</v>
      </c>
      <c r="C202" s="34">
        <v>5688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5220</v>
      </c>
      <c r="D203" s="26">
        <v>0</v>
      </c>
      <c r="E203" s="27">
        <v>0</v>
      </c>
      <c r="F203" s="28">
        <v>0</v>
      </c>
      <c r="G203" s="35">
        <v>0</v>
      </c>
    </row>
    <row r="204" spans="1:7" ht="18" customHeight="1" x14ac:dyDescent="0.2">
      <c r="A204" s="52">
        <v>198</v>
      </c>
      <c r="B204" s="56" t="s">
        <v>191</v>
      </c>
      <c r="C204" s="34">
        <v>2467</v>
      </c>
      <c r="D204" s="26">
        <v>62299.945418127194</v>
      </c>
      <c r="E204" s="27">
        <v>0</v>
      </c>
      <c r="F204" s="28">
        <v>62299.945418127194</v>
      </c>
      <c r="G204" s="35">
        <v>25.253322017886987</v>
      </c>
    </row>
    <row r="205" spans="1:7" ht="18" customHeight="1" x14ac:dyDescent="0.2">
      <c r="A205" s="52">
        <v>199</v>
      </c>
      <c r="B205" s="56" t="s">
        <v>192</v>
      </c>
      <c r="C205" s="34">
        <v>3799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8026</v>
      </c>
      <c r="D206" s="26">
        <v>20012.940243698882</v>
      </c>
      <c r="E206" s="27">
        <v>38454.302286763479</v>
      </c>
      <c r="F206" s="28">
        <v>58467.242530462361</v>
      </c>
      <c r="G206" s="35">
        <v>7.2847299439898281</v>
      </c>
    </row>
    <row r="207" spans="1:7" ht="18" customHeight="1" x14ac:dyDescent="0.2">
      <c r="A207" s="52">
        <v>201</v>
      </c>
      <c r="B207" s="56" t="s">
        <v>194</v>
      </c>
      <c r="C207" s="34">
        <v>2502</v>
      </c>
      <c r="D207" s="26">
        <v>260.62009681188448</v>
      </c>
      <c r="E207" s="27">
        <v>0</v>
      </c>
      <c r="F207" s="28">
        <v>260.62009681188448</v>
      </c>
      <c r="G207" s="35">
        <v>0.10416470695918645</v>
      </c>
    </row>
    <row r="208" spans="1:7" ht="18" customHeight="1" x14ac:dyDescent="0.2">
      <c r="A208" s="52">
        <v>202</v>
      </c>
      <c r="B208" s="56" t="s">
        <v>195</v>
      </c>
      <c r="C208" s="34">
        <v>16800</v>
      </c>
      <c r="D208" s="26">
        <v>484874.05441495584</v>
      </c>
      <c r="E208" s="27">
        <v>173147.51581538975</v>
      </c>
      <c r="F208" s="28">
        <v>658021.57023034559</v>
      </c>
      <c r="G208" s="35">
        <v>39.167950608949141</v>
      </c>
    </row>
    <row r="209" spans="1:7" ht="18" customHeight="1" x14ac:dyDescent="0.2">
      <c r="A209" s="52">
        <v>203</v>
      </c>
      <c r="B209" s="56" t="s">
        <v>196</v>
      </c>
      <c r="C209" s="34">
        <v>2858</v>
      </c>
      <c r="D209" s="26">
        <v>104323.1513937573</v>
      </c>
      <c r="E209" s="27">
        <v>0</v>
      </c>
      <c r="F209" s="28">
        <v>104323.1513937573</v>
      </c>
      <c r="G209" s="35">
        <v>36.502152342112424</v>
      </c>
    </row>
    <row r="210" spans="1:7" ht="18" customHeight="1" x14ac:dyDescent="0.2">
      <c r="A210" s="52">
        <v>204</v>
      </c>
      <c r="B210" s="56" t="s">
        <v>197</v>
      </c>
      <c r="C210" s="34">
        <v>17226</v>
      </c>
      <c r="D210" s="26">
        <v>17592.675304623604</v>
      </c>
      <c r="E210" s="27">
        <v>123713.41846102488</v>
      </c>
      <c r="F210" s="28">
        <v>141306.09376564849</v>
      </c>
      <c r="G210" s="35">
        <v>8.2030705773626202</v>
      </c>
    </row>
    <row r="211" spans="1:7" ht="18" customHeight="1" x14ac:dyDescent="0.2">
      <c r="A211" s="52">
        <v>205</v>
      </c>
      <c r="B211" s="56" t="s">
        <v>198</v>
      </c>
      <c r="C211" s="34">
        <v>1443</v>
      </c>
      <c r="D211" s="26">
        <v>0</v>
      </c>
      <c r="E211" s="27">
        <v>0</v>
      </c>
      <c r="F211" s="28">
        <v>0</v>
      </c>
      <c r="G211" s="35">
        <v>0</v>
      </c>
    </row>
    <row r="212" spans="1:7" ht="18" customHeight="1" x14ac:dyDescent="0.2">
      <c r="A212" s="52">
        <v>206</v>
      </c>
      <c r="B212" s="56" t="s">
        <v>199</v>
      </c>
      <c r="C212" s="34">
        <v>6323</v>
      </c>
      <c r="D212" s="26">
        <v>245375.87447838427</v>
      </c>
      <c r="E212" s="27">
        <v>0</v>
      </c>
      <c r="F212" s="28">
        <v>245375.87447838427</v>
      </c>
      <c r="G212" s="35">
        <v>38.806875609423415</v>
      </c>
    </row>
    <row r="213" spans="1:7" ht="18" customHeight="1" x14ac:dyDescent="0.2">
      <c r="A213" s="52">
        <v>207</v>
      </c>
      <c r="B213" s="56" t="s">
        <v>200</v>
      </c>
      <c r="C213" s="34">
        <v>20507</v>
      </c>
      <c r="D213" s="26">
        <v>574872.21924553497</v>
      </c>
      <c r="E213" s="27">
        <v>391775.28208980139</v>
      </c>
      <c r="F213" s="28">
        <v>966647.50133533636</v>
      </c>
      <c r="G213" s="35">
        <v>47.137440938964076</v>
      </c>
    </row>
    <row r="214" spans="1:7" ht="18" customHeight="1" x14ac:dyDescent="0.2">
      <c r="A214" s="52">
        <v>208</v>
      </c>
      <c r="B214" s="56" t="s">
        <v>201</v>
      </c>
      <c r="C214" s="34">
        <v>6743</v>
      </c>
      <c r="D214" s="26">
        <v>47409.076740110169</v>
      </c>
      <c r="E214" s="27">
        <v>0</v>
      </c>
      <c r="F214" s="28">
        <v>47409.076740110169</v>
      </c>
      <c r="G214" s="35">
        <v>7.0308581848005591</v>
      </c>
    </row>
    <row r="215" spans="1:7" ht="18" customHeight="1" x14ac:dyDescent="0.2">
      <c r="A215" s="52">
        <v>209</v>
      </c>
      <c r="B215" s="56" t="s">
        <v>202</v>
      </c>
      <c r="C215" s="34">
        <v>1440</v>
      </c>
      <c r="D215" s="26">
        <v>153146.38624603572</v>
      </c>
      <c r="E215" s="27">
        <v>0</v>
      </c>
      <c r="F215" s="28">
        <v>153146.38624603572</v>
      </c>
      <c r="G215" s="35">
        <v>106.35165711530259</v>
      </c>
    </row>
    <row r="216" spans="1:7" ht="18" customHeight="1" x14ac:dyDescent="0.2">
      <c r="A216" s="52">
        <v>210</v>
      </c>
      <c r="B216" s="56" t="s">
        <v>203</v>
      </c>
      <c r="C216" s="34">
        <v>4892</v>
      </c>
      <c r="D216" s="26">
        <v>0</v>
      </c>
      <c r="E216" s="27">
        <v>0</v>
      </c>
      <c r="F216" s="28">
        <v>0</v>
      </c>
      <c r="G216" s="35">
        <v>0</v>
      </c>
    </row>
    <row r="217" spans="1:7" ht="18" customHeight="1" x14ac:dyDescent="0.2">
      <c r="A217" s="52">
        <v>211</v>
      </c>
      <c r="B217" s="56" t="s">
        <v>204</v>
      </c>
      <c r="C217" s="34">
        <v>4118</v>
      </c>
      <c r="D217" s="26">
        <v>35657.104364880659</v>
      </c>
      <c r="E217" s="27">
        <v>0</v>
      </c>
      <c r="F217" s="28">
        <v>35657.104364880659</v>
      </c>
      <c r="G217" s="35">
        <v>8.6588403023022487</v>
      </c>
    </row>
    <row r="218" spans="1:7" ht="18" customHeight="1" thickBot="1" x14ac:dyDescent="0.25">
      <c r="A218" s="53">
        <v>212</v>
      </c>
      <c r="B218" s="58" t="s">
        <v>205</v>
      </c>
      <c r="C218" s="36">
        <v>4737</v>
      </c>
      <c r="D218" s="29">
        <v>0</v>
      </c>
      <c r="E218" s="30">
        <v>0</v>
      </c>
      <c r="F218" s="31">
        <v>0</v>
      </c>
      <c r="G218" s="37">
        <v>0</v>
      </c>
    </row>
    <row r="219" spans="1:7" ht="16.5" thickBot="1" x14ac:dyDescent="0.25">
      <c r="B219" s="6" t="s">
        <v>210</v>
      </c>
      <c r="C219" s="7">
        <v>1982945</v>
      </c>
      <c r="D219" s="66">
        <v>29933361.728718072</v>
      </c>
      <c r="E219" s="63">
        <v>64315587.328951769</v>
      </c>
      <c r="F219" s="64">
        <v>94248949.057669848</v>
      </c>
      <c r="G219" s="7">
        <v>47.529784768447861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112</v>
      </c>
    </row>
    <row r="222" spans="1:7" x14ac:dyDescent="0.2">
      <c r="C222" s="74" t="s">
        <v>239</v>
      </c>
      <c r="E222" s="9">
        <f>COUNTIF(E7:E218,0)</f>
        <v>142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8" width="7.125" style="4"/>
    <col min="9" max="9" width="7.125" style="9"/>
    <col min="10" max="16384" width="7.125" style="4"/>
  </cols>
  <sheetData>
    <row r="1" spans="1:9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  <c r="I1" s="8"/>
    </row>
    <row r="2" spans="1:9" s="2" customFormat="1" thickBot="1" x14ac:dyDescent="0.25">
      <c r="B2" s="3"/>
      <c r="D2" s="8"/>
      <c r="E2" s="8"/>
      <c r="F2" s="8"/>
      <c r="G2" s="65" t="s">
        <v>231</v>
      </c>
      <c r="I2" s="8"/>
    </row>
    <row r="3" spans="1:9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  <c r="I3" s="8"/>
    </row>
    <row r="4" spans="1:9" s="2" customFormat="1" ht="16.5" customHeight="1" x14ac:dyDescent="0.2">
      <c r="A4" s="76" t="s">
        <v>250</v>
      </c>
      <c r="B4" s="80" t="s">
        <v>0</v>
      </c>
      <c r="C4" s="82" t="s">
        <v>268</v>
      </c>
      <c r="D4" s="199"/>
      <c r="E4" s="205">
        <v>37256</v>
      </c>
      <c r="F4" s="200"/>
      <c r="G4" s="87" t="s">
        <v>225</v>
      </c>
      <c r="I4" s="8"/>
    </row>
    <row r="5" spans="1:9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  <c r="I5" s="8"/>
    </row>
    <row r="6" spans="1:9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  <c r="I6" s="8"/>
    </row>
    <row r="7" spans="1:9" ht="18" customHeight="1" x14ac:dyDescent="0.2">
      <c r="A7" s="54">
        <v>1</v>
      </c>
      <c r="B7" s="55" t="s">
        <v>2</v>
      </c>
      <c r="C7" s="32">
        <v>17671</v>
      </c>
      <c r="D7" s="23">
        <v>42022.879736271076</v>
      </c>
      <c r="E7" s="24">
        <v>0</v>
      </c>
      <c r="F7" s="25">
        <v>42022.879736271076</v>
      </c>
      <c r="G7" s="33">
        <v>2.3780702697227705</v>
      </c>
    </row>
    <row r="8" spans="1:9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9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9" ht="18" customHeight="1" x14ac:dyDescent="0.2">
      <c r="A10" s="52">
        <v>4</v>
      </c>
      <c r="B10" s="56" t="s">
        <v>4</v>
      </c>
      <c r="C10" s="34">
        <v>8700</v>
      </c>
      <c r="D10" s="26">
        <v>0</v>
      </c>
      <c r="E10" s="27">
        <v>0</v>
      </c>
      <c r="F10" s="28">
        <v>0</v>
      </c>
      <c r="G10" s="35">
        <v>0</v>
      </c>
    </row>
    <row r="11" spans="1:9" ht="18" customHeight="1" x14ac:dyDescent="0.2">
      <c r="A11" s="52">
        <v>5</v>
      </c>
      <c r="B11" s="56" t="s">
        <v>5</v>
      </c>
      <c r="C11" s="34">
        <v>2127</v>
      </c>
      <c r="D11" s="26">
        <v>335920.54748789856</v>
      </c>
      <c r="E11" s="27">
        <v>0</v>
      </c>
      <c r="F11" s="28">
        <v>335920.54748789856</v>
      </c>
      <c r="G11" s="35">
        <v>157.93161612030963</v>
      </c>
    </row>
    <row r="12" spans="1:9" ht="18" customHeight="1" x14ac:dyDescent="0.2">
      <c r="A12" s="52">
        <v>6</v>
      </c>
      <c r="B12" s="56" t="s">
        <v>6</v>
      </c>
      <c r="C12" s="34">
        <v>1526</v>
      </c>
      <c r="D12" s="26">
        <v>37556.33450175263</v>
      </c>
      <c r="E12" s="27">
        <v>928085.88340844598</v>
      </c>
      <c r="F12" s="28">
        <v>965642.21791019861</v>
      </c>
      <c r="G12" s="35">
        <v>632.79306547195188</v>
      </c>
    </row>
    <row r="13" spans="1:9" ht="18" customHeight="1" x14ac:dyDescent="0.2">
      <c r="A13" s="52">
        <v>7</v>
      </c>
      <c r="B13" s="56" t="s">
        <v>7</v>
      </c>
      <c r="C13" s="34">
        <v>11250</v>
      </c>
      <c r="D13" s="26">
        <v>0</v>
      </c>
      <c r="E13" s="27">
        <v>0</v>
      </c>
      <c r="F13" s="28">
        <v>0</v>
      </c>
      <c r="G13" s="35">
        <v>0</v>
      </c>
    </row>
    <row r="14" spans="1:9" ht="18" customHeight="1" x14ac:dyDescent="0.2">
      <c r="A14" s="52">
        <v>8</v>
      </c>
      <c r="B14" s="56" t="s">
        <v>8</v>
      </c>
      <c r="C14" s="34">
        <v>1600</v>
      </c>
      <c r="D14" s="26">
        <v>8282.4621932899354</v>
      </c>
      <c r="E14" s="27">
        <v>0</v>
      </c>
      <c r="F14" s="28">
        <v>8282.4621932899354</v>
      </c>
      <c r="G14" s="35">
        <v>5.1765388708062092</v>
      </c>
    </row>
    <row r="15" spans="1:9" ht="18" customHeight="1" x14ac:dyDescent="0.2">
      <c r="A15" s="52">
        <v>9</v>
      </c>
      <c r="B15" s="56" t="s">
        <v>9</v>
      </c>
      <c r="C15" s="34">
        <v>5268</v>
      </c>
      <c r="D15" s="26">
        <v>53402.335169420796</v>
      </c>
      <c r="E15" s="27">
        <v>0</v>
      </c>
      <c r="F15" s="28">
        <v>53402.335169420796</v>
      </c>
      <c r="G15" s="35">
        <v>10.137117534058618</v>
      </c>
    </row>
    <row r="16" spans="1:9" ht="18" customHeight="1" x14ac:dyDescent="0.2">
      <c r="A16" s="52">
        <v>10</v>
      </c>
      <c r="B16" s="56" t="s">
        <v>211</v>
      </c>
      <c r="C16" s="34">
        <v>3848</v>
      </c>
      <c r="D16" s="26">
        <v>6899.2915623435156</v>
      </c>
      <c r="E16" s="27">
        <v>6780.4873977633124</v>
      </c>
      <c r="F16" s="28">
        <v>13679.778960106827</v>
      </c>
      <c r="G16" s="35">
        <v>3.5550361122938741</v>
      </c>
    </row>
    <row r="17" spans="1:7" ht="18" customHeight="1" x14ac:dyDescent="0.2">
      <c r="A17" s="52">
        <v>11</v>
      </c>
      <c r="B17" s="56" t="s">
        <v>10</v>
      </c>
      <c r="C17" s="34">
        <v>3291</v>
      </c>
      <c r="D17" s="26">
        <v>0</v>
      </c>
      <c r="E17" s="27">
        <v>391675.05842096481</v>
      </c>
      <c r="F17" s="28">
        <v>391675.05842096481</v>
      </c>
      <c r="G17" s="35">
        <v>119.0139952661698</v>
      </c>
    </row>
    <row r="18" spans="1:7" ht="18" customHeight="1" x14ac:dyDescent="0.2">
      <c r="A18" s="52">
        <v>12</v>
      </c>
      <c r="B18" s="56" t="s">
        <v>11</v>
      </c>
      <c r="C18" s="34">
        <v>4884</v>
      </c>
      <c r="D18" s="26">
        <v>0</v>
      </c>
      <c r="E18" s="27">
        <v>25.060257052245035</v>
      </c>
      <c r="F18" s="28">
        <v>25.060257052245035</v>
      </c>
      <c r="G18" s="35">
        <v>5.1310927625399334E-3</v>
      </c>
    </row>
    <row r="19" spans="1:7" ht="18" customHeight="1" x14ac:dyDescent="0.2">
      <c r="A19" s="52">
        <v>13</v>
      </c>
      <c r="B19" s="56" t="s">
        <v>12</v>
      </c>
      <c r="C19" s="34">
        <v>5844</v>
      </c>
      <c r="D19" s="26">
        <v>221989.23385077619</v>
      </c>
      <c r="E19" s="27">
        <v>17488.158446002337</v>
      </c>
      <c r="F19" s="28">
        <v>239477.3922967785</v>
      </c>
      <c r="G19" s="35">
        <v>40.978335437504875</v>
      </c>
    </row>
    <row r="20" spans="1:7" ht="18" customHeight="1" x14ac:dyDescent="0.2">
      <c r="A20" s="52">
        <v>14</v>
      </c>
      <c r="B20" s="56" t="s">
        <v>13</v>
      </c>
      <c r="C20" s="34">
        <v>9194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24281</v>
      </c>
      <c r="D21" s="26">
        <v>636862.46995493246</v>
      </c>
      <c r="E21" s="27">
        <v>0</v>
      </c>
      <c r="F21" s="28">
        <v>636862.46995493246</v>
      </c>
      <c r="G21" s="35">
        <v>26.228840243603329</v>
      </c>
    </row>
    <row r="22" spans="1:7" ht="18" customHeight="1" x14ac:dyDescent="0.2">
      <c r="A22" s="52">
        <v>16</v>
      </c>
      <c r="B22" s="56" t="s">
        <v>15</v>
      </c>
      <c r="C22" s="34">
        <v>2188</v>
      </c>
      <c r="D22" s="26">
        <v>149007.13637122349</v>
      </c>
      <c r="E22" s="27">
        <v>0</v>
      </c>
      <c r="F22" s="28">
        <v>149007.13637122349</v>
      </c>
      <c r="G22" s="35">
        <v>68.101981888127739</v>
      </c>
    </row>
    <row r="23" spans="1:7" ht="18" customHeight="1" x14ac:dyDescent="0.2">
      <c r="A23" s="52">
        <v>17</v>
      </c>
      <c r="B23" s="57" t="s">
        <v>16</v>
      </c>
      <c r="C23" s="34">
        <v>49395</v>
      </c>
      <c r="D23" s="26">
        <v>739140.76531463861</v>
      </c>
      <c r="E23" s="27">
        <v>6311887.2558838259</v>
      </c>
      <c r="F23" s="28">
        <v>7051028.0211984646</v>
      </c>
      <c r="G23" s="35">
        <v>142.74780891180211</v>
      </c>
    </row>
    <row r="24" spans="1:7" ht="18" customHeight="1" x14ac:dyDescent="0.2">
      <c r="A24" s="52">
        <v>18</v>
      </c>
      <c r="B24" s="56" t="s">
        <v>17</v>
      </c>
      <c r="C24" s="34">
        <v>6310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10388</v>
      </c>
      <c r="D25" s="26">
        <v>250375.56334501755</v>
      </c>
      <c r="E25" s="27">
        <v>0</v>
      </c>
      <c r="F25" s="28">
        <v>250375.56334501755</v>
      </c>
      <c r="G25" s="35">
        <v>24.102383841453364</v>
      </c>
    </row>
    <row r="26" spans="1:7" ht="18" customHeight="1" x14ac:dyDescent="0.2">
      <c r="A26" s="52">
        <v>20</v>
      </c>
      <c r="B26" s="56" t="s">
        <v>19</v>
      </c>
      <c r="C26" s="34">
        <v>5149</v>
      </c>
      <c r="D26" s="26">
        <v>30989.531839425807</v>
      </c>
      <c r="E26" s="27">
        <v>18044.367217492909</v>
      </c>
      <c r="F26" s="28">
        <v>49033.899056918715</v>
      </c>
      <c r="G26" s="35">
        <v>9.5229945731052084</v>
      </c>
    </row>
    <row r="27" spans="1:7" ht="18" customHeight="1" x14ac:dyDescent="0.2">
      <c r="A27" s="52">
        <v>21</v>
      </c>
      <c r="B27" s="56" t="s">
        <v>20</v>
      </c>
      <c r="C27" s="34">
        <v>2143</v>
      </c>
      <c r="D27" s="26">
        <v>157964.67618093808</v>
      </c>
      <c r="E27" s="27">
        <v>0</v>
      </c>
      <c r="F27" s="28">
        <v>157964.67618093808</v>
      </c>
      <c r="G27" s="35">
        <v>73.711934755454081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4483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3735</v>
      </c>
      <c r="D30" s="26">
        <v>94114.121181772658</v>
      </c>
      <c r="E30" s="27">
        <v>10196.54481722584</v>
      </c>
      <c r="F30" s="28">
        <v>104310.66599899851</v>
      </c>
      <c r="G30" s="35">
        <v>27.927889156358368</v>
      </c>
    </row>
    <row r="31" spans="1:7" ht="18" customHeight="1" x14ac:dyDescent="0.2">
      <c r="A31" s="52">
        <v>25</v>
      </c>
      <c r="B31" s="56" t="s">
        <v>24</v>
      </c>
      <c r="C31" s="34">
        <v>14673</v>
      </c>
      <c r="D31" s="26">
        <v>968645.14563511941</v>
      </c>
      <c r="E31" s="27">
        <v>118556.79352361876</v>
      </c>
      <c r="F31" s="28">
        <v>1087201.9391587381</v>
      </c>
      <c r="G31" s="35">
        <v>74.095409197760389</v>
      </c>
    </row>
    <row r="32" spans="1:7" ht="18" customHeight="1" x14ac:dyDescent="0.2">
      <c r="A32" s="52">
        <v>26</v>
      </c>
      <c r="B32" s="56" t="s">
        <v>25</v>
      </c>
      <c r="C32" s="34">
        <v>2556</v>
      </c>
      <c r="D32" s="26">
        <v>130320.48072108164</v>
      </c>
      <c r="E32" s="27">
        <v>0</v>
      </c>
      <c r="F32" s="28">
        <v>130320.48072108164</v>
      </c>
      <c r="G32" s="35">
        <v>50.986103568498294</v>
      </c>
    </row>
    <row r="33" spans="1:7" ht="18" customHeight="1" x14ac:dyDescent="0.2">
      <c r="A33" s="52">
        <v>27</v>
      </c>
      <c r="B33" s="56" t="s">
        <v>26</v>
      </c>
      <c r="C33" s="34">
        <v>3712</v>
      </c>
      <c r="D33" s="26">
        <v>30874.791019863129</v>
      </c>
      <c r="E33" s="27">
        <v>62816.885119345687</v>
      </c>
      <c r="F33" s="28">
        <v>93691.676139208823</v>
      </c>
      <c r="G33" s="35">
        <v>25.240214477157551</v>
      </c>
    </row>
    <row r="34" spans="1:7" ht="18" customHeight="1" x14ac:dyDescent="0.2">
      <c r="A34" s="52">
        <v>28</v>
      </c>
      <c r="B34" s="56" t="s">
        <v>27</v>
      </c>
      <c r="C34" s="34">
        <v>1073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3556</v>
      </c>
      <c r="D35" s="26">
        <v>1452.7174511767653</v>
      </c>
      <c r="E35" s="27">
        <v>135160.24036054083</v>
      </c>
      <c r="F35" s="28">
        <v>136612.95781171758</v>
      </c>
      <c r="G35" s="35">
        <v>38.417592185522381</v>
      </c>
    </row>
    <row r="36" spans="1:7" ht="18" customHeight="1" x14ac:dyDescent="0.2">
      <c r="A36" s="52">
        <v>30</v>
      </c>
      <c r="B36" s="56" t="s">
        <v>29</v>
      </c>
      <c r="C36" s="34">
        <v>2117</v>
      </c>
      <c r="D36" s="26">
        <v>49641.128359205475</v>
      </c>
      <c r="E36" s="27">
        <v>9703.1819395760322</v>
      </c>
      <c r="F36" s="28">
        <v>59344.310298781507</v>
      </c>
      <c r="G36" s="35">
        <v>28.032267500605339</v>
      </c>
    </row>
    <row r="37" spans="1:7" ht="18" customHeight="1" x14ac:dyDescent="0.2">
      <c r="A37" s="52">
        <v>31</v>
      </c>
      <c r="B37" s="56" t="s">
        <v>212</v>
      </c>
      <c r="C37" s="34">
        <v>6538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1435</v>
      </c>
      <c r="D38" s="26">
        <v>0</v>
      </c>
      <c r="E38" s="27">
        <v>0</v>
      </c>
      <c r="F38" s="28">
        <v>0</v>
      </c>
      <c r="G38" s="35">
        <v>0</v>
      </c>
    </row>
    <row r="39" spans="1:7" ht="18" customHeight="1" x14ac:dyDescent="0.2">
      <c r="A39" s="52">
        <v>33</v>
      </c>
      <c r="B39" s="56" t="s">
        <v>31</v>
      </c>
      <c r="C39" s="34">
        <v>4286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3354</v>
      </c>
      <c r="D40" s="26">
        <v>0</v>
      </c>
      <c r="E40" s="27">
        <v>54988.278250709402</v>
      </c>
      <c r="F40" s="28">
        <v>54988.278250709402</v>
      </c>
      <c r="G40" s="35">
        <v>16.394835495142935</v>
      </c>
    </row>
    <row r="41" spans="1:7" ht="18" customHeight="1" x14ac:dyDescent="0.2">
      <c r="A41" s="52">
        <v>35</v>
      </c>
      <c r="B41" s="56" t="s">
        <v>33</v>
      </c>
      <c r="C41" s="34">
        <v>29776</v>
      </c>
      <c r="D41" s="26">
        <v>1183896.044483392</v>
      </c>
      <c r="E41" s="27">
        <v>429912.41028208984</v>
      </c>
      <c r="F41" s="28">
        <v>1613808.4547654816</v>
      </c>
      <c r="G41" s="35">
        <v>54.198295767244815</v>
      </c>
    </row>
    <row r="42" spans="1:7" ht="18" customHeight="1" x14ac:dyDescent="0.2">
      <c r="A42" s="52">
        <v>36</v>
      </c>
      <c r="B42" s="56" t="s">
        <v>34</v>
      </c>
      <c r="C42" s="34">
        <v>2689</v>
      </c>
      <c r="D42" s="26">
        <v>17943.582039726258</v>
      </c>
      <c r="E42" s="27">
        <v>0</v>
      </c>
      <c r="F42" s="28">
        <v>17943.582039726258</v>
      </c>
      <c r="G42" s="35">
        <v>6.672957247945801</v>
      </c>
    </row>
    <row r="43" spans="1:7" ht="18" customHeight="1" x14ac:dyDescent="0.2">
      <c r="A43" s="52">
        <v>37</v>
      </c>
      <c r="B43" s="57" t="s">
        <v>35</v>
      </c>
      <c r="C43" s="34">
        <v>8751</v>
      </c>
      <c r="D43" s="26">
        <v>66766.833583708896</v>
      </c>
      <c r="E43" s="27">
        <v>0</v>
      </c>
      <c r="F43" s="28">
        <v>66766.833583708896</v>
      </c>
      <c r="G43" s="35">
        <v>7.6296233097599009</v>
      </c>
    </row>
    <row r="44" spans="1:7" ht="18" customHeight="1" x14ac:dyDescent="0.2">
      <c r="A44" s="52">
        <v>38</v>
      </c>
      <c r="B44" s="56" t="s">
        <v>36</v>
      </c>
      <c r="C44" s="34">
        <v>6168</v>
      </c>
      <c r="D44" s="26">
        <v>119623.87330996495</v>
      </c>
      <c r="E44" s="27">
        <v>0</v>
      </c>
      <c r="F44" s="28">
        <v>119623.87330996495</v>
      </c>
      <c r="G44" s="35">
        <v>19.394272585921684</v>
      </c>
    </row>
    <row r="45" spans="1:7" ht="18" customHeight="1" x14ac:dyDescent="0.2">
      <c r="A45" s="52">
        <v>39</v>
      </c>
      <c r="B45" s="56" t="s">
        <v>37</v>
      </c>
      <c r="C45" s="34">
        <v>6867</v>
      </c>
      <c r="D45" s="26">
        <v>0</v>
      </c>
      <c r="E45" s="27">
        <v>0</v>
      </c>
      <c r="F45" s="28">
        <v>0</v>
      </c>
      <c r="G45" s="35">
        <v>0</v>
      </c>
    </row>
    <row r="46" spans="1:7" ht="18" customHeight="1" x14ac:dyDescent="0.2">
      <c r="A46" s="52">
        <v>40</v>
      </c>
      <c r="B46" s="56" t="s">
        <v>38</v>
      </c>
      <c r="C46" s="34">
        <v>6148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12937</v>
      </c>
      <c r="D48" s="26">
        <v>79981.054915706904</v>
      </c>
      <c r="E48" s="27">
        <v>0</v>
      </c>
      <c r="F48" s="28">
        <v>79981.054915706904</v>
      </c>
      <c r="G48" s="35">
        <v>6.1823494562655101</v>
      </c>
    </row>
    <row r="49" spans="1:7" ht="18" customHeight="1" x14ac:dyDescent="0.2">
      <c r="A49" s="52">
        <v>43</v>
      </c>
      <c r="B49" s="56" t="s">
        <v>41</v>
      </c>
      <c r="C49" s="34">
        <v>2669</v>
      </c>
      <c r="D49" s="26">
        <v>114396.92317643133</v>
      </c>
      <c r="E49" s="27">
        <v>0</v>
      </c>
      <c r="F49" s="28">
        <v>114396.92317643133</v>
      </c>
      <c r="G49" s="35">
        <v>42.86134251645985</v>
      </c>
    </row>
    <row r="50" spans="1:7" ht="18" customHeight="1" x14ac:dyDescent="0.2">
      <c r="A50" s="52">
        <v>44</v>
      </c>
      <c r="B50" s="56" t="s">
        <v>42</v>
      </c>
      <c r="C50" s="34">
        <v>2400</v>
      </c>
      <c r="D50" s="26">
        <v>0</v>
      </c>
      <c r="E50" s="27">
        <v>0</v>
      </c>
      <c r="F50" s="28">
        <v>0</v>
      </c>
      <c r="G50" s="35">
        <v>0</v>
      </c>
    </row>
    <row r="51" spans="1:7" ht="18" customHeight="1" x14ac:dyDescent="0.2">
      <c r="A51" s="52">
        <v>45</v>
      </c>
      <c r="B51" s="56" t="s">
        <v>43</v>
      </c>
      <c r="C51" s="34">
        <v>2517</v>
      </c>
      <c r="D51" s="26">
        <v>0</v>
      </c>
      <c r="E51" s="27">
        <v>0</v>
      </c>
      <c r="F51" s="28">
        <v>0</v>
      </c>
      <c r="G51" s="35">
        <v>0</v>
      </c>
    </row>
    <row r="52" spans="1:7" ht="18" customHeight="1" x14ac:dyDescent="0.2">
      <c r="A52" s="52">
        <v>46</v>
      </c>
      <c r="B52" s="56" t="s">
        <v>44</v>
      </c>
      <c r="C52" s="34">
        <v>15415</v>
      </c>
      <c r="D52" s="26">
        <v>683358.71094141225</v>
      </c>
      <c r="E52" s="27">
        <v>352358.61709230515</v>
      </c>
      <c r="F52" s="28">
        <v>1035717.3280337173</v>
      </c>
      <c r="G52" s="35">
        <v>67.188928189018313</v>
      </c>
    </row>
    <row r="53" spans="1:7" x14ac:dyDescent="0.2">
      <c r="A53" s="52">
        <v>47</v>
      </c>
      <c r="B53" s="56" t="s">
        <v>45</v>
      </c>
      <c r="C53" s="34">
        <v>3736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9925</v>
      </c>
      <c r="D54" s="26">
        <v>9115.8511517275911</v>
      </c>
      <c r="E54" s="27">
        <v>0</v>
      </c>
      <c r="F54" s="28">
        <v>9115.8511517275911</v>
      </c>
      <c r="G54" s="35">
        <v>0.91847366768036187</v>
      </c>
    </row>
    <row r="55" spans="1:7" ht="18" customHeight="1" x14ac:dyDescent="0.2">
      <c r="A55" s="52">
        <v>49</v>
      </c>
      <c r="B55" s="56" t="s">
        <v>47</v>
      </c>
      <c r="C55" s="34">
        <v>384</v>
      </c>
      <c r="D55" s="26">
        <v>0</v>
      </c>
      <c r="E55" s="27">
        <v>0</v>
      </c>
      <c r="F55" s="28">
        <v>0</v>
      </c>
      <c r="G55" s="35">
        <v>0</v>
      </c>
    </row>
    <row r="56" spans="1:7" ht="18" customHeight="1" x14ac:dyDescent="0.2">
      <c r="A56" s="52">
        <v>50</v>
      </c>
      <c r="B56" s="56" t="s">
        <v>48</v>
      </c>
      <c r="C56" s="34">
        <v>2653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10413</v>
      </c>
      <c r="D57" s="26">
        <v>895505.71740944753</v>
      </c>
      <c r="E57" s="27">
        <v>167745.32214989152</v>
      </c>
      <c r="F57" s="28">
        <v>1063251.0395593392</v>
      </c>
      <c r="G57" s="35">
        <v>102.10804182842017</v>
      </c>
    </row>
    <row r="58" spans="1:7" ht="18" customHeight="1" x14ac:dyDescent="0.2">
      <c r="A58" s="52">
        <v>52</v>
      </c>
      <c r="B58" s="56" t="s">
        <v>50</v>
      </c>
      <c r="C58" s="34">
        <v>4050</v>
      </c>
      <c r="D58" s="26">
        <v>52672.055541645808</v>
      </c>
      <c r="E58" s="27">
        <v>87317.850442330164</v>
      </c>
      <c r="F58" s="28">
        <v>139989.90598397597</v>
      </c>
      <c r="G58" s="35">
        <v>34.565408884932339</v>
      </c>
    </row>
    <row r="59" spans="1:7" ht="18" customHeight="1" x14ac:dyDescent="0.2">
      <c r="A59" s="52">
        <v>53</v>
      </c>
      <c r="B59" s="56" t="s">
        <v>51</v>
      </c>
      <c r="C59" s="34">
        <v>11844</v>
      </c>
      <c r="D59" s="26">
        <v>226864.66783508597</v>
      </c>
      <c r="E59" s="27">
        <v>0</v>
      </c>
      <c r="F59" s="28">
        <v>226864.66783508597</v>
      </c>
      <c r="G59" s="35">
        <v>19.154396136025497</v>
      </c>
    </row>
    <row r="60" spans="1:7" ht="18" customHeight="1" x14ac:dyDescent="0.2">
      <c r="A60" s="52">
        <v>54</v>
      </c>
      <c r="B60" s="56" t="s">
        <v>52</v>
      </c>
      <c r="C60" s="34">
        <v>5296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14244</v>
      </c>
      <c r="D61" s="26">
        <v>503642.4114922384</v>
      </c>
      <c r="E61" s="27">
        <v>0</v>
      </c>
      <c r="F61" s="28">
        <v>503642.4114922384</v>
      </c>
      <c r="G61" s="35">
        <v>35.358214791648301</v>
      </c>
    </row>
    <row r="62" spans="1:7" ht="18" customHeight="1" x14ac:dyDescent="0.2">
      <c r="A62" s="52">
        <v>56</v>
      </c>
      <c r="B62" s="56" t="s">
        <v>54</v>
      </c>
      <c r="C62" s="34">
        <v>13482</v>
      </c>
      <c r="D62" s="26">
        <v>45229.88578701386</v>
      </c>
      <c r="E62" s="27">
        <v>170868.37756634955</v>
      </c>
      <c r="F62" s="28">
        <v>216098.26335336338</v>
      </c>
      <c r="G62" s="35">
        <v>16.028650300650007</v>
      </c>
    </row>
    <row r="63" spans="1:7" ht="18" customHeight="1" x14ac:dyDescent="0.2">
      <c r="A63" s="52">
        <v>57</v>
      </c>
      <c r="B63" s="56" t="s">
        <v>55</v>
      </c>
      <c r="C63" s="34">
        <v>14374</v>
      </c>
      <c r="D63" s="26">
        <v>201309.74670338843</v>
      </c>
      <c r="E63" s="27">
        <v>3518690.6067434489</v>
      </c>
      <c r="F63" s="28">
        <v>3720000.3534468375</v>
      </c>
      <c r="G63" s="35">
        <v>258.80063680581867</v>
      </c>
    </row>
    <row r="64" spans="1:7" ht="18" customHeight="1" x14ac:dyDescent="0.2">
      <c r="A64" s="52">
        <v>58</v>
      </c>
      <c r="B64" s="56" t="s">
        <v>56</v>
      </c>
      <c r="C64" s="34">
        <v>21948</v>
      </c>
      <c r="D64" s="26">
        <v>239978.11300283761</v>
      </c>
      <c r="E64" s="27">
        <v>738791.83358370897</v>
      </c>
      <c r="F64" s="28">
        <v>978769.94658654649</v>
      </c>
      <c r="G64" s="35">
        <v>44.594949270391218</v>
      </c>
    </row>
    <row r="65" spans="1:7" ht="18" customHeight="1" x14ac:dyDescent="0.2">
      <c r="A65" s="52">
        <v>59</v>
      </c>
      <c r="B65" s="56" t="s">
        <v>57</v>
      </c>
      <c r="C65" s="34">
        <v>686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2375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26110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6255</v>
      </c>
      <c r="D68" s="26">
        <v>0</v>
      </c>
      <c r="E68" s="27">
        <v>0</v>
      </c>
      <c r="F68" s="28">
        <v>0</v>
      </c>
      <c r="G68" s="35">
        <v>0</v>
      </c>
    </row>
    <row r="69" spans="1:7" ht="18" customHeight="1" x14ac:dyDescent="0.2">
      <c r="A69" s="52">
        <v>63</v>
      </c>
      <c r="B69" s="56" t="s">
        <v>61</v>
      </c>
      <c r="C69" s="34">
        <v>6825</v>
      </c>
      <c r="D69" s="26">
        <v>0</v>
      </c>
      <c r="E69" s="27">
        <v>0</v>
      </c>
      <c r="F69" s="28">
        <v>0</v>
      </c>
      <c r="G69" s="35">
        <v>0</v>
      </c>
    </row>
    <row r="70" spans="1:7" ht="18" customHeight="1" x14ac:dyDescent="0.2">
      <c r="A70" s="52">
        <v>64</v>
      </c>
      <c r="B70" s="56" t="s">
        <v>62</v>
      </c>
      <c r="C70" s="34">
        <v>4586</v>
      </c>
      <c r="D70" s="26">
        <v>106826.90702720749</v>
      </c>
      <c r="E70" s="27">
        <v>289105.97563011188</v>
      </c>
      <c r="F70" s="28">
        <v>395932.88265731931</v>
      </c>
      <c r="G70" s="35">
        <v>86.335124870763039</v>
      </c>
    </row>
    <row r="71" spans="1:7" ht="18" customHeight="1" x14ac:dyDescent="0.2">
      <c r="A71" s="52">
        <v>65</v>
      </c>
      <c r="B71" s="56" t="s">
        <v>63</v>
      </c>
      <c r="C71" s="34">
        <v>633</v>
      </c>
      <c r="D71" s="26">
        <v>115326.91120013355</v>
      </c>
      <c r="E71" s="27">
        <v>0</v>
      </c>
      <c r="F71" s="28">
        <v>115326.91120013355</v>
      </c>
      <c r="G71" s="35">
        <v>182.19101295439739</v>
      </c>
    </row>
    <row r="72" spans="1:7" ht="18" customHeight="1" x14ac:dyDescent="0.2">
      <c r="A72" s="52">
        <v>66</v>
      </c>
      <c r="B72" s="56" t="s">
        <v>64</v>
      </c>
      <c r="C72" s="34">
        <v>16537</v>
      </c>
      <c r="D72" s="26">
        <v>354529.03417626442</v>
      </c>
      <c r="E72" s="27">
        <v>0</v>
      </c>
      <c r="F72" s="28">
        <v>354529.03417626442</v>
      </c>
      <c r="G72" s="35">
        <v>21.438533843881263</v>
      </c>
    </row>
    <row r="73" spans="1:7" ht="18" customHeight="1" x14ac:dyDescent="0.2">
      <c r="A73" s="52">
        <v>67</v>
      </c>
      <c r="B73" s="56" t="s">
        <v>65</v>
      </c>
      <c r="C73" s="34">
        <v>3641</v>
      </c>
      <c r="D73" s="26">
        <v>68343.546987147391</v>
      </c>
      <c r="E73" s="27">
        <v>68343.543899182114</v>
      </c>
      <c r="F73" s="28">
        <v>136687.0908863295</v>
      </c>
      <c r="G73" s="35">
        <v>37.541085110225076</v>
      </c>
    </row>
    <row r="74" spans="1:7" ht="18" customHeight="1" x14ac:dyDescent="0.2">
      <c r="A74" s="52">
        <v>68</v>
      </c>
      <c r="B74" s="56" t="s">
        <v>66</v>
      </c>
      <c r="C74" s="34">
        <v>4405</v>
      </c>
      <c r="D74" s="26">
        <v>81372.058087130703</v>
      </c>
      <c r="E74" s="27">
        <v>0</v>
      </c>
      <c r="F74" s="28">
        <v>81372.058087130703</v>
      </c>
      <c r="G74" s="35">
        <v>18.472657908542725</v>
      </c>
    </row>
    <row r="75" spans="1:7" ht="18" customHeight="1" x14ac:dyDescent="0.2">
      <c r="A75" s="52">
        <v>69</v>
      </c>
      <c r="B75" s="56" t="s">
        <v>67</v>
      </c>
      <c r="C75" s="34">
        <v>47241</v>
      </c>
      <c r="D75" s="26">
        <v>793703.80604239693</v>
      </c>
      <c r="E75" s="27">
        <v>6189514.868135537</v>
      </c>
      <c r="F75" s="28">
        <v>6983218.6741779335</v>
      </c>
      <c r="G75" s="35">
        <v>147.82114422171279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673</v>
      </c>
      <c r="D77" s="26">
        <v>0</v>
      </c>
      <c r="E77" s="27">
        <v>0</v>
      </c>
      <c r="F77" s="28">
        <v>0</v>
      </c>
      <c r="G77" s="35">
        <v>0</v>
      </c>
    </row>
    <row r="78" spans="1:7" ht="18" customHeight="1" x14ac:dyDescent="0.2">
      <c r="A78" s="52">
        <v>72</v>
      </c>
      <c r="B78" s="56" t="s">
        <v>70</v>
      </c>
      <c r="C78" s="34">
        <v>3622</v>
      </c>
      <c r="D78" s="26">
        <v>0</v>
      </c>
      <c r="E78" s="27">
        <v>16396.568060423968</v>
      </c>
      <c r="F78" s="28">
        <v>16396.568060423968</v>
      </c>
      <c r="G78" s="35">
        <v>4.5269376202164464</v>
      </c>
    </row>
    <row r="79" spans="1:7" ht="18" customHeight="1" x14ac:dyDescent="0.2">
      <c r="A79" s="52">
        <v>73</v>
      </c>
      <c r="B79" s="56" t="s">
        <v>71</v>
      </c>
      <c r="C79" s="34">
        <v>51469</v>
      </c>
      <c r="D79" s="26">
        <v>0</v>
      </c>
      <c r="E79" s="27">
        <v>369255.90051744285</v>
      </c>
      <c r="F79" s="28">
        <v>369255.90051744285</v>
      </c>
      <c r="G79" s="35">
        <v>7.174336018136021</v>
      </c>
    </row>
    <row r="80" spans="1:7" ht="18" customHeight="1" x14ac:dyDescent="0.2">
      <c r="A80" s="52">
        <v>74</v>
      </c>
      <c r="B80" s="56" t="s">
        <v>72</v>
      </c>
      <c r="C80" s="34">
        <v>5467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3575</v>
      </c>
      <c r="D81" s="26">
        <v>0</v>
      </c>
      <c r="E81" s="27">
        <v>0</v>
      </c>
      <c r="F81" s="28">
        <v>0</v>
      </c>
      <c r="G81" s="35">
        <v>0</v>
      </c>
    </row>
    <row r="82" spans="1:7" ht="18" customHeight="1" x14ac:dyDescent="0.2">
      <c r="A82" s="52">
        <v>76</v>
      </c>
      <c r="B82" s="56" t="s">
        <v>74</v>
      </c>
      <c r="C82" s="34">
        <v>28335</v>
      </c>
      <c r="D82" s="26">
        <v>1606236.8036638291</v>
      </c>
      <c r="E82" s="27">
        <v>0</v>
      </c>
      <c r="F82" s="28">
        <v>1606236.8036638291</v>
      </c>
      <c r="G82" s="35">
        <v>56.687376166007731</v>
      </c>
    </row>
    <row r="83" spans="1:7" ht="18" customHeight="1" x14ac:dyDescent="0.2">
      <c r="A83" s="52">
        <v>77</v>
      </c>
      <c r="B83" s="56" t="s">
        <v>75</v>
      </c>
      <c r="C83" s="34">
        <v>4508</v>
      </c>
      <c r="D83" s="26">
        <v>136280.74386579872</v>
      </c>
      <c r="E83" s="27">
        <v>0</v>
      </c>
      <c r="F83" s="28">
        <v>136280.74386579872</v>
      </c>
      <c r="G83" s="35">
        <v>30.230865986202023</v>
      </c>
    </row>
    <row r="84" spans="1:7" ht="18" customHeight="1" x14ac:dyDescent="0.2">
      <c r="A84" s="52">
        <v>78</v>
      </c>
      <c r="B84" s="56" t="s">
        <v>76</v>
      </c>
      <c r="C84" s="34">
        <v>1815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14127</v>
      </c>
      <c r="D85" s="26">
        <v>351.37293440160238</v>
      </c>
      <c r="E85" s="27">
        <v>592833.19979969959</v>
      </c>
      <c r="F85" s="28">
        <v>593184.57273410109</v>
      </c>
      <c r="G85" s="35">
        <v>41.989422576208753</v>
      </c>
    </row>
    <row r="86" spans="1:7" ht="18" customHeight="1" x14ac:dyDescent="0.2">
      <c r="A86" s="52">
        <v>80</v>
      </c>
      <c r="B86" s="56" t="s">
        <v>78</v>
      </c>
      <c r="C86" s="34">
        <v>11361</v>
      </c>
      <c r="D86" s="26">
        <v>648379.29690368893</v>
      </c>
      <c r="E86" s="27">
        <v>0</v>
      </c>
      <c r="F86" s="28">
        <v>648379.29690368893</v>
      </c>
      <c r="G86" s="35">
        <v>57.070618511019184</v>
      </c>
    </row>
    <row r="87" spans="1:7" ht="18" customHeight="1" x14ac:dyDescent="0.2">
      <c r="A87" s="52">
        <v>81</v>
      </c>
      <c r="B87" s="56" t="s">
        <v>79</v>
      </c>
      <c r="C87" s="34">
        <v>11875</v>
      </c>
      <c r="D87" s="26">
        <v>275185.33925888839</v>
      </c>
      <c r="E87" s="27">
        <v>7855.1160073443507</v>
      </c>
      <c r="F87" s="28">
        <v>283040.45526623272</v>
      </c>
      <c r="G87" s="35">
        <v>23.834985706630125</v>
      </c>
    </row>
    <row r="88" spans="1:7" ht="18" customHeight="1" x14ac:dyDescent="0.2">
      <c r="A88" s="52">
        <v>82</v>
      </c>
      <c r="B88" s="56" t="s">
        <v>80</v>
      </c>
      <c r="C88" s="34">
        <v>19248</v>
      </c>
      <c r="D88" s="26">
        <v>196416.24649474214</v>
      </c>
      <c r="E88" s="27">
        <v>0</v>
      </c>
      <c r="F88" s="28">
        <v>196416.24649474214</v>
      </c>
      <c r="G88" s="35">
        <v>10.204501584307053</v>
      </c>
    </row>
    <row r="89" spans="1:7" ht="18" customHeight="1" x14ac:dyDescent="0.2">
      <c r="A89" s="52">
        <v>83</v>
      </c>
      <c r="B89" s="56" t="s">
        <v>81</v>
      </c>
      <c r="C89" s="34">
        <v>266030</v>
      </c>
      <c r="D89" s="26">
        <v>0</v>
      </c>
      <c r="E89" s="27">
        <v>20360629.58817393</v>
      </c>
      <c r="F89" s="28">
        <v>20360629.58817393</v>
      </c>
      <c r="G89" s="35">
        <v>76.535088479396791</v>
      </c>
    </row>
    <row r="90" spans="1:7" ht="18" customHeight="1" x14ac:dyDescent="0.2">
      <c r="A90" s="52">
        <v>84</v>
      </c>
      <c r="B90" s="56" t="s">
        <v>82</v>
      </c>
      <c r="C90" s="34">
        <v>2800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12300</v>
      </c>
      <c r="D91" s="26">
        <v>201363.58412618929</v>
      </c>
      <c r="E91" s="27">
        <v>147364.80136871975</v>
      </c>
      <c r="F91" s="28">
        <v>348728.38549490902</v>
      </c>
      <c r="G91" s="35">
        <v>28.351901259748701</v>
      </c>
    </row>
    <row r="92" spans="1:7" ht="18" customHeight="1" x14ac:dyDescent="0.2">
      <c r="A92" s="52">
        <v>86</v>
      </c>
      <c r="B92" s="56" t="s">
        <v>84</v>
      </c>
      <c r="C92" s="34">
        <v>11112</v>
      </c>
      <c r="D92" s="26">
        <v>247114.05141044903</v>
      </c>
      <c r="E92" s="27">
        <v>28173.239025204475</v>
      </c>
      <c r="F92" s="28">
        <v>275287.29043565353</v>
      </c>
      <c r="G92" s="35">
        <v>24.773874229270476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3725</v>
      </c>
      <c r="D94" s="26">
        <v>34094.208771490572</v>
      </c>
      <c r="E94" s="27">
        <v>0</v>
      </c>
      <c r="F94" s="28">
        <v>34094.208771490572</v>
      </c>
      <c r="G94" s="35">
        <v>9.1528077238900867</v>
      </c>
    </row>
    <row r="95" spans="1:7" ht="18" customHeight="1" x14ac:dyDescent="0.2">
      <c r="A95" s="52">
        <v>89</v>
      </c>
      <c r="B95" s="56" t="s">
        <v>87</v>
      </c>
      <c r="C95" s="34">
        <v>2115</v>
      </c>
      <c r="D95" s="26">
        <v>7824.2363545317985</v>
      </c>
      <c r="E95" s="27">
        <v>0</v>
      </c>
      <c r="F95" s="28">
        <v>7824.2363545317985</v>
      </c>
      <c r="G95" s="35">
        <v>3.6994025316935217</v>
      </c>
    </row>
    <row r="96" spans="1:7" ht="18" customHeight="1" x14ac:dyDescent="0.2">
      <c r="A96" s="52">
        <v>90</v>
      </c>
      <c r="B96" s="56" t="s">
        <v>88</v>
      </c>
      <c r="C96" s="34">
        <v>3233</v>
      </c>
      <c r="D96" s="26">
        <v>68853.16295276249</v>
      </c>
      <c r="E96" s="27">
        <v>0</v>
      </c>
      <c r="F96" s="28">
        <v>68853.16295276249</v>
      </c>
      <c r="G96" s="35">
        <v>21.296988231599904</v>
      </c>
    </row>
    <row r="97" spans="1:7" ht="18" customHeight="1" x14ac:dyDescent="0.2">
      <c r="A97" s="52">
        <v>91</v>
      </c>
      <c r="B97" s="56" t="s">
        <v>89</v>
      </c>
      <c r="C97" s="34">
        <v>1658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4876</v>
      </c>
      <c r="D98" s="26">
        <v>0</v>
      </c>
      <c r="E98" s="27">
        <v>0</v>
      </c>
      <c r="F98" s="28">
        <v>0</v>
      </c>
      <c r="G98" s="35">
        <v>0</v>
      </c>
    </row>
    <row r="99" spans="1:7" ht="18" customHeight="1" x14ac:dyDescent="0.2">
      <c r="A99" s="52">
        <v>93</v>
      </c>
      <c r="B99" s="56" t="s">
        <v>91</v>
      </c>
      <c r="C99" s="34">
        <v>4181</v>
      </c>
      <c r="D99" s="26">
        <v>0</v>
      </c>
      <c r="E99" s="27">
        <v>0</v>
      </c>
      <c r="F99" s="28">
        <v>0</v>
      </c>
      <c r="G99" s="35">
        <v>0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115424</v>
      </c>
      <c r="D101" s="26">
        <v>101357.38374228009</v>
      </c>
      <c r="E101" s="27">
        <v>12893934.180437323</v>
      </c>
      <c r="F101" s="28">
        <v>12995291.564179603</v>
      </c>
      <c r="G101" s="35">
        <v>112.58743037998686</v>
      </c>
    </row>
    <row r="102" spans="1:7" ht="18" customHeight="1" x14ac:dyDescent="0.2">
      <c r="A102" s="52">
        <v>96</v>
      </c>
      <c r="B102" s="56" t="s">
        <v>94</v>
      </c>
      <c r="C102" s="34">
        <v>4017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13911</v>
      </c>
      <c r="D103" s="26">
        <v>0</v>
      </c>
      <c r="E103" s="27">
        <v>0</v>
      </c>
      <c r="F103" s="28">
        <v>0</v>
      </c>
      <c r="G103" s="35">
        <v>0</v>
      </c>
    </row>
    <row r="104" spans="1:7" ht="18" customHeight="1" x14ac:dyDescent="0.2">
      <c r="A104" s="52">
        <v>98</v>
      </c>
      <c r="B104" s="56" t="s">
        <v>96</v>
      </c>
      <c r="C104" s="34">
        <v>6641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8313</v>
      </c>
      <c r="D105" s="26">
        <v>249842.13624603575</v>
      </c>
      <c r="E105" s="27">
        <v>0</v>
      </c>
      <c r="F105" s="28">
        <v>249842.13624603575</v>
      </c>
      <c r="G105" s="35">
        <v>30.05438905882783</v>
      </c>
    </row>
    <row r="106" spans="1:7" ht="18" customHeight="1" x14ac:dyDescent="0.2">
      <c r="A106" s="52">
        <v>100</v>
      </c>
      <c r="B106" s="56" t="s">
        <v>98</v>
      </c>
      <c r="C106" s="34">
        <v>4040</v>
      </c>
      <c r="D106" s="26">
        <v>0</v>
      </c>
      <c r="E106" s="27">
        <v>138862.22250041729</v>
      </c>
      <c r="F106" s="28">
        <v>138862.22250041729</v>
      </c>
      <c r="G106" s="35">
        <v>34.371837252578537</v>
      </c>
    </row>
    <row r="107" spans="1:7" ht="18" customHeight="1" x14ac:dyDescent="0.2">
      <c r="A107" s="52">
        <v>101</v>
      </c>
      <c r="B107" s="56" t="s">
        <v>213</v>
      </c>
      <c r="C107" s="34">
        <v>5957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4796</v>
      </c>
      <c r="D108" s="26">
        <v>0</v>
      </c>
      <c r="E108" s="27">
        <v>26795.155232849276</v>
      </c>
      <c r="F108" s="28">
        <v>26795.155232849276</v>
      </c>
      <c r="G108" s="35">
        <v>5.5869798233630688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2739</v>
      </c>
      <c r="D110" s="26">
        <v>0</v>
      </c>
      <c r="E110" s="27">
        <v>124075.67964446671</v>
      </c>
      <c r="F110" s="28">
        <v>124075.67964446671</v>
      </c>
      <c r="G110" s="35">
        <v>45.299627471510298</v>
      </c>
    </row>
    <row r="111" spans="1:7" ht="18" customHeight="1" x14ac:dyDescent="0.2">
      <c r="A111" s="52">
        <v>105</v>
      </c>
      <c r="B111" s="56" t="s">
        <v>101</v>
      </c>
      <c r="C111" s="34">
        <v>4708</v>
      </c>
      <c r="D111" s="26">
        <v>30278.279377399434</v>
      </c>
      <c r="E111" s="27">
        <v>0</v>
      </c>
      <c r="F111" s="28">
        <v>30278.279377399434</v>
      </c>
      <c r="G111" s="35">
        <v>6.4312403095580786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4410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6455</v>
      </c>
      <c r="D114" s="26">
        <v>894052.86479719589</v>
      </c>
      <c r="E114" s="27">
        <v>114550.94308128861</v>
      </c>
      <c r="F114" s="28">
        <v>1008603.8078784845</v>
      </c>
      <c r="G114" s="35">
        <v>156.25155815313471</v>
      </c>
    </row>
    <row r="115" spans="1:7" ht="18" customHeight="1" x14ac:dyDescent="0.2">
      <c r="A115" s="52">
        <v>109</v>
      </c>
      <c r="B115" s="56" t="s">
        <v>105</v>
      </c>
      <c r="C115" s="34">
        <v>6285</v>
      </c>
      <c r="D115" s="26">
        <v>136663.32832582208</v>
      </c>
      <c r="E115" s="27">
        <v>110917.71407110666</v>
      </c>
      <c r="F115" s="28">
        <v>247581.04239692874</v>
      </c>
      <c r="G115" s="35">
        <v>39.392369514228918</v>
      </c>
    </row>
    <row r="116" spans="1:7" ht="18" customHeight="1" x14ac:dyDescent="0.2">
      <c r="A116" s="52">
        <v>110</v>
      </c>
      <c r="B116" s="56" t="s">
        <v>106</v>
      </c>
      <c r="C116" s="34">
        <v>20524</v>
      </c>
      <c r="D116" s="26">
        <v>2495495.8324987479</v>
      </c>
      <c r="E116" s="27">
        <v>2146438.8962610583</v>
      </c>
      <c r="F116" s="28">
        <v>4641934.7287598066</v>
      </c>
      <c r="G116" s="35">
        <v>226.17105480217339</v>
      </c>
    </row>
    <row r="117" spans="1:7" ht="18" customHeight="1" x14ac:dyDescent="0.2">
      <c r="A117" s="52">
        <v>111</v>
      </c>
      <c r="B117" s="56" t="s">
        <v>107</v>
      </c>
      <c r="C117" s="34">
        <v>3769</v>
      </c>
      <c r="D117" s="26">
        <v>318593.27311801037</v>
      </c>
      <c r="E117" s="27">
        <v>0</v>
      </c>
      <c r="F117" s="28">
        <v>318593.27311801037</v>
      </c>
      <c r="G117" s="35">
        <v>84.529921230567894</v>
      </c>
    </row>
    <row r="118" spans="1:7" ht="18" customHeight="1" x14ac:dyDescent="0.2">
      <c r="A118" s="52">
        <v>112</v>
      </c>
      <c r="B118" s="56" t="s">
        <v>108</v>
      </c>
      <c r="C118" s="34">
        <v>4873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2738</v>
      </c>
      <c r="D119" s="26">
        <v>357132.92438657989</v>
      </c>
      <c r="E119" s="27">
        <v>250810.50325488235</v>
      </c>
      <c r="F119" s="28">
        <v>607943.42764146219</v>
      </c>
      <c r="G119" s="35">
        <v>222.03923580769253</v>
      </c>
    </row>
    <row r="120" spans="1:7" ht="18" customHeight="1" x14ac:dyDescent="0.2">
      <c r="A120" s="52">
        <v>114</v>
      </c>
      <c r="B120" s="56" t="s">
        <v>110</v>
      </c>
      <c r="C120" s="34">
        <v>35573</v>
      </c>
      <c r="D120" s="26">
        <v>0</v>
      </c>
      <c r="E120" s="27">
        <v>1890078.7454515107</v>
      </c>
      <c r="F120" s="28">
        <v>1890078.7454515107</v>
      </c>
      <c r="G120" s="35">
        <v>53.132396633725314</v>
      </c>
    </row>
    <row r="121" spans="1:7" ht="18" customHeight="1" x14ac:dyDescent="0.2">
      <c r="A121" s="52">
        <v>115</v>
      </c>
      <c r="B121" s="56" t="s">
        <v>111</v>
      </c>
      <c r="C121" s="34">
        <v>40778</v>
      </c>
      <c r="D121" s="26">
        <v>635185.72859288938</v>
      </c>
      <c r="E121" s="27">
        <v>945515.11016524793</v>
      </c>
      <c r="F121" s="28">
        <v>1580700.8387581373</v>
      </c>
      <c r="G121" s="35">
        <v>38.763569541373712</v>
      </c>
    </row>
    <row r="122" spans="1:7" ht="18" customHeight="1" x14ac:dyDescent="0.2">
      <c r="A122" s="52">
        <v>116</v>
      </c>
      <c r="B122" s="56" t="s">
        <v>112</v>
      </c>
      <c r="C122" s="34">
        <v>1780</v>
      </c>
      <c r="D122" s="26">
        <v>145338.54811383743</v>
      </c>
      <c r="E122" s="27">
        <v>0</v>
      </c>
      <c r="F122" s="28">
        <v>145338.54811383743</v>
      </c>
      <c r="G122" s="35">
        <v>81.650869726874959</v>
      </c>
    </row>
    <row r="123" spans="1:7" ht="18" customHeight="1" x14ac:dyDescent="0.2">
      <c r="A123" s="52">
        <v>117</v>
      </c>
      <c r="B123" s="56" t="s">
        <v>113</v>
      </c>
      <c r="C123" s="34">
        <v>3986</v>
      </c>
      <c r="D123" s="26">
        <v>102584.39742947755</v>
      </c>
      <c r="E123" s="27">
        <v>0</v>
      </c>
      <c r="F123" s="28">
        <v>102584.39742947755</v>
      </c>
      <c r="G123" s="35">
        <v>25.736175973275856</v>
      </c>
    </row>
    <row r="124" spans="1:7" ht="18" customHeight="1" x14ac:dyDescent="0.2">
      <c r="A124" s="52">
        <v>118</v>
      </c>
      <c r="B124" s="56" t="s">
        <v>114</v>
      </c>
      <c r="C124" s="34">
        <v>17775</v>
      </c>
      <c r="D124" s="26">
        <v>1441654.5324653646</v>
      </c>
      <c r="E124" s="27">
        <v>73026.205975630117</v>
      </c>
      <c r="F124" s="28">
        <v>1514680.7384409949</v>
      </c>
      <c r="G124" s="35">
        <v>85.214106241406185</v>
      </c>
    </row>
    <row r="125" spans="1:7" ht="18" customHeight="1" x14ac:dyDescent="0.2">
      <c r="A125" s="52">
        <v>119</v>
      </c>
      <c r="B125" s="56" t="s">
        <v>115</v>
      </c>
      <c r="C125" s="34">
        <v>391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7412</v>
      </c>
      <c r="D126" s="26">
        <v>69125.050075112667</v>
      </c>
      <c r="E126" s="27">
        <v>0</v>
      </c>
      <c r="F126" s="28">
        <v>69125.050075112667</v>
      </c>
      <c r="G126" s="35">
        <v>9.3260995784016014</v>
      </c>
    </row>
    <row r="127" spans="1:7" ht="18" customHeight="1" x14ac:dyDescent="0.2">
      <c r="A127" s="52">
        <v>121</v>
      </c>
      <c r="B127" s="56" t="s">
        <v>117</v>
      </c>
      <c r="C127" s="34">
        <v>17357</v>
      </c>
      <c r="D127" s="26">
        <v>220001.26731764316</v>
      </c>
      <c r="E127" s="27">
        <v>3491394.8631280256</v>
      </c>
      <c r="F127" s="28">
        <v>3711396.1304456689</v>
      </c>
      <c r="G127" s="35">
        <v>213.82705135943243</v>
      </c>
    </row>
    <row r="128" spans="1:7" ht="18" customHeight="1" x14ac:dyDescent="0.2">
      <c r="A128" s="52">
        <v>122</v>
      </c>
      <c r="B128" s="56" t="s">
        <v>118</v>
      </c>
      <c r="C128" s="34">
        <v>5957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3384</v>
      </c>
      <c r="D129" s="26">
        <v>235221.46135870475</v>
      </c>
      <c r="E129" s="27">
        <v>21195.564179602738</v>
      </c>
      <c r="F129" s="28">
        <v>256417.02553830747</v>
      </c>
      <c r="G129" s="35">
        <v>75.773352700445471</v>
      </c>
    </row>
    <row r="130" spans="1:7" ht="18" customHeight="1" x14ac:dyDescent="0.2">
      <c r="A130" s="52">
        <v>124</v>
      </c>
      <c r="B130" s="56" t="s">
        <v>120</v>
      </c>
      <c r="C130" s="34">
        <v>1956</v>
      </c>
      <c r="D130" s="26">
        <v>62593.890836254388</v>
      </c>
      <c r="E130" s="27">
        <v>0</v>
      </c>
      <c r="F130" s="28">
        <v>62593.890836254388</v>
      </c>
      <c r="G130" s="35">
        <v>32.000966685201632</v>
      </c>
    </row>
    <row r="131" spans="1:7" ht="18" customHeight="1" x14ac:dyDescent="0.2">
      <c r="A131" s="52">
        <v>125</v>
      </c>
      <c r="B131" s="56" t="s">
        <v>121</v>
      </c>
      <c r="C131" s="34">
        <v>2829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5225</v>
      </c>
      <c r="D133" s="26">
        <v>68656.838632949424</v>
      </c>
      <c r="E133" s="27">
        <v>0</v>
      </c>
      <c r="F133" s="28">
        <v>68656.838632949424</v>
      </c>
      <c r="G133" s="35">
        <v>13.140064810133861</v>
      </c>
    </row>
    <row r="134" spans="1:7" ht="18" customHeight="1" x14ac:dyDescent="0.2">
      <c r="A134" s="52">
        <v>128</v>
      </c>
      <c r="B134" s="56" t="s">
        <v>124</v>
      </c>
      <c r="C134" s="34">
        <v>14049</v>
      </c>
      <c r="D134" s="26">
        <v>554424.31935403112</v>
      </c>
      <c r="E134" s="27">
        <v>900762.50625938911</v>
      </c>
      <c r="F134" s="28">
        <v>1455186.8256134202</v>
      </c>
      <c r="G134" s="35">
        <v>103.57938825634709</v>
      </c>
    </row>
    <row r="135" spans="1:7" ht="18" customHeight="1" x14ac:dyDescent="0.2">
      <c r="A135" s="52">
        <v>129</v>
      </c>
      <c r="B135" s="56" t="s">
        <v>125</v>
      </c>
      <c r="C135" s="34">
        <v>4594</v>
      </c>
      <c r="D135" s="26">
        <v>0</v>
      </c>
      <c r="E135" s="27">
        <v>0</v>
      </c>
      <c r="F135" s="28">
        <v>0</v>
      </c>
      <c r="G135" s="35">
        <v>0</v>
      </c>
    </row>
    <row r="136" spans="1:7" ht="18" customHeight="1" x14ac:dyDescent="0.2">
      <c r="A136" s="52">
        <v>130</v>
      </c>
      <c r="B136" s="56" t="s">
        <v>126</v>
      </c>
      <c r="C136" s="34">
        <v>3032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6561</v>
      </c>
      <c r="D137" s="26">
        <v>112321.33479385747</v>
      </c>
      <c r="E137" s="27">
        <v>71505.499916541477</v>
      </c>
      <c r="F137" s="28">
        <v>183826.83471039895</v>
      </c>
      <c r="G137" s="35">
        <v>28.018112286297661</v>
      </c>
    </row>
    <row r="138" spans="1:7" ht="18" customHeight="1" x14ac:dyDescent="0.2">
      <c r="A138" s="52">
        <v>132</v>
      </c>
      <c r="B138" s="56" t="s">
        <v>128</v>
      </c>
      <c r="C138" s="34">
        <v>24385</v>
      </c>
      <c r="D138" s="26">
        <v>320302.66846102488</v>
      </c>
      <c r="E138" s="27">
        <v>361603.96156735101</v>
      </c>
      <c r="F138" s="28">
        <v>681906.63002837589</v>
      </c>
      <c r="G138" s="35">
        <v>27.964184130751523</v>
      </c>
    </row>
    <row r="139" spans="1:7" ht="18" customHeight="1" x14ac:dyDescent="0.2">
      <c r="A139" s="52">
        <v>133</v>
      </c>
      <c r="B139" s="56" t="s">
        <v>129</v>
      </c>
      <c r="C139" s="34">
        <v>6582</v>
      </c>
      <c r="D139" s="26">
        <v>186735.16524787183</v>
      </c>
      <c r="E139" s="27">
        <v>78415.548322483737</v>
      </c>
      <c r="F139" s="28">
        <v>265150.71357035555</v>
      </c>
      <c r="G139" s="35">
        <v>40.284216586198049</v>
      </c>
    </row>
    <row r="140" spans="1:7" ht="18" customHeight="1" x14ac:dyDescent="0.2">
      <c r="A140" s="52">
        <v>134</v>
      </c>
      <c r="B140" s="56" t="s">
        <v>130</v>
      </c>
      <c r="C140" s="34">
        <v>6132</v>
      </c>
      <c r="D140" s="26">
        <v>10155.850776164247</v>
      </c>
      <c r="E140" s="27">
        <v>0</v>
      </c>
      <c r="F140" s="28">
        <v>10155.850776164247</v>
      </c>
      <c r="G140" s="35">
        <v>1.6562052798702294</v>
      </c>
    </row>
    <row r="141" spans="1:7" ht="18" customHeight="1" x14ac:dyDescent="0.2">
      <c r="A141" s="52">
        <v>135</v>
      </c>
      <c r="B141" s="56" t="s">
        <v>131</v>
      </c>
      <c r="C141" s="34">
        <v>4771</v>
      </c>
      <c r="D141" s="26">
        <v>104323.1513937573</v>
      </c>
      <c r="E141" s="27">
        <v>169052.7127774996</v>
      </c>
      <c r="F141" s="28">
        <v>273375.86417125689</v>
      </c>
      <c r="G141" s="35">
        <v>57.299489451112322</v>
      </c>
    </row>
    <row r="142" spans="1:7" ht="18" customHeight="1" x14ac:dyDescent="0.2">
      <c r="A142" s="52">
        <v>136</v>
      </c>
      <c r="B142" s="56" t="s">
        <v>132</v>
      </c>
      <c r="C142" s="34">
        <v>5487</v>
      </c>
      <c r="D142" s="26">
        <v>194460.02336838591</v>
      </c>
      <c r="E142" s="27">
        <v>0</v>
      </c>
      <c r="F142" s="28">
        <v>194460.02336838591</v>
      </c>
      <c r="G142" s="35">
        <v>35.440135478109333</v>
      </c>
    </row>
    <row r="143" spans="1:7" ht="18" customHeight="1" x14ac:dyDescent="0.2">
      <c r="A143" s="52">
        <v>137</v>
      </c>
      <c r="B143" s="56" t="s">
        <v>133</v>
      </c>
      <c r="C143" s="34">
        <v>6283</v>
      </c>
      <c r="D143" s="26">
        <v>152002.91775162745</v>
      </c>
      <c r="E143" s="27">
        <v>273746.74895676848</v>
      </c>
      <c r="F143" s="28">
        <v>425749.66670839593</v>
      </c>
      <c r="G143" s="35">
        <v>67.762162455577894</v>
      </c>
    </row>
    <row r="144" spans="1:7" ht="18" customHeight="1" x14ac:dyDescent="0.2">
      <c r="A144" s="52">
        <v>138</v>
      </c>
      <c r="B144" s="56" t="s">
        <v>134</v>
      </c>
      <c r="C144" s="34">
        <v>18365</v>
      </c>
      <c r="D144" s="26">
        <v>0</v>
      </c>
      <c r="E144" s="27">
        <v>123751.3019529294</v>
      </c>
      <c r="F144" s="28">
        <v>123751.3019529294</v>
      </c>
      <c r="G144" s="35">
        <v>6.738431905958584</v>
      </c>
    </row>
    <row r="145" spans="1:7" ht="18" customHeight="1" x14ac:dyDescent="0.2">
      <c r="A145" s="52">
        <v>139</v>
      </c>
      <c r="B145" s="56" t="s">
        <v>135</v>
      </c>
      <c r="C145" s="34">
        <v>12407</v>
      </c>
      <c r="D145" s="26">
        <v>12574.570188616259</v>
      </c>
      <c r="E145" s="27">
        <v>165292.7762477049</v>
      </c>
      <c r="F145" s="28">
        <v>177867.34643632115</v>
      </c>
      <c r="G145" s="35">
        <v>14.336047911366258</v>
      </c>
    </row>
    <row r="146" spans="1:7" ht="18" customHeight="1" x14ac:dyDescent="0.2">
      <c r="A146" s="52">
        <v>140</v>
      </c>
      <c r="B146" s="56" t="s">
        <v>136</v>
      </c>
      <c r="C146" s="34">
        <v>1344</v>
      </c>
      <c r="D146" s="26">
        <v>0</v>
      </c>
      <c r="E146" s="27">
        <v>0</v>
      </c>
      <c r="F146" s="28">
        <v>0</v>
      </c>
      <c r="G146" s="35">
        <v>0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9267</v>
      </c>
      <c r="D149" s="26">
        <v>187781.67250876315</v>
      </c>
      <c r="E149" s="27">
        <v>0</v>
      </c>
      <c r="F149" s="28">
        <v>187781.67250876315</v>
      </c>
      <c r="G149" s="35">
        <v>20.263480361364319</v>
      </c>
    </row>
    <row r="150" spans="1:7" ht="18" customHeight="1" x14ac:dyDescent="0.2">
      <c r="A150" s="52">
        <v>144</v>
      </c>
      <c r="B150" s="56" t="s">
        <v>140</v>
      </c>
      <c r="C150" s="34">
        <v>1308</v>
      </c>
      <c r="D150" s="26">
        <v>7046.1874061091648</v>
      </c>
      <c r="E150" s="27">
        <v>0</v>
      </c>
      <c r="F150" s="28">
        <v>7046.1874061091648</v>
      </c>
      <c r="G150" s="35">
        <v>5.3869934297470676</v>
      </c>
    </row>
    <row r="151" spans="1:7" ht="18" customHeight="1" x14ac:dyDescent="0.2">
      <c r="A151" s="52">
        <v>145</v>
      </c>
      <c r="B151" s="56" t="s">
        <v>141</v>
      </c>
      <c r="C151" s="34">
        <v>10966</v>
      </c>
      <c r="D151" s="26">
        <v>43888.332498748125</v>
      </c>
      <c r="E151" s="27">
        <v>934015.66040727764</v>
      </c>
      <c r="F151" s="28">
        <v>977903.99290602584</v>
      </c>
      <c r="G151" s="35">
        <v>89.175997894038474</v>
      </c>
    </row>
    <row r="152" spans="1:7" ht="18" customHeight="1" x14ac:dyDescent="0.2">
      <c r="A152" s="52">
        <v>146</v>
      </c>
      <c r="B152" s="56" t="s">
        <v>142</v>
      </c>
      <c r="C152" s="34">
        <v>3698</v>
      </c>
      <c r="D152" s="26">
        <v>129419.81722583876</v>
      </c>
      <c r="E152" s="27">
        <v>0</v>
      </c>
      <c r="F152" s="28">
        <v>129419.81722583876</v>
      </c>
      <c r="G152" s="35">
        <v>34.997246410448554</v>
      </c>
    </row>
    <row r="153" spans="1:7" ht="18" customHeight="1" x14ac:dyDescent="0.2">
      <c r="A153" s="52">
        <v>147</v>
      </c>
      <c r="B153" s="56" t="s">
        <v>143</v>
      </c>
      <c r="C153" s="34">
        <v>3262</v>
      </c>
      <c r="D153" s="26">
        <v>0</v>
      </c>
      <c r="E153" s="27">
        <v>184859.52779168755</v>
      </c>
      <c r="F153" s="28">
        <v>184859.52779168755</v>
      </c>
      <c r="G153" s="35">
        <v>56.670609378199742</v>
      </c>
    </row>
    <row r="154" spans="1:7" ht="18" customHeight="1" x14ac:dyDescent="0.2">
      <c r="A154" s="52">
        <v>148</v>
      </c>
      <c r="B154" s="56" t="s">
        <v>144</v>
      </c>
      <c r="C154" s="34">
        <v>7540</v>
      </c>
      <c r="D154" s="26">
        <v>0</v>
      </c>
      <c r="E154" s="27">
        <v>305185.86959606083</v>
      </c>
      <c r="F154" s="28">
        <v>305185.86959606083</v>
      </c>
      <c r="G154" s="35">
        <v>40.475579522023985</v>
      </c>
    </row>
    <row r="155" spans="1:7" ht="18" customHeight="1" x14ac:dyDescent="0.2">
      <c r="A155" s="52">
        <v>149</v>
      </c>
      <c r="B155" s="56" t="s">
        <v>145</v>
      </c>
      <c r="C155" s="34">
        <v>4782</v>
      </c>
      <c r="D155" s="26">
        <v>23032.92663995994</v>
      </c>
      <c r="E155" s="27">
        <v>0</v>
      </c>
      <c r="F155" s="28">
        <v>23032.92663995994</v>
      </c>
      <c r="G155" s="35">
        <v>4.8165885905395109</v>
      </c>
    </row>
    <row r="156" spans="1:7" ht="18" customHeight="1" x14ac:dyDescent="0.2">
      <c r="A156" s="52">
        <v>150</v>
      </c>
      <c r="B156" s="56" t="s">
        <v>146</v>
      </c>
      <c r="C156" s="34">
        <v>3827</v>
      </c>
      <c r="D156" s="26">
        <v>125187.78167250878</v>
      </c>
      <c r="E156" s="27">
        <v>5319.4524703722254</v>
      </c>
      <c r="F156" s="28">
        <v>130507.23414288099</v>
      </c>
      <c r="G156" s="35">
        <v>34.101707379900965</v>
      </c>
    </row>
    <row r="157" spans="1:7" ht="18" customHeight="1" x14ac:dyDescent="0.2">
      <c r="A157" s="52">
        <v>151</v>
      </c>
      <c r="B157" s="56" t="s">
        <v>147</v>
      </c>
      <c r="C157" s="34">
        <v>17942</v>
      </c>
      <c r="D157" s="26">
        <v>291228.35323819058</v>
      </c>
      <c r="E157" s="27">
        <v>102967.90231180104</v>
      </c>
      <c r="F157" s="28">
        <v>394196.25554999162</v>
      </c>
      <c r="G157" s="35">
        <v>21.970586085720189</v>
      </c>
    </row>
    <row r="158" spans="1:7" ht="18" customHeight="1" x14ac:dyDescent="0.2">
      <c r="A158" s="52">
        <v>152</v>
      </c>
      <c r="B158" s="56" t="s">
        <v>148</v>
      </c>
      <c r="C158" s="34">
        <v>11632</v>
      </c>
      <c r="D158" s="26">
        <v>0</v>
      </c>
      <c r="E158" s="27">
        <v>509900.96394591889</v>
      </c>
      <c r="F158" s="28">
        <v>509900.96394591889</v>
      </c>
      <c r="G158" s="35">
        <v>43.83605260883072</v>
      </c>
    </row>
    <row r="159" spans="1:7" ht="18" customHeight="1" x14ac:dyDescent="0.2">
      <c r="A159" s="52">
        <v>153</v>
      </c>
      <c r="B159" s="56" t="s">
        <v>149</v>
      </c>
      <c r="C159" s="34">
        <v>16984</v>
      </c>
      <c r="D159" s="26">
        <v>160572.33375062596</v>
      </c>
      <c r="E159" s="27">
        <v>332766.67029711237</v>
      </c>
      <c r="F159" s="28">
        <v>493339.00404773833</v>
      </c>
      <c r="G159" s="35">
        <v>29.047280031072678</v>
      </c>
    </row>
    <row r="160" spans="1:7" ht="18" customHeight="1" x14ac:dyDescent="0.2">
      <c r="A160" s="52">
        <v>154</v>
      </c>
      <c r="B160" s="56" t="s">
        <v>150</v>
      </c>
      <c r="C160" s="34">
        <v>30130</v>
      </c>
      <c r="D160" s="26">
        <v>340093.47354364884</v>
      </c>
      <c r="E160" s="27">
        <v>0</v>
      </c>
      <c r="F160" s="28">
        <v>340093.47354364884</v>
      </c>
      <c r="G160" s="35">
        <v>11.287536460127741</v>
      </c>
    </row>
    <row r="161" spans="1:7" ht="18" customHeight="1" x14ac:dyDescent="0.2">
      <c r="A161" s="52">
        <v>155</v>
      </c>
      <c r="B161" s="56" t="s">
        <v>151</v>
      </c>
      <c r="C161" s="34">
        <v>13857</v>
      </c>
      <c r="D161" s="26">
        <v>107729.79281422133</v>
      </c>
      <c r="E161" s="27">
        <v>988294.30395593401</v>
      </c>
      <c r="F161" s="28">
        <v>1096024.0967701552</v>
      </c>
      <c r="G161" s="35">
        <v>79.095337863185051</v>
      </c>
    </row>
    <row r="162" spans="1:7" ht="18" customHeight="1" x14ac:dyDescent="0.2">
      <c r="A162" s="52">
        <v>156</v>
      </c>
      <c r="B162" s="56" t="s">
        <v>152</v>
      </c>
      <c r="C162" s="34">
        <v>2179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572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4082</v>
      </c>
      <c r="D165" s="26">
        <v>30203.400934735437</v>
      </c>
      <c r="E165" s="27">
        <v>0</v>
      </c>
      <c r="F165" s="28">
        <v>30203.400934735437</v>
      </c>
      <c r="G165" s="35">
        <v>7.3991673039528258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2352</v>
      </c>
      <c r="D167" s="26">
        <v>18695.531296945421</v>
      </c>
      <c r="E167" s="27">
        <v>0</v>
      </c>
      <c r="F167" s="28">
        <v>18695.531296945421</v>
      </c>
      <c r="G167" s="35">
        <v>7.9487803133271351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1290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3016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1899</v>
      </c>
      <c r="D173" s="26">
        <v>91804.373226506432</v>
      </c>
      <c r="E173" s="27">
        <v>0</v>
      </c>
      <c r="F173" s="28">
        <v>91804.373226506432</v>
      </c>
      <c r="G173" s="35">
        <v>48.343535137707441</v>
      </c>
    </row>
    <row r="174" spans="1:7" ht="18" customHeight="1" x14ac:dyDescent="0.2">
      <c r="A174" s="52">
        <v>168</v>
      </c>
      <c r="B174" s="56" t="s">
        <v>161</v>
      </c>
      <c r="C174" s="34">
        <v>6205</v>
      </c>
      <c r="D174" s="26">
        <v>0</v>
      </c>
      <c r="E174" s="27">
        <v>0</v>
      </c>
      <c r="F174" s="28">
        <v>0</v>
      </c>
      <c r="G174" s="35">
        <v>0</v>
      </c>
    </row>
    <row r="175" spans="1:7" ht="18" customHeight="1" x14ac:dyDescent="0.2">
      <c r="A175" s="52">
        <v>169</v>
      </c>
      <c r="B175" s="56" t="s">
        <v>162</v>
      </c>
      <c r="C175" s="34">
        <v>8412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8365</v>
      </c>
      <c r="D176" s="26">
        <v>58998.486062426971</v>
      </c>
      <c r="E176" s="27">
        <v>0</v>
      </c>
      <c r="F176" s="28">
        <v>58998.486062426971</v>
      </c>
      <c r="G176" s="35">
        <v>7.0530168634102779</v>
      </c>
    </row>
    <row r="177" spans="1:7" ht="18" customHeight="1" x14ac:dyDescent="0.2">
      <c r="A177" s="52">
        <v>171</v>
      </c>
      <c r="B177" s="56" t="s">
        <v>164</v>
      </c>
      <c r="C177" s="34">
        <v>6683</v>
      </c>
      <c r="D177" s="26">
        <v>0</v>
      </c>
      <c r="E177" s="27">
        <v>132502.1845267902</v>
      </c>
      <c r="F177" s="28">
        <v>132502.1845267902</v>
      </c>
      <c r="G177" s="35">
        <v>19.826752136284632</v>
      </c>
    </row>
    <row r="178" spans="1:7" ht="18" customHeight="1" x14ac:dyDescent="0.2">
      <c r="A178" s="52">
        <v>172</v>
      </c>
      <c r="B178" s="56" t="s">
        <v>165</v>
      </c>
      <c r="C178" s="34">
        <v>18905</v>
      </c>
      <c r="D178" s="26">
        <v>754091.93903355044</v>
      </c>
      <c r="E178" s="27">
        <v>18441.286930395596</v>
      </c>
      <c r="F178" s="28">
        <v>772533.22596394597</v>
      </c>
      <c r="G178" s="35">
        <v>40.863963288227765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3103</v>
      </c>
      <c r="D180" s="26">
        <v>0</v>
      </c>
      <c r="E180" s="27">
        <v>4590.2186613253216</v>
      </c>
      <c r="F180" s="28">
        <v>4590.2186613253216</v>
      </c>
      <c r="G180" s="35">
        <v>1.4792841319127688</v>
      </c>
    </row>
    <row r="181" spans="1:7" ht="18" customHeight="1" x14ac:dyDescent="0.2">
      <c r="A181" s="52">
        <v>175</v>
      </c>
      <c r="B181" s="56" t="s">
        <v>168</v>
      </c>
      <c r="C181" s="34">
        <v>22054</v>
      </c>
      <c r="D181" s="26">
        <v>775213.1144633618</v>
      </c>
      <c r="E181" s="27">
        <v>0</v>
      </c>
      <c r="F181" s="28">
        <v>775213.1144633618</v>
      </c>
      <c r="G181" s="35">
        <v>35.150680804541658</v>
      </c>
    </row>
    <row r="182" spans="1:7" ht="18" customHeight="1" x14ac:dyDescent="0.2">
      <c r="A182" s="52">
        <v>176</v>
      </c>
      <c r="B182" s="56" t="s">
        <v>169</v>
      </c>
      <c r="C182" s="34">
        <v>6775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9698</v>
      </c>
      <c r="D183" s="26">
        <v>360069.81401268573</v>
      </c>
      <c r="E183" s="27">
        <v>52389.03355032549</v>
      </c>
      <c r="F183" s="28">
        <v>412458.84756301122</v>
      </c>
      <c r="G183" s="35">
        <v>42.530299810580658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2896</v>
      </c>
      <c r="D185" s="26">
        <v>0</v>
      </c>
      <c r="E185" s="27">
        <v>35764.062760807879</v>
      </c>
      <c r="F185" s="28">
        <v>35764.062760807879</v>
      </c>
      <c r="G185" s="35">
        <v>12.349469185361837</v>
      </c>
    </row>
    <row r="186" spans="1:7" ht="18" customHeight="1" x14ac:dyDescent="0.2">
      <c r="A186" s="52">
        <v>180</v>
      </c>
      <c r="B186" s="56" t="s">
        <v>173</v>
      </c>
      <c r="C186" s="34">
        <v>0</v>
      </c>
      <c r="D186" s="26">
        <v>0</v>
      </c>
      <c r="E186" s="27">
        <v>0</v>
      </c>
      <c r="F186" s="28">
        <v>0</v>
      </c>
      <c r="G186" s="35">
        <v>0</v>
      </c>
    </row>
    <row r="187" spans="1:7" ht="18" customHeight="1" x14ac:dyDescent="0.2">
      <c r="A187" s="52">
        <v>181</v>
      </c>
      <c r="B187" s="56" t="s">
        <v>174</v>
      </c>
      <c r="C187" s="34">
        <v>8240</v>
      </c>
      <c r="D187" s="26">
        <v>851415.0189450843</v>
      </c>
      <c r="E187" s="27">
        <v>288233.47129026876</v>
      </c>
      <c r="F187" s="28">
        <v>1139648.4902353531</v>
      </c>
      <c r="G187" s="35">
        <v>138.30685561108655</v>
      </c>
    </row>
    <row r="188" spans="1:7" ht="18" customHeight="1" x14ac:dyDescent="0.2">
      <c r="A188" s="52">
        <v>182</v>
      </c>
      <c r="B188" s="56" t="s">
        <v>175</v>
      </c>
      <c r="C188" s="34">
        <v>4164</v>
      </c>
      <c r="D188" s="26">
        <v>449278.32114838925</v>
      </c>
      <c r="E188" s="27">
        <v>19828.24236354532</v>
      </c>
      <c r="F188" s="28">
        <v>469106.5635119346</v>
      </c>
      <c r="G188" s="35">
        <v>112.65767615560389</v>
      </c>
    </row>
    <row r="189" spans="1:7" ht="18" customHeight="1" x14ac:dyDescent="0.2">
      <c r="A189" s="52">
        <v>183</v>
      </c>
      <c r="B189" s="56" t="s">
        <v>176</v>
      </c>
      <c r="C189" s="34">
        <v>1499</v>
      </c>
      <c r="D189" s="26">
        <v>0</v>
      </c>
      <c r="E189" s="27">
        <v>0</v>
      </c>
      <c r="F189" s="28">
        <v>0</v>
      </c>
      <c r="G189" s="35">
        <v>0</v>
      </c>
    </row>
    <row r="190" spans="1:7" ht="18" customHeight="1" x14ac:dyDescent="0.2">
      <c r="A190" s="52">
        <v>184</v>
      </c>
      <c r="B190" s="56" t="s">
        <v>177</v>
      </c>
      <c r="C190" s="34">
        <v>4357</v>
      </c>
      <c r="D190" s="26">
        <v>0</v>
      </c>
      <c r="E190" s="27">
        <v>0</v>
      </c>
      <c r="F190" s="28">
        <v>0</v>
      </c>
      <c r="G190" s="35">
        <v>0</v>
      </c>
    </row>
    <row r="191" spans="1:7" ht="18" customHeight="1" x14ac:dyDescent="0.2">
      <c r="A191" s="52">
        <v>185</v>
      </c>
      <c r="B191" s="56" t="s">
        <v>178</v>
      </c>
      <c r="C191" s="34">
        <v>12170</v>
      </c>
      <c r="D191" s="26">
        <v>461996.66120013356</v>
      </c>
      <c r="E191" s="27">
        <v>745382.70739442506</v>
      </c>
      <c r="F191" s="28">
        <v>1207379.3685945584</v>
      </c>
      <c r="G191" s="35">
        <v>99.209479753045059</v>
      </c>
    </row>
    <row r="192" spans="1:7" ht="18" customHeight="1" x14ac:dyDescent="0.2">
      <c r="A192" s="52">
        <v>186</v>
      </c>
      <c r="B192" s="56" t="s">
        <v>179</v>
      </c>
      <c r="C192" s="34">
        <v>18376</v>
      </c>
      <c r="D192" s="26">
        <v>142095.9944082791</v>
      </c>
      <c r="E192" s="27">
        <v>1050446.3612084794</v>
      </c>
      <c r="F192" s="28">
        <v>1192542.3556167586</v>
      </c>
      <c r="G192" s="35">
        <v>64.896732456288561</v>
      </c>
    </row>
    <row r="193" spans="1:7" ht="18" customHeight="1" x14ac:dyDescent="0.2">
      <c r="A193" s="52">
        <v>187</v>
      </c>
      <c r="B193" s="56" t="s">
        <v>180</v>
      </c>
      <c r="C193" s="34">
        <v>18512</v>
      </c>
      <c r="D193" s="26">
        <v>10719.555416458021</v>
      </c>
      <c r="E193" s="27">
        <v>2769.7796695042566</v>
      </c>
      <c r="F193" s="28">
        <v>13489.335085962277</v>
      </c>
      <c r="G193" s="35">
        <v>0.72868059020971676</v>
      </c>
    </row>
    <row r="194" spans="1:7" ht="18" customHeight="1" x14ac:dyDescent="0.2">
      <c r="A194" s="52">
        <v>188</v>
      </c>
      <c r="B194" s="56" t="s">
        <v>181</v>
      </c>
      <c r="C194" s="34">
        <v>1298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3243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15290</v>
      </c>
      <c r="D196" s="26">
        <v>521615.75696878653</v>
      </c>
      <c r="E196" s="27">
        <v>0</v>
      </c>
      <c r="F196" s="28">
        <v>521615.75696878653</v>
      </c>
      <c r="G196" s="35">
        <v>34.114830409992578</v>
      </c>
    </row>
    <row r="197" spans="1:7" ht="18" customHeight="1" x14ac:dyDescent="0.2">
      <c r="A197" s="52">
        <v>191</v>
      </c>
      <c r="B197" s="56" t="s">
        <v>184</v>
      </c>
      <c r="C197" s="34">
        <v>3601</v>
      </c>
      <c r="D197" s="26">
        <v>0</v>
      </c>
      <c r="E197" s="27">
        <v>0</v>
      </c>
      <c r="F197" s="28">
        <v>0</v>
      </c>
      <c r="G197" s="35">
        <v>0</v>
      </c>
    </row>
    <row r="198" spans="1:7" ht="18" customHeight="1" x14ac:dyDescent="0.2">
      <c r="A198" s="52">
        <v>192</v>
      </c>
      <c r="B198" s="56" t="s">
        <v>185</v>
      </c>
      <c r="C198" s="34">
        <v>33553</v>
      </c>
      <c r="D198" s="26">
        <v>1445489.8863712235</v>
      </c>
      <c r="E198" s="27">
        <v>338584.18043732265</v>
      </c>
      <c r="F198" s="28">
        <v>1784074.0668085462</v>
      </c>
      <c r="G198" s="35">
        <v>53.171819712351983</v>
      </c>
    </row>
    <row r="199" spans="1:7" ht="18" customHeight="1" x14ac:dyDescent="0.2">
      <c r="A199" s="52">
        <v>193</v>
      </c>
      <c r="B199" s="56" t="s">
        <v>186</v>
      </c>
      <c r="C199" s="34">
        <v>1588</v>
      </c>
      <c r="D199" s="26">
        <v>0</v>
      </c>
      <c r="E199" s="27">
        <v>0</v>
      </c>
      <c r="F199" s="28">
        <v>0</v>
      </c>
      <c r="G199" s="35">
        <v>0</v>
      </c>
    </row>
    <row r="200" spans="1:7" ht="18" customHeight="1" x14ac:dyDescent="0.2">
      <c r="A200" s="52">
        <v>194</v>
      </c>
      <c r="B200" s="56" t="s">
        <v>187</v>
      </c>
      <c r="C200" s="34">
        <v>3709</v>
      </c>
      <c r="D200" s="26">
        <v>0</v>
      </c>
      <c r="E200" s="27">
        <v>0</v>
      </c>
      <c r="F200" s="28">
        <v>0</v>
      </c>
      <c r="G200" s="35">
        <v>0</v>
      </c>
    </row>
    <row r="201" spans="1:7" ht="18" customHeight="1" x14ac:dyDescent="0.2">
      <c r="A201" s="52">
        <v>195</v>
      </c>
      <c r="B201" s="56" t="s">
        <v>188</v>
      </c>
      <c r="C201" s="34">
        <v>1410</v>
      </c>
      <c r="D201" s="26">
        <v>0</v>
      </c>
      <c r="E201" s="27">
        <v>0</v>
      </c>
      <c r="F201" s="28">
        <v>0</v>
      </c>
      <c r="G201" s="35">
        <v>0</v>
      </c>
    </row>
    <row r="202" spans="1:7" ht="18" customHeight="1" x14ac:dyDescent="0.2">
      <c r="A202" s="52">
        <v>196</v>
      </c>
      <c r="B202" s="56" t="s">
        <v>189</v>
      </c>
      <c r="C202" s="34">
        <v>5696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5198</v>
      </c>
      <c r="D203" s="26">
        <v>0</v>
      </c>
      <c r="E203" s="27">
        <v>0</v>
      </c>
      <c r="F203" s="28">
        <v>0</v>
      </c>
      <c r="G203" s="35">
        <v>0</v>
      </c>
    </row>
    <row r="204" spans="1:7" ht="18" customHeight="1" x14ac:dyDescent="0.2">
      <c r="A204" s="52">
        <v>198</v>
      </c>
      <c r="B204" s="56" t="s">
        <v>191</v>
      </c>
      <c r="C204" s="34">
        <v>2428</v>
      </c>
      <c r="D204" s="26">
        <v>39549.813887497919</v>
      </c>
      <c r="E204" s="27">
        <v>0</v>
      </c>
      <c r="F204" s="28">
        <v>39549.813887497919</v>
      </c>
      <c r="G204" s="35">
        <v>16.289050200781681</v>
      </c>
    </row>
    <row r="205" spans="1:7" ht="18" customHeight="1" x14ac:dyDescent="0.2">
      <c r="A205" s="52">
        <v>199</v>
      </c>
      <c r="B205" s="56" t="s">
        <v>192</v>
      </c>
      <c r="C205" s="34">
        <v>3857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8111</v>
      </c>
      <c r="D206" s="26">
        <v>19687.713653814055</v>
      </c>
      <c r="E206" s="27">
        <v>37547.099816391259</v>
      </c>
      <c r="F206" s="28">
        <v>57234.813470205307</v>
      </c>
      <c r="G206" s="35">
        <v>7.0564435297996928</v>
      </c>
    </row>
    <row r="207" spans="1:7" ht="18" customHeight="1" x14ac:dyDescent="0.2">
      <c r="A207" s="52">
        <v>201</v>
      </c>
      <c r="B207" s="56" t="s">
        <v>194</v>
      </c>
      <c r="C207" s="34">
        <v>2504</v>
      </c>
      <c r="D207" s="26">
        <v>329.51510599232182</v>
      </c>
      <c r="E207" s="27">
        <v>0</v>
      </c>
      <c r="F207" s="28">
        <v>329.51510599232182</v>
      </c>
      <c r="G207" s="35">
        <v>0.13159548961354706</v>
      </c>
    </row>
    <row r="208" spans="1:7" ht="18" customHeight="1" x14ac:dyDescent="0.2">
      <c r="A208" s="52">
        <v>202</v>
      </c>
      <c r="B208" s="56" t="s">
        <v>195</v>
      </c>
      <c r="C208" s="34">
        <v>17099</v>
      </c>
      <c r="D208" s="26">
        <v>414067.23698047071</v>
      </c>
      <c r="E208" s="27">
        <v>163812.73627107329</v>
      </c>
      <c r="F208" s="28">
        <v>577879.97325154394</v>
      </c>
      <c r="G208" s="35">
        <v>33.796126864234395</v>
      </c>
    </row>
    <row r="209" spans="1:7" ht="18" customHeight="1" x14ac:dyDescent="0.2">
      <c r="A209" s="52">
        <v>203</v>
      </c>
      <c r="B209" s="56" t="s">
        <v>196</v>
      </c>
      <c r="C209" s="34">
        <v>2857</v>
      </c>
      <c r="D209" s="26">
        <v>0</v>
      </c>
      <c r="E209" s="27">
        <v>0</v>
      </c>
      <c r="F209" s="28">
        <v>0</v>
      </c>
      <c r="G209" s="35">
        <v>0</v>
      </c>
    </row>
    <row r="210" spans="1:7" ht="18" customHeight="1" x14ac:dyDescent="0.2">
      <c r="A210" s="52">
        <v>204</v>
      </c>
      <c r="B210" s="56" t="s">
        <v>197</v>
      </c>
      <c r="C210" s="34">
        <v>17232</v>
      </c>
      <c r="D210" s="26">
        <v>614245.27620597568</v>
      </c>
      <c r="E210" s="27">
        <v>99211.131989651156</v>
      </c>
      <c r="F210" s="28">
        <v>713456.40819562692</v>
      </c>
      <c r="G210" s="35">
        <v>41.402994904574449</v>
      </c>
    </row>
    <row r="211" spans="1:7" ht="18" customHeight="1" x14ac:dyDescent="0.2">
      <c r="A211" s="52">
        <v>205</v>
      </c>
      <c r="B211" s="56" t="s">
        <v>198</v>
      </c>
      <c r="C211" s="34">
        <v>1462</v>
      </c>
      <c r="D211" s="26">
        <v>0</v>
      </c>
      <c r="E211" s="27">
        <v>0</v>
      </c>
      <c r="F211" s="28">
        <v>0</v>
      </c>
      <c r="G211" s="35">
        <v>0</v>
      </c>
    </row>
    <row r="212" spans="1:7" ht="18" customHeight="1" x14ac:dyDescent="0.2">
      <c r="A212" s="52">
        <v>206</v>
      </c>
      <c r="B212" s="56" t="s">
        <v>199</v>
      </c>
      <c r="C212" s="34">
        <v>6330</v>
      </c>
      <c r="D212" s="26">
        <v>192457.80654314806</v>
      </c>
      <c r="E212" s="27">
        <v>0</v>
      </c>
      <c r="F212" s="28">
        <v>192457.80654314806</v>
      </c>
      <c r="G212" s="35">
        <v>30.404076863056567</v>
      </c>
    </row>
    <row r="213" spans="1:7" ht="18" customHeight="1" x14ac:dyDescent="0.2">
      <c r="A213" s="52">
        <v>207</v>
      </c>
      <c r="B213" s="56" t="s">
        <v>200</v>
      </c>
      <c r="C213" s="34">
        <v>20598</v>
      </c>
      <c r="D213" s="26">
        <v>685470.09977466206</v>
      </c>
      <c r="E213" s="27">
        <v>362168.24891503918</v>
      </c>
      <c r="F213" s="28">
        <v>1047638.3486897013</v>
      </c>
      <c r="G213" s="35">
        <v>50.861168496441465</v>
      </c>
    </row>
    <row r="214" spans="1:7" ht="18" customHeight="1" x14ac:dyDescent="0.2">
      <c r="A214" s="52">
        <v>208</v>
      </c>
      <c r="B214" s="56" t="s">
        <v>201</v>
      </c>
      <c r="C214" s="34">
        <v>6809</v>
      </c>
      <c r="D214" s="26">
        <v>2550.1215156067437</v>
      </c>
      <c r="E214" s="27">
        <v>0</v>
      </c>
      <c r="F214" s="28">
        <v>2550.1215156067437</v>
      </c>
      <c r="G214" s="35">
        <v>0.3745221788231376</v>
      </c>
    </row>
    <row r="215" spans="1:7" ht="18" customHeight="1" x14ac:dyDescent="0.2">
      <c r="A215" s="52">
        <v>209</v>
      </c>
      <c r="B215" s="56" t="s">
        <v>202</v>
      </c>
      <c r="C215" s="34">
        <v>1450</v>
      </c>
      <c r="D215" s="26">
        <v>0</v>
      </c>
      <c r="E215" s="27">
        <v>0</v>
      </c>
      <c r="F215" s="28">
        <v>0</v>
      </c>
      <c r="G215" s="35">
        <v>0</v>
      </c>
    </row>
    <row r="216" spans="1:7" ht="18" customHeight="1" x14ac:dyDescent="0.2">
      <c r="A216" s="52">
        <v>210</v>
      </c>
      <c r="B216" s="56" t="s">
        <v>203</v>
      </c>
      <c r="C216" s="34">
        <v>4885</v>
      </c>
      <c r="D216" s="26">
        <v>0</v>
      </c>
      <c r="E216" s="27">
        <v>0</v>
      </c>
      <c r="F216" s="28">
        <v>0</v>
      </c>
      <c r="G216" s="35">
        <v>0</v>
      </c>
    </row>
    <row r="217" spans="1:7" ht="18" customHeight="1" x14ac:dyDescent="0.2">
      <c r="A217" s="52">
        <v>211</v>
      </c>
      <c r="B217" s="56" t="s">
        <v>204</v>
      </c>
      <c r="C217" s="34">
        <v>4154</v>
      </c>
      <c r="D217" s="26">
        <v>34904.461275246205</v>
      </c>
      <c r="E217" s="27">
        <v>0</v>
      </c>
      <c r="F217" s="28">
        <v>34904.461275246205</v>
      </c>
      <c r="G217" s="35">
        <v>8.402614654609101</v>
      </c>
    </row>
    <row r="218" spans="1:7" ht="18" customHeight="1" thickBot="1" x14ac:dyDescent="0.25">
      <c r="A218" s="53">
        <v>212</v>
      </c>
      <c r="B218" s="58" t="s">
        <v>205</v>
      </c>
      <c r="C218" s="36">
        <v>4756</v>
      </c>
      <c r="D218" s="29">
        <v>0</v>
      </c>
      <c r="E218" s="30">
        <v>6426.3061258554499</v>
      </c>
      <c r="F218" s="31">
        <v>6426.3061258554499</v>
      </c>
      <c r="G218" s="37">
        <v>1.35119977414959</v>
      </c>
    </row>
    <row r="219" spans="1:7" ht="16.5" thickBot="1" x14ac:dyDescent="0.25">
      <c r="B219" s="6" t="s">
        <v>210</v>
      </c>
      <c r="C219" s="7">
        <v>1990772</v>
      </c>
      <c r="D219" s="66">
        <v>31929956.701886158</v>
      </c>
      <c r="E219" s="63">
        <v>72693700.255591735</v>
      </c>
      <c r="F219" s="64">
        <v>104623656.95747791</v>
      </c>
      <c r="G219" s="7">
        <v>52.554314083922172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102</v>
      </c>
    </row>
    <row r="222" spans="1:7" x14ac:dyDescent="0.2">
      <c r="C222" s="74" t="s">
        <v>239</v>
      </c>
      <c r="E222" s="9">
        <f>COUNTIF(E7:E218,0)</f>
        <v>137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8" width="7.125" style="4"/>
    <col min="9" max="9" width="7.125" style="9"/>
    <col min="10" max="16384" width="7.125" style="4"/>
  </cols>
  <sheetData>
    <row r="1" spans="1:9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  <c r="I1" s="8"/>
    </row>
    <row r="2" spans="1:9" s="2" customFormat="1" thickBot="1" x14ac:dyDescent="0.25">
      <c r="B2" s="3"/>
      <c r="D2" s="8"/>
      <c r="E2" s="8"/>
      <c r="F2" s="8"/>
      <c r="G2" s="65" t="s">
        <v>231</v>
      </c>
      <c r="I2" s="8"/>
    </row>
    <row r="3" spans="1:9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  <c r="I3" s="8"/>
    </row>
    <row r="4" spans="1:9" s="2" customFormat="1" ht="16.5" customHeight="1" x14ac:dyDescent="0.2">
      <c r="A4" s="76" t="s">
        <v>250</v>
      </c>
      <c r="B4" s="80" t="s">
        <v>0</v>
      </c>
      <c r="C4" s="82" t="s">
        <v>269</v>
      </c>
      <c r="D4" s="199"/>
      <c r="E4" s="205">
        <v>37621</v>
      </c>
      <c r="F4" s="200"/>
      <c r="G4" s="87" t="s">
        <v>225</v>
      </c>
      <c r="I4" s="8"/>
    </row>
    <row r="5" spans="1:9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  <c r="I5" s="8"/>
    </row>
    <row r="6" spans="1:9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  <c r="I6" s="8"/>
    </row>
    <row r="7" spans="1:9" ht="18" customHeight="1" x14ac:dyDescent="0.2">
      <c r="A7" s="54">
        <v>1</v>
      </c>
      <c r="B7" s="55" t="s">
        <v>2</v>
      </c>
      <c r="C7" s="32">
        <v>17724</v>
      </c>
      <c r="D7" s="23">
        <v>41151.208479385743</v>
      </c>
      <c r="E7" s="24">
        <v>0</v>
      </c>
      <c r="F7" s="25">
        <v>41151.208479385743</v>
      </c>
      <c r="G7" s="33">
        <v>2.3217788580109313</v>
      </c>
    </row>
    <row r="8" spans="1:9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9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9" ht="18" customHeight="1" x14ac:dyDescent="0.2">
      <c r="A10" s="52">
        <v>4</v>
      </c>
      <c r="B10" s="56" t="s">
        <v>4</v>
      </c>
      <c r="C10" s="34">
        <v>8684</v>
      </c>
      <c r="D10" s="26">
        <v>0</v>
      </c>
      <c r="E10" s="27">
        <v>0</v>
      </c>
      <c r="F10" s="28">
        <v>0</v>
      </c>
      <c r="G10" s="35">
        <v>0</v>
      </c>
    </row>
    <row r="11" spans="1:9" ht="18" customHeight="1" x14ac:dyDescent="0.2">
      <c r="A11" s="52">
        <v>5</v>
      </c>
      <c r="B11" s="56" t="s">
        <v>5</v>
      </c>
      <c r="C11" s="34">
        <v>2157</v>
      </c>
      <c r="D11" s="26">
        <v>335920.54748789856</v>
      </c>
      <c r="E11" s="27">
        <v>0</v>
      </c>
      <c r="F11" s="28">
        <v>335920.54748789856</v>
      </c>
      <c r="G11" s="35">
        <v>155.73507069443605</v>
      </c>
    </row>
    <row r="12" spans="1:9" ht="18" customHeight="1" x14ac:dyDescent="0.2">
      <c r="A12" s="52">
        <v>6</v>
      </c>
      <c r="B12" s="56" t="s">
        <v>6</v>
      </c>
      <c r="C12" s="34">
        <v>1537</v>
      </c>
      <c r="D12" s="26">
        <v>183897.37535469874</v>
      </c>
      <c r="E12" s="27">
        <v>396921.48055416456</v>
      </c>
      <c r="F12" s="28">
        <v>580818.85590886325</v>
      </c>
      <c r="G12" s="35">
        <v>377.89125303114071</v>
      </c>
    </row>
    <row r="13" spans="1:9" ht="18" customHeight="1" x14ac:dyDescent="0.2">
      <c r="A13" s="52">
        <v>7</v>
      </c>
      <c r="B13" s="56" t="s">
        <v>7</v>
      </c>
      <c r="C13" s="34">
        <v>11276</v>
      </c>
      <c r="D13" s="26">
        <v>0</v>
      </c>
      <c r="E13" s="27">
        <v>0</v>
      </c>
      <c r="F13" s="28">
        <v>0</v>
      </c>
      <c r="G13" s="35">
        <v>0</v>
      </c>
    </row>
    <row r="14" spans="1:9" ht="18" customHeight="1" x14ac:dyDescent="0.2">
      <c r="A14" s="52">
        <v>8</v>
      </c>
      <c r="B14" s="56" t="s">
        <v>8</v>
      </c>
      <c r="C14" s="34">
        <v>1610</v>
      </c>
      <c r="D14" s="26">
        <v>8034.1352445334669</v>
      </c>
      <c r="E14" s="27">
        <v>0</v>
      </c>
      <c r="F14" s="28">
        <v>8034.1352445334669</v>
      </c>
      <c r="G14" s="35">
        <v>4.99014611461706</v>
      </c>
    </row>
    <row r="15" spans="1:9" ht="18" customHeight="1" x14ac:dyDescent="0.2">
      <c r="A15" s="52">
        <v>9</v>
      </c>
      <c r="B15" s="56" t="s">
        <v>9</v>
      </c>
      <c r="C15" s="34">
        <v>5287</v>
      </c>
      <c r="D15" s="26">
        <v>154142.6962527124</v>
      </c>
      <c r="E15" s="27">
        <v>0</v>
      </c>
      <c r="F15" s="28">
        <v>154142.6962527124</v>
      </c>
      <c r="G15" s="35">
        <v>29.1550399570101</v>
      </c>
    </row>
    <row r="16" spans="1:9" ht="18" customHeight="1" x14ac:dyDescent="0.2">
      <c r="A16" s="52">
        <v>10</v>
      </c>
      <c r="B16" s="56" t="s">
        <v>211</v>
      </c>
      <c r="C16" s="34">
        <v>3842</v>
      </c>
      <c r="D16" s="26">
        <v>0</v>
      </c>
      <c r="E16" s="27">
        <v>3917.6306125855454</v>
      </c>
      <c r="F16" s="28">
        <v>3917.6306125855454</v>
      </c>
      <c r="G16" s="35">
        <v>1.0196852193090957</v>
      </c>
    </row>
    <row r="17" spans="1:7" ht="18" customHeight="1" x14ac:dyDescent="0.2">
      <c r="A17" s="52">
        <v>11</v>
      </c>
      <c r="B17" s="56" t="s">
        <v>10</v>
      </c>
      <c r="C17" s="34">
        <v>3254</v>
      </c>
      <c r="D17" s="26">
        <v>0</v>
      </c>
      <c r="E17" s="27">
        <v>404951.45635119348</v>
      </c>
      <c r="F17" s="28">
        <v>404951.45635119348</v>
      </c>
      <c r="G17" s="35">
        <v>124.44728222224754</v>
      </c>
    </row>
    <row r="18" spans="1:7" ht="18" customHeight="1" x14ac:dyDescent="0.2">
      <c r="A18" s="52">
        <v>12</v>
      </c>
      <c r="B18" s="56" t="s">
        <v>11</v>
      </c>
      <c r="C18" s="34">
        <v>4978</v>
      </c>
      <c r="D18" s="26">
        <v>0</v>
      </c>
      <c r="E18" s="27">
        <v>13.165039225504925</v>
      </c>
      <c r="F18" s="28">
        <v>13.165039225504925</v>
      </c>
      <c r="G18" s="35">
        <v>2.6446442799326888E-3</v>
      </c>
    </row>
    <row r="19" spans="1:7" ht="18" customHeight="1" x14ac:dyDescent="0.2">
      <c r="A19" s="52">
        <v>13</v>
      </c>
      <c r="B19" s="56" t="s">
        <v>12</v>
      </c>
      <c r="C19" s="34">
        <v>5818</v>
      </c>
      <c r="D19" s="26">
        <v>238691.37038891672</v>
      </c>
      <c r="E19" s="27">
        <v>3816.1209731263561</v>
      </c>
      <c r="F19" s="28">
        <v>242507.49136204307</v>
      </c>
      <c r="G19" s="35">
        <v>41.682277649027682</v>
      </c>
    </row>
    <row r="20" spans="1:7" ht="18" customHeight="1" x14ac:dyDescent="0.2">
      <c r="A20" s="52">
        <v>14</v>
      </c>
      <c r="B20" s="56" t="s">
        <v>13</v>
      </c>
      <c r="C20" s="34">
        <v>9361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24291</v>
      </c>
      <c r="D21" s="26">
        <v>592439.46311133367</v>
      </c>
      <c r="E21" s="27">
        <v>0</v>
      </c>
      <c r="F21" s="28">
        <v>592439.46311133367</v>
      </c>
      <c r="G21" s="35">
        <v>24.389257877869731</v>
      </c>
    </row>
    <row r="22" spans="1:7" ht="18" customHeight="1" x14ac:dyDescent="0.2">
      <c r="A22" s="52">
        <v>16</v>
      </c>
      <c r="B22" s="56" t="s">
        <v>15</v>
      </c>
      <c r="C22" s="34">
        <v>2163</v>
      </c>
      <c r="D22" s="26">
        <v>141633.63173927559</v>
      </c>
      <c r="E22" s="27">
        <v>0</v>
      </c>
      <c r="F22" s="28">
        <v>141633.63173927559</v>
      </c>
      <c r="G22" s="35">
        <v>65.480181109235133</v>
      </c>
    </row>
    <row r="23" spans="1:7" ht="18" customHeight="1" x14ac:dyDescent="0.2">
      <c r="A23" s="52">
        <v>17</v>
      </c>
      <c r="B23" s="57" t="s">
        <v>16</v>
      </c>
      <c r="C23" s="34">
        <v>49241</v>
      </c>
      <c r="D23" s="26">
        <v>1308445.8813219829</v>
      </c>
      <c r="E23" s="27">
        <v>8990317.0964780506</v>
      </c>
      <c r="F23" s="28">
        <v>10298762.977800034</v>
      </c>
      <c r="G23" s="35">
        <v>209.15015896915241</v>
      </c>
    </row>
    <row r="24" spans="1:7" ht="18" customHeight="1" x14ac:dyDescent="0.2">
      <c r="A24" s="52">
        <v>18</v>
      </c>
      <c r="B24" s="56" t="s">
        <v>17</v>
      </c>
      <c r="C24" s="34">
        <v>6402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10419</v>
      </c>
      <c r="D25" s="26">
        <v>250375.56334501755</v>
      </c>
      <c r="E25" s="27">
        <v>0</v>
      </c>
      <c r="F25" s="28">
        <v>250375.56334501755</v>
      </c>
      <c r="G25" s="35">
        <v>24.030671210770471</v>
      </c>
    </row>
    <row r="26" spans="1:7" ht="18" customHeight="1" x14ac:dyDescent="0.2">
      <c r="A26" s="52">
        <v>20</v>
      </c>
      <c r="B26" s="56" t="s">
        <v>19</v>
      </c>
      <c r="C26" s="34">
        <v>5132</v>
      </c>
      <c r="D26" s="26">
        <v>27603.323735603408</v>
      </c>
      <c r="E26" s="27">
        <v>26281.343557002172</v>
      </c>
      <c r="F26" s="28">
        <v>53884.667292605576</v>
      </c>
      <c r="G26" s="35">
        <v>10.49974031422556</v>
      </c>
    </row>
    <row r="27" spans="1:7" ht="18" customHeight="1" x14ac:dyDescent="0.2">
      <c r="A27" s="52">
        <v>21</v>
      </c>
      <c r="B27" s="56" t="s">
        <v>20</v>
      </c>
      <c r="C27" s="34">
        <v>2146</v>
      </c>
      <c r="D27" s="26">
        <v>225211.0832916041</v>
      </c>
      <c r="E27" s="27">
        <v>0</v>
      </c>
      <c r="F27" s="28">
        <v>225211.0832916041</v>
      </c>
      <c r="G27" s="35">
        <v>104.94458680876239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4449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3730</v>
      </c>
      <c r="D30" s="26">
        <v>29091.270238691373</v>
      </c>
      <c r="E30" s="27">
        <v>0</v>
      </c>
      <c r="F30" s="28">
        <v>29091.270238691373</v>
      </c>
      <c r="G30" s="35">
        <v>7.7992681605070704</v>
      </c>
    </row>
    <row r="31" spans="1:7" ht="18" customHeight="1" x14ac:dyDescent="0.2">
      <c r="A31" s="52">
        <v>25</v>
      </c>
      <c r="B31" s="56" t="s">
        <v>24</v>
      </c>
      <c r="C31" s="34">
        <v>14657</v>
      </c>
      <c r="D31" s="26">
        <v>870862.37739943259</v>
      </c>
      <c r="E31" s="27">
        <v>117795.08846603239</v>
      </c>
      <c r="F31" s="28">
        <v>988657.465865465</v>
      </c>
      <c r="G31" s="35">
        <v>67.452921188883465</v>
      </c>
    </row>
    <row r="32" spans="1:7" ht="18" customHeight="1" x14ac:dyDescent="0.2">
      <c r="A32" s="52">
        <v>26</v>
      </c>
      <c r="B32" s="56" t="s">
        <v>25</v>
      </c>
      <c r="C32" s="34">
        <v>2584</v>
      </c>
      <c r="D32" s="26">
        <v>85440.660991487239</v>
      </c>
      <c r="E32" s="27">
        <v>0</v>
      </c>
      <c r="F32" s="28">
        <v>85440.660991487239</v>
      </c>
      <c r="G32" s="35">
        <v>33.06527128153531</v>
      </c>
    </row>
    <row r="33" spans="1:7" ht="18" customHeight="1" x14ac:dyDescent="0.2">
      <c r="A33" s="52">
        <v>27</v>
      </c>
      <c r="B33" s="56" t="s">
        <v>26</v>
      </c>
      <c r="C33" s="34">
        <v>3728</v>
      </c>
      <c r="D33" s="26">
        <v>28374.71098314138</v>
      </c>
      <c r="E33" s="27">
        <v>37635.356326155896</v>
      </c>
      <c r="F33" s="28">
        <v>66010.067309297272</v>
      </c>
      <c r="G33" s="35">
        <v>17.706563119446692</v>
      </c>
    </row>
    <row r="34" spans="1:7" ht="18" customHeight="1" x14ac:dyDescent="0.2">
      <c r="A34" s="52">
        <v>28</v>
      </c>
      <c r="B34" s="56" t="s">
        <v>27</v>
      </c>
      <c r="C34" s="34">
        <v>1069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3585</v>
      </c>
      <c r="D35" s="26">
        <v>910.58354197963615</v>
      </c>
      <c r="E35" s="27">
        <v>135793.28158905025</v>
      </c>
      <c r="F35" s="28">
        <v>136703.86513102989</v>
      </c>
      <c r="G35" s="35">
        <v>38.132179952867475</v>
      </c>
    </row>
    <row r="36" spans="1:7" ht="18" customHeight="1" x14ac:dyDescent="0.2">
      <c r="A36" s="52">
        <v>30</v>
      </c>
      <c r="B36" s="56" t="s">
        <v>29</v>
      </c>
      <c r="C36" s="34">
        <v>2126</v>
      </c>
      <c r="D36" s="26">
        <v>37230.846269404108</v>
      </c>
      <c r="E36" s="27">
        <v>4739.2428225671838</v>
      </c>
      <c r="F36" s="28">
        <v>41970.089091971291</v>
      </c>
      <c r="G36" s="35">
        <v>19.741340118518952</v>
      </c>
    </row>
    <row r="37" spans="1:7" ht="18" customHeight="1" x14ac:dyDescent="0.2">
      <c r="A37" s="52">
        <v>31</v>
      </c>
      <c r="B37" s="56" t="s">
        <v>212</v>
      </c>
      <c r="C37" s="34">
        <v>6642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1423</v>
      </c>
      <c r="D38" s="26">
        <v>156112.4478384243</v>
      </c>
      <c r="E38" s="27">
        <v>104323.1513937573</v>
      </c>
      <c r="F38" s="28">
        <v>260435.59923218162</v>
      </c>
      <c r="G38" s="35">
        <v>183.01869236274183</v>
      </c>
    </row>
    <row r="39" spans="1:7" ht="18" customHeight="1" x14ac:dyDescent="0.2">
      <c r="A39" s="52">
        <v>33</v>
      </c>
      <c r="B39" s="56" t="s">
        <v>31</v>
      </c>
      <c r="C39" s="34">
        <v>4337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3381</v>
      </c>
      <c r="D40" s="26">
        <v>0</v>
      </c>
      <c r="E40" s="27">
        <v>54775.262894341518</v>
      </c>
      <c r="F40" s="28">
        <v>54775.262894341518</v>
      </c>
      <c r="G40" s="35">
        <v>16.20090591373603</v>
      </c>
    </row>
    <row r="41" spans="1:7" ht="18" customHeight="1" x14ac:dyDescent="0.2">
      <c r="A41" s="52">
        <v>35</v>
      </c>
      <c r="B41" s="56" t="s">
        <v>33</v>
      </c>
      <c r="C41" s="34">
        <v>29977</v>
      </c>
      <c r="D41" s="26">
        <v>1090419.396052412</v>
      </c>
      <c r="E41" s="27">
        <v>375560.12769153732</v>
      </c>
      <c r="F41" s="28">
        <v>1465979.5237439494</v>
      </c>
      <c r="G41" s="35">
        <v>48.903476790337571</v>
      </c>
    </row>
    <row r="42" spans="1:7" ht="18" customHeight="1" x14ac:dyDescent="0.2">
      <c r="A42" s="52">
        <v>36</v>
      </c>
      <c r="B42" s="56" t="s">
        <v>34</v>
      </c>
      <c r="C42" s="34">
        <v>2692</v>
      </c>
      <c r="D42" s="26">
        <v>0</v>
      </c>
      <c r="E42" s="27">
        <v>0</v>
      </c>
      <c r="F42" s="28">
        <v>0</v>
      </c>
      <c r="G42" s="35">
        <v>0</v>
      </c>
    </row>
    <row r="43" spans="1:7" ht="18" customHeight="1" x14ac:dyDescent="0.2">
      <c r="A43" s="52">
        <v>37</v>
      </c>
      <c r="B43" s="57" t="s">
        <v>35</v>
      </c>
      <c r="C43" s="34">
        <v>8788</v>
      </c>
      <c r="D43" s="26">
        <v>0</v>
      </c>
      <c r="E43" s="27">
        <v>0</v>
      </c>
      <c r="F43" s="28">
        <v>0</v>
      </c>
      <c r="G43" s="35">
        <v>0</v>
      </c>
    </row>
    <row r="44" spans="1:7" ht="18" customHeight="1" x14ac:dyDescent="0.2">
      <c r="A44" s="52">
        <v>38</v>
      </c>
      <c r="B44" s="56" t="s">
        <v>36</v>
      </c>
      <c r="C44" s="34">
        <v>6213</v>
      </c>
      <c r="D44" s="26">
        <v>0</v>
      </c>
      <c r="E44" s="27">
        <v>0</v>
      </c>
      <c r="F44" s="28">
        <v>0</v>
      </c>
      <c r="G44" s="35">
        <v>0</v>
      </c>
    </row>
    <row r="45" spans="1:7" ht="18" customHeight="1" x14ac:dyDescent="0.2">
      <c r="A45" s="52">
        <v>39</v>
      </c>
      <c r="B45" s="56" t="s">
        <v>37</v>
      </c>
      <c r="C45" s="34">
        <v>6928</v>
      </c>
      <c r="D45" s="26">
        <v>0</v>
      </c>
      <c r="E45" s="27">
        <v>0</v>
      </c>
      <c r="F45" s="28">
        <v>0</v>
      </c>
      <c r="G45" s="35">
        <v>0</v>
      </c>
    </row>
    <row r="46" spans="1:7" ht="18" customHeight="1" x14ac:dyDescent="0.2">
      <c r="A46" s="52">
        <v>40</v>
      </c>
      <c r="B46" s="56" t="s">
        <v>38</v>
      </c>
      <c r="C46" s="34">
        <v>6224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12893</v>
      </c>
      <c r="D48" s="26">
        <v>407853.69721248542</v>
      </c>
      <c r="E48" s="27">
        <v>0</v>
      </c>
      <c r="F48" s="28">
        <v>407853.69721248542</v>
      </c>
      <c r="G48" s="35">
        <v>31.633731265995923</v>
      </c>
    </row>
    <row r="49" spans="1:7" ht="18" customHeight="1" x14ac:dyDescent="0.2">
      <c r="A49" s="52">
        <v>43</v>
      </c>
      <c r="B49" s="56" t="s">
        <v>41</v>
      </c>
      <c r="C49" s="34">
        <v>2687</v>
      </c>
      <c r="D49" s="26">
        <v>106671.08416791855</v>
      </c>
      <c r="E49" s="27">
        <v>0</v>
      </c>
      <c r="F49" s="28">
        <v>106671.08416791855</v>
      </c>
      <c r="G49" s="35">
        <v>39.698952053561058</v>
      </c>
    </row>
    <row r="50" spans="1:7" ht="18" customHeight="1" x14ac:dyDescent="0.2">
      <c r="A50" s="52">
        <v>44</v>
      </c>
      <c r="B50" s="56" t="s">
        <v>42</v>
      </c>
      <c r="C50" s="34">
        <v>2363</v>
      </c>
      <c r="D50" s="26">
        <v>0</v>
      </c>
      <c r="E50" s="27">
        <v>542480.38724753796</v>
      </c>
      <c r="F50" s="28">
        <v>542480.38724753796</v>
      </c>
      <c r="G50" s="35">
        <v>229.57274111195005</v>
      </c>
    </row>
    <row r="51" spans="1:7" ht="18" customHeight="1" x14ac:dyDescent="0.2">
      <c r="A51" s="52">
        <v>45</v>
      </c>
      <c r="B51" s="56" t="s">
        <v>43</v>
      </c>
      <c r="C51" s="34">
        <v>2493</v>
      </c>
      <c r="D51" s="26">
        <v>137385.24453346687</v>
      </c>
      <c r="E51" s="27">
        <v>0</v>
      </c>
      <c r="F51" s="28">
        <v>137385.24453346687</v>
      </c>
      <c r="G51" s="35">
        <v>55.108401337130715</v>
      </c>
    </row>
    <row r="52" spans="1:7" ht="18" customHeight="1" x14ac:dyDescent="0.2">
      <c r="A52" s="52">
        <v>46</v>
      </c>
      <c r="B52" s="56" t="s">
        <v>44</v>
      </c>
      <c r="C52" s="34">
        <v>15568</v>
      </c>
      <c r="D52" s="26">
        <v>563066.17330161901</v>
      </c>
      <c r="E52" s="27">
        <v>379439.5635119346</v>
      </c>
      <c r="F52" s="28">
        <v>942505.73681355361</v>
      </c>
      <c r="G52" s="35">
        <v>60.541221532216959</v>
      </c>
    </row>
    <row r="53" spans="1:7" x14ac:dyDescent="0.2">
      <c r="A53" s="52">
        <v>47</v>
      </c>
      <c r="B53" s="56" t="s">
        <v>45</v>
      </c>
      <c r="C53" s="34">
        <v>3740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9986</v>
      </c>
      <c r="D54" s="26">
        <v>3158.8232765815392</v>
      </c>
      <c r="E54" s="27">
        <v>0</v>
      </c>
      <c r="F54" s="28">
        <v>3158.8232765815392</v>
      </c>
      <c r="G54" s="35">
        <v>0.31632518291423384</v>
      </c>
    </row>
    <row r="55" spans="1:7" ht="18" customHeight="1" x14ac:dyDescent="0.2">
      <c r="A55" s="52">
        <v>49</v>
      </c>
      <c r="B55" s="56" t="s">
        <v>47</v>
      </c>
      <c r="C55" s="34">
        <v>378</v>
      </c>
      <c r="D55" s="26">
        <v>150565.48990151894</v>
      </c>
      <c r="E55" s="27">
        <v>0</v>
      </c>
      <c r="F55" s="28">
        <v>150565.48990151894</v>
      </c>
      <c r="G55" s="35">
        <v>398.32140185587025</v>
      </c>
    </row>
    <row r="56" spans="1:7" ht="18" customHeight="1" x14ac:dyDescent="0.2">
      <c r="A56" s="52">
        <v>50</v>
      </c>
      <c r="B56" s="56" t="s">
        <v>48</v>
      </c>
      <c r="C56" s="34">
        <v>2664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10371</v>
      </c>
      <c r="D57" s="26">
        <v>906172.94909030222</v>
      </c>
      <c r="E57" s="27">
        <v>153667.34685361377</v>
      </c>
      <c r="F57" s="28">
        <v>1059840.2959439161</v>
      </c>
      <c r="G57" s="35">
        <v>102.19268112466648</v>
      </c>
    </row>
    <row r="58" spans="1:7" ht="18" customHeight="1" x14ac:dyDescent="0.2">
      <c r="A58" s="52">
        <v>52</v>
      </c>
      <c r="B58" s="56" t="s">
        <v>50</v>
      </c>
      <c r="C58" s="34">
        <v>4057</v>
      </c>
      <c r="D58" s="26">
        <v>49364.088132198303</v>
      </c>
      <c r="E58" s="27">
        <v>59668.119679519281</v>
      </c>
      <c r="F58" s="28">
        <v>109032.20781171758</v>
      </c>
      <c r="G58" s="35">
        <v>26.87508203394567</v>
      </c>
    </row>
    <row r="59" spans="1:7" ht="18" customHeight="1" x14ac:dyDescent="0.2">
      <c r="A59" s="52">
        <v>53</v>
      </c>
      <c r="B59" s="56" t="s">
        <v>51</v>
      </c>
      <c r="C59" s="34">
        <v>11848</v>
      </c>
      <c r="D59" s="26">
        <v>276959.81472208316</v>
      </c>
      <c r="E59" s="27">
        <v>92585.761976297785</v>
      </c>
      <c r="F59" s="28">
        <v>369545.57669838093</v>
      </c>
      <c r="G59" s="35">
        <v>31.190544961038228</v>
      </c>
    </row>
    <row r="60" spans="1:7" ht="18" customHeight="1" x14ac:dyDescent="0.2">
      <c r="A60" s="52">
        <v>54</v>
      </c>
      <c r="B60" s="56" t="s">
        <v>52</v>
      </c>
      <c r="C60" s="34">
        <v>5402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14230</v>
      </c>
      <c r="D61" s="26">
        <v>441208.68577866803</v>
      </c>
      <c r="E61" s="27">
        <v>381655.81705892173</v>
      </c>
      <c r="F61" s="28">
        <v>822864.50283758971</v>
      </c>
      <c r="G61" s="35">
        <v>57.826036741924788</v>
      </c>
    </row>
    <row r="62" spans="1:7" ht="18" customHeight="1" x14ac:dyDescent="0.2">
      <c r="A62" s="52">
        <v>56</v>
      </c>
      <c r="B62" s="56" t="s">
        <v>54</v>
      </c>
      <c r="C62" s="34">
        <v>13599</v>
      </c>
      <c r="D62" s="26">
        <v>37223.499582707394</v>
      </c>
      <c r="E62" s="27">
        <v>180933.50442330164</v>
      </c>
      <c r="F62" s="28">
        <v>218157.00400600903</v>
      </c>
      <c r="G62" s="35">
        <v>16.04213574571726</v>
      </c>
    </row>
    <row r="63" spans="1:7" ht="18" customHeight="1" x14ac:dyDescent="0.2">
      <c r="A63" s="52">
        <v>57</v>
      </c>
      <c r="B63" s="56" t="s">
        <v>55</v>
      </c>
      <c r="C63" s="34">
        <v>14482</v>
      </c>
      <c r="D63" s="26">
        <v>639802.80512435327</v>
      </c>
      <c r="E63" s="27">
        <v>2226167.5513269906</v>
      </c>
      <c r="F63" s="28">
        <v>2865970.3564513437</v>
      </c>
      <c r="G63" s="35">
        <v>197.89879550140475</v>
      </c>
    </row>
    <row r="64" spans="1:7" ht="18" customHeight="1" x14ac:dyDescent="0.2">
      <c r="A64" s="52">
        <v>58</v>
      </c>
      <c r="B64" s="56" t="s">
        <v>56</v>
      </c>
      <c r="C64" s="34">
        <v>21906</v>
      </c>
      <c r="D64" s="26">
        <v>172756.95355533302</v>
      </c>
      <c r="E64" s="27">
        <v>739706.33450175263</v>
      </c>
      <c r="F64" s="28">
        <v>912463.28805708559</v>
      </c>
      <c r="G64" s="35">
        <v>41.653578382958351</v>
      </c>
    </row>
    <row r="65" spans="1:7" ht="18" customHeight="1" x14ac:dyDescent="0.2">
      <c r="A65" s="52">
        <v>59</v>
      </c>
      <c r="B65" s="56" t="s">
        <v>57</v>
      </c>
      <c r="C65" s="34">
        <v>679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2369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26269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6216</v>
      </c>
      <c r="D68" s="26">
        <v>0</v>
      </c>
      <c r="E68" s="27">
        <v>0</v>
      </c>
      <c r="F68" s="28">
        <v>0</v>
      </c>
      <c r="G68" s="35">
        <v>0</v>
      </c>
    </row>
    <row r="69" spans="1:7" ht="18" customHeight="1" x14ac:dyDescent="0.2">
      <c r="A69" s="52">
        <v>63</v>
      </c>
      <c r="B69" s="56" t="s">
        <v>61</v>
      </c>
      <c r="C69" s="34">
        <v>6821</v>
      </c>
      <c r="D69" s="26">
        <v>0</v>
      </c>
      <c r="E69" s="27">
        <v>0</v>
      </c>
      <c r="F69" s="28">
        <v>0</v>
      </c>
      <c r="G69" s="35">
        <v>0</v>
      </c>
    </row>
    <row r="70" spans="1:7" ht="18" customHeight="1" x14ac:dyDescent="0.2">
      <c r="A70" s="52">
        <v>64</v>
      </c>
      <c r="B70" s="56" t="s">
        <v>62</v>
      </c>
      <c r="C70" s="34">
        <v>4584</v>
      </c>
      <c r="D70" s="26">
        <v>309213.82073109667</v>
      </c>
      <c r="E70" s="27">
        <v>264881.9354031047</v>
      </c>
      <c r="F70" s="28">
        <v>574095.75613420131</v>
      </c>
      <c r="G70" s="35">
        <v>125.23903929629174</v>
      </c>
    </row>
    <row r="71" spans="1:7" ht="18" customHeight="1" x14ac:dyDescent="0.2">
      <c r="A71" s="52">
        <v>65</v>
      </c>
      <c r="B71" s="56" t="s">
        <v>63</v>
      </c>
      <c r="C71" s="34">
        <v>632</v>
      </c>
      <c r="D71" s="26">
        <v>113803.66382907696</v>
      </c>
      <c r="E71" s="27">
        <v>48405.942246703395</v>
      </c>
      <c r="F71" s="28">
        <v>162209.60607578035</v>
      </c>
      <c r="G71" s="35">
        <v>256.6607691072474</v>
      </c>
    </row>
    <row r="72" spans="1:7" ht="18" customHeight="1" x14ac:dyDescent="0.2">
      <c r="A72" s="52">
        <v>66</v>
      </c>
      <c r="B72" s="56" t="s">
        <v>64</v>
      </c>
      <c r="C72" s="34">
        <v>16516</v>
      </c>
      <c r="D72" s="26">
        <v>770705.21302787517</v>
      </c>
      <c r="E72" s="27">
        <v>0</v>
      </c>
      <c r="F72" s="28">
        <v>770705.21302787517</v>
      </c>
      <c r="G72" s="35">
        <v>46.66415675877181</v>
      </c>
    </row>
    <row r="73" spans="1:7" ht="18" customHeight="1" x14ac:dyDescent="0.2">
      <c r="A73" s="52">
        <v>67</v>
      </c>
      <c r="B73" s="56" t="s">
        <v>65</v>
      </c>
      <c r="C73" s="34">
        <v>3639</v>
      </c>
      <c r="D73" s="26">
        <v>49099.21619929895</v>
      </c>
      <c r="E73" s="27">
        <v>49099.215239525955</v>
      </c>
      <c r="F73" s="28">
        <v>98198.431438824904</v>
      </c>
      <c r="G73" s="35">
        <v>26.985004517401734</v>
      </c>
    </row>
    <row r="74" spans="1:7" ht="18" customHeight="1" x14ac:dyDescent="0.2">
      <c r="A74" s="52">
        <v>68</v>
      </c>
      <c r="B74" s="56" t="s">
        <v>66</v>
      </c>
      <c r="C74" s="34">
        <v>4471</v>
      </c>
      <c r="D74" s="26">
        <v>39642.79752962778</v>
      </c>
      <c r="E74" s="27">
        <v>0</v>
      </c>
      <c r="F74" s="28">
        <v>39642.79752962778</v>
      </c>
      <c r="G74" s="35">
        <v>8.8666512032269686</v>
      </c>
    </row>
    <row r="75" spans="1:7" ht="18" customHeight="1" x14ac:dyDescent="0.2">
      <c r="A75" s="52">
        <v>69</v>
      </c>
      <c r="B75" s="56" t="s">
        <v>67</v>
      </c>
      <c r="C75" s="34">
        <v>47449</v>
      </c>
      <c r="D75" s="26">
        <v>607358.80958938412</v>
      </c>
      <c r="E75" s="27">
        <v>4269596.3403438497</v>
      </c>
      <c r="F75" s="28">
        <v>4876955.1499332339</v>
      </c>
      <c r="G75" s="35">
        <v>102.78309658650834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675</v>
      </c>
      <c r="D77" s="26">
        <v>0</v>
      </c>
      <c r="E77" s="27">
        <v>0</v>
      </c>
      <c r="F77" s="28">
        <v>0</v>
      </c>
      <c r="G77" s="35">
        <v>0</v>
      </c>
    </row>
    <row r="78" spans="1:7" ht="18" customHeight="1" x14ac:dyDescent="0.2">
      <c r="A78" s="52">
        <v>72</v>
      </c>
      <c r="B78" s="56" t="s">
        <v>70</v>
      </c>
      <c r="C78" s="34">
        <v>3585</v>
      </c>
      <c r="D78" s="26">
        <v>38808.604573526958</v>
      </c>
      <c r="E78" s="27">
        <v>6742.6940410615925</v>
      </c>
      <c r="F78" s="28">
        <v>45551.298614588552</v>
      </c>
      <c r="G78" s="35">
        <v>12.706080506161381</v>
      </c>
    </row>
    <row r="79" spans="1:7" ht="18" customHeight="1" x14ac:dyDescent="0.2">
      <c r="A79" s="52">
        <v>73</v>
      </c>
      <c r="B79" s="56" t="s">
        <v>71</v>
      </c>
      <c r="C79" s="34">
        <v>52496</v>
      </c>
      <c r="D79" s="26">
        <v>0</v>
      </c>
      <c r="E79" s="27">
        <v>341257.59889834753</v>
      </c>
      <c r="F79" s="28">
        <v>341257.59889834753</v>
      </c>
      <c r="G79" s="35">
        <v>6.5006400277801646</v>
      </c>
    </row>
    <row r="80" spans="1:7" ht="18" customHeight="1" x14ac:dyDescent="0.2">
      <c r="A80" s="52">
        <v>74</v>
      </c>
      <c r="B80" s="56" t="s">
        <v>72</v>
      </c>
      <c r="C80" s="34">
        <v>5487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3575</v>
      </c>
      <c r="D81" s="26">
        <v>85340.344516775163</v>
      </c>
      <c r="E81" s="27">
        <v>0</v>
      </c>
      <c r="F81" s="28">
        <v>85340.344516775163</v>
      </c>
      <c r="G81" s="35">
        <v>23.871425039657389</v>
      </c>
    </row>
    <row r="82" spans="1:7" ht="18" customHeight="1" x14ac:dyDescent="0.2">
      <c r="A82" s="52">
        <v>76</v>
      </c>
      <c r="B82" s="56" t="s">
        <v>74</v>
      </c>
      <c r="C82" s="34">
        <v>28454</v>
      </c>
      <c r="D82" s="26">
        <v>2230714.5534134535</v>
      </c>
      <c r="E82" s="27">
        <v>0</v>
      </c>
      <c r="F82" s="28">
        <v>2230714.5534134535</v>
      </c>
      <c r="G82" s="35">
        <v>78.39722195169233</v>
      </c>
    </row>
    <row r="83" spans="1:7" ht="18" customHeight="1" x14ac:dyDescent="0.2">
      <c r="A83" s="52">
        <v>77</v>
      </c>
      <c r="B83" s="56" t="s">
        <v>75</v>
      </c>
      <c r="C83" s="34">
        <v>4528</v>
      </c>
      <c r="D83" s="26">
        <v>137946.73781505594</v>
      </c>
      <c r="E83" s="27">
        <v>0</v>
      </c>
      <c r="F83" s="28">
        <v>137946.73781505594</v>
      </c>
      <c r="G83" s="35">
        <v>30.465268952088326</v>
      </c>
    </row>
    <row r="84" spans="1:7" ht="18" customHeight="1" x14ac:dyDescent="0.2">
      <c r="A84" s="52">
        <v>78</v>
      </c>
      <c r="B84" s="56" t="s">
        <v>76</v>
      </c>
      <c r="C84" s="34">
        <v>1813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14152</v>
      </c>
      <c r="D85" s="26">
        <v>562162.60640961444</v>
      </c>
      <c r="E85" s="27">
        <v>1307929.3523618763</v>
      </c>
      <c r="F85" s="28">
        <v>1870091.9587714907</v>
      </c>
      <c r="G85" s="35">
        <v>132.1432983869058</v>
      </c>
    </row>
    <row r="86" spans="1:7" ht="18" customHeight="1" x14ac:dyDescent="0.2">
      <c r="A86" s="52">
        <v>80</v>
      </c>
      <c r="B86" s="56" t="s">
        <v>78</v>
      </c>
      <c r="C86" s="34">
        <v>11423</v>
      </c>
      <c r="D86" s="26">
        <v>1291368.1441328661</v>
      </c>
      <c r="E86" s="27">
        <v>0</v>
      </c>
      <c r="F86" s="28">
        <v>1291368.1441328661</v>
      </c>
      <c r="G86" s="35">
        <v>113.04982440102128</v>
      </c>
    </row>
    <row r="87" spans="1:7" ht="18" customHeight="1" x14ac:dyDescent="0.2">
      <c r="A87" s="52">
        <v>81</v>
      </c>
      <c r="B87" s="56" t="s">
        <v>79</v>
      </c>
      <c r="C87" s="34">
        <v>11796</v>
      </c>
      <c r="D87" s="26">
        <v>248388.72892672344</v>
      </c>
      <c r="E87" s="27">
        <v>138485.09430812887</v>
      </c>
      <c r="F87" s="28">
        <v>386873.82323485229</v>
      </c>
      <c r="G87" s="35">
        <v>32.797034862228912</v>
      </c>
    </row>
    <row r="88" spans="1:7" ht="18" customHeight="1" x14ac:dyDescent="0.2">
      <c r="A88" s="52">
        <v>82</v>
      </c>
      <c r="B88" s="56" t="s">
        <v>80</v>
      </c>
      <c r="C88" s="34">
        <v>14340</v>
      </c>
      <c r="D88" s="26">
        <v>479844.02808379236</v>
      </c>
      <c r="E88" s="27">
        <v>66988.503588716412</v>
      </c>
      <c r="F88" s="28">
        <v>546832.53167250881</v>
      </c>
      <c r="G88" s="35">
        <v>38.133370409519443</v>
      </c>
    </row>
    <row r="89" spans="1:7" ht="18" customHeight="1" x14ac:dyDescent="0.2">
      <c r="A89" s="52">
        <v>83</v>
      </c>
      <c r="B89" s="56" t="s">
        <v>81</v>
      </c>
      <c r="C89" s="34">
        <v>265480</v>
      </c>
      <c r="D89" s="26">
        <v>16097359.78171424</v>
      </c>
      <c r="E89" s="27">
        <v>23336687.888415959</v>
      </c>
      <c r="F89" s="28">
        <v>39434047.670130201</v>
      </c>
      <c r="G89" s="35">
        <v>148.53867587061248</v>
      </c>
    </row>
    <row r="90" spans="1:7" ht="18" customHeight="1" x14ac:dyDescent="0.2">
      <c r="A90" s="52">
        <v>84</v>
      </c>
      <c r="B90" s="56" t="s">
        <v>82</v>
      </c>
      <c r="C90" s="34">
        <v>2802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12293</v>
      </c>
      <c r="D91" s="26">
        <v>180393.26994658652</v>
      </c>
      <c r="E91" s="27">
        <v>216937.84009347355</v>
      </c>
      <c r="F91" s="28">
        <v>397331.11004006007</v>
      </c>
      <c r="G91" s="35">
        <v>32.321736764016926</v>
      </c>
    </row>
    <row r="92" spans="1:7" ht="18" customHeight="1" x14ac:dyDescent="0.2">
      <c r="A92" s="52">
        <v>86</v>
      </c>
      <c r="B92" s="56" t="s">
        <v>84</v>
      </c>
      <c r="C92" s="34">
        <v>11249</v>
      </c>
      <c r="D92" s="26">
        <v>358840.08178935072</v>
      </c>
      <c r="E92" s="27">
        <v>5794.3748956768486</v>
      </c>
      <c r="F92" s="28">
        <v>364634.45668502757</v>
      </c>
      <c r="G92" s="35">
        <v>32.414833023826795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3725</v>
      </c>
      <c r="D94" s="26">
        <v>118059.3691370389</v>
      </c>
      <c r="E94" s="27">
        <v>0</v>
      </c>
      <c r="F94" s="28">
        <v>118059.3691370389</v>
      </c>
      <c r="G94" s="35">
        <v>31.693790372359437</v>
      </c>
    </row>
    <row r="95" spans="1:7" ht="18" customHeight="1" x14ac:dyDescent="0.2">
      <c r="A95" s="52">
        <v>89</v>
      </c>
      <c r="B95" s="56" t="s">
        <v>87</v>
      </c>
      <c r="C95" s="34">
        <v>2109</v>
      </c>
      <c r="D95" s="26">
        <v>0</v>
      </c>
      <c r="E95" s="27">
        <v>0</v>
      </c>
      <c r="F95" s="28">
        <v>0</v>
      </c>
      <c r="G95" s="35">
        <v>0</v>
      </c>
    </row>
    <row r="96" spans="1:7" ht="18" customHeight="1" x14ac:dyDescent="0.2">
      <c r="A96" s="52">
        <v>90</v>
      </c>
      <c r="B96" s="56" t="s">
        <v>88</v>
      </c>
      <c r="C96" s="34">
        <v>3225</v>
      </c>
      <c r="D96" s="26">
        <v>71569.032674011018</v>
      </c>
      <c r="E96" s="27">
        <v>0</v>
      </c>
      <c r="F96" s="28">
        <v>71569.032674011018</v>
      </c>
      <c r="G96" s="35">
        <v>22.191948115972409</v>
      </c>
    </row>
    <row r="97" spans="1:7" ht="18" customHeight="1" x14ac:dyDescent="0.2">
      <c r="A97" s="52">
        <v>91</v>
      </c>
      <c r="B97" s="56" t="s">
        <v>89</v>
      </c>
      <c r="C97" s="34">
        <v>1653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4947</v>
      </c>
      <c r="D98" s="26">
        <v>22951.093306626608</v>
      </c>
      <c r="E98" s="27">
        <v>22951.093306626608</v>
      </c>
      <c r="F98" s="28">
        <v>45902.186613253216</v>
      </c>
      <c r="G98" s="35">
        <v>9.2787925233986694</v>
      </c>
    </row>
    <row r="99" spans="1:7" ht="18" customHeight="1" x14ac:dyDescent="0.2">
      <c r="A99" s="52">
        <v>93</v>
      </c>
      <c r="B99" s="56" t="s">
        <v>91</v>
      </c>
      <c r="C99" s="34">
        <v>4188</v>
      </c>
      <c r="D99" s="26">
        <v>0</v>
      </c>
      <c r="E99" s="27">
        <v>0</v>
      </c>
      <c r="F99" s="28">
        <v>0</v>
      </c>
      <c r="G99" s="35">
        <v>0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114575</v>
      </c>
      <c r="D101" s="26">
        <v>73854.460023368389</v>
      </c>
      <c r="E101" s="27">
        <v>14642549.941579036</v>
      </c>
      <c r="F101" s="28">
        <v>14716404.401602404</v>
      </c>
      <c r="G101" s="35">
        <v>128.44341611697493</v>
      </c>
    </row>
    <row r="102" spans="1:7" ht="18" customHeight="1" x14ac:dyDescent="0.2">
      <c r="A102" s="52">
        <v>96</v>
      </c>
      <c r="B102" s="56" t="s">
        <v>94</v>
      </c>
      <c r="C102" s="34">
        <v>4003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14056</v>
      </c>
      <c r="D103" s="26">
        <v>0</v>
      </c>
      <c r="E103" s="27">
        <v>0</v>
      </c>
      <c r="F103" s="28">
        <v>0</v>
      </c>
      <c r="G103" s="35">
        <v>0</v>
      </c>
    </row>
    <row r="104" spans="1:7" ht="18" customHeight="1" x14ac:dyDescent="0.2">
      <c r="A104" s="52">
        <v>98</v>
      </c>
      <c r="B104" s="56" t="s">
        <v>96</v>
      </c>
      <c r="C104" s="34">
        <v>6679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8350</v>
      </c>
      <c r="D105" s="26">
        <v>501828.10624269739</v>
      </c>
      <c r="E105" s="27">
        <v>4172.9260557502921</v>
      </c>
      <c r="F105" s="28">
        <v>506001.03229844768</v>
      </c>
      <c r="G105" s="35">
        <v>60.59892602376619</v>
      </c>
    </row>
    <row r="106" spans="1:7" ht="18" customHeight="1" x14ac:dyDescent="0.2">
      <c r="A106" s="52">
        <v>100</v>
      </c>
      <c r="B106" s="56" t="s">
        <v>98</v>
      </c>
      <c r="C106" s="34">
        <v>4018</v>
      </c>
      <c r="D106" s="26">
        <v>0</v>
      </c>
      <c r="E106" s="27">
        <v>128951.26731764314</v>
      </c>
      <c r="F106" s="28">
        <v>128951.26731764314</v>
      </c>
      <c r="G106" s="35">
        <v>32.093396544958473</v>
      </c>
    </row>
    <row r="107" spans="1:7" ht="18" customHeight="1" x14ac:dyDescent="0.2">
      <c r="A107" s="52">
        <v>101</v>
      </c>
      <c r="B107" s="56" t="s">
        <v>213</v>
      </c>
      <c r="C107" s="34">
        <v>6035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4819</v>
      </c>
      <c r="D108" s="26">
        <v>0</v>
      </c>
      <c r="E108" s="27">
        <v>16025.513269904859</v>
      </c>
      <c r="F108" s="28">
        <v>16025.513269904859</v>
      </c>
      <c r="G108" s="35">
        <v>3.3254852189053454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2757</v>
      </c>
      <c r="D110" s="26">
        <v>0</v>
      </c>
      <c r="E110" s="27">
        <v>108281.56142547155</v>
      </c>
      <c r="F110" s="28">
        <v>108281.56142547155</v>
      </c>
      <c r="G110" s="35">
        <v>39.275140161578364</v>
      </c>
    </row>
    <row r="111" spans="1:7" ht="18" customHeight="1" x14ac:dyDescent="0.2">
      <c r="A111" s="52">
        <v>105</v>
      </c>
      <c r="B111" s="56" t="s">
        <v>101</v>
      </c>
      <c r="C111" s="34">
        <v>4703</v>
      </c>
      <c r="D111" s="26">
        <v>29870.205474878989</v>
      </c>
      <c r="E111" s="27">
        <v>0</v>
      </c>
      <c r="F111" s="28">
        <v>29870.205474878989</v>
      </c>
      <c r="G111" s="35">
        <v>6.3513088400763316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4476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6455</v>
      </c>
      <c r="D114" s="26">
        <v>1071222.0617593057</v>
      </c>
      <c r="E114" s="27">
        <v>87334.134535136036</v>
      </c>
      <c r="F114" s="28">
        <v>1158556.1962944416</v>
      </c>
      <c r="G114" s="35">
        <v>179.48198238488638</v>
      </c>
    </row>
    <row r="115" spans="1:7" ht="18" customHeight="1" x14ac:dyDescent="0.2">
      <c r="A115" s="52">
        <v>109</v>
      </c>
      <c r="B115" s="56" t="s">
        <v>105</v>
      </c>
      <c r="C115" s="34">
        <v>6315</v>
      </c>
      <c r="D115" s="26">
        <v>80328.826573193131</v>
      </c>
      <c r="E115" s="27">
        <v>94953.50943081289</v>
      </c>
      <c r="F115" s="28">
        <v>175282.33600400604</v>
      </c>
      <c r="G115" s="35">
        <v>27.756506097229774</v>
      </c>
    </row>
    <row r="116" spans="1:7" ht="18" customHeight="1" x14ac:dyDescent="0.2">
      <c r="A116" s="52">
        <v>110</v>
      </c>
      <c r="B116" s="56" t="s">
        <v>106</v>
      </c>
      <c r="C116" s="34">
        <v>20473</v>
      </c>
      <c r="D116" s="26">
        <v>2471485.2695710235</v>
      </c>
      <c r="E116" s="27">
        <v>2059845.1952929397</v>
      </c>
      <c r="F116" s="28">
        <v>4531330.4648639634</v>
      </c>
      <c r="G116" s="35">
        <v>221.33202094778309</v>
      </c>
    </row>
    <row r="117" spans="1:7" ht="18" customHeight="1" x14ac:dyDescent="0.2">
      <c r="A117" s="52">
        <v>111</v>
      </c>
      <c r="B117" s="56" t="s">
        <v>107</v>
      </c>
      <c r="C117" s="34">
        <v>3761</v>
      </c>
      <c r="D117" s="26">
        <v>308585.16082457022</v>
      </c>
      <c r="E117" s="27">
        <v>0</v>
      </c>
      <c r="F117" s="28">
        <v>308585.16082457022</v>
      </c>
      <c r="G117" s="35">
        <v>82.048700033121563</v>
      </c>
    </row>
    <row r="118" spans="1:7" ht="18" customHeight="1" x14ac:dyDescent="0.2">
      <c r="A118" s="52">
        <v>112</v>
      </c>
      <c r="B118" s="56" t="s">
        <v>108</v>
      </c>
      <c r="C118" s="34">
        <v>4918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2761</v>
      </c>
      <c r="D119" s="26">
        <v>302884.88566182606</v>
      </c>
      <c r="E119" s="27">
        <v>224348.03037890169</v>
      </c>
      <c r="F119" s="28">
        <v>527232.91604072775</v>
      </c>
      <c r="G119" s="35">
        <v>190.95723145263591</v>
      </c>
    </row>
    <row r="120" spans="1:7" ht="18" customHeight="1" x14ac:dyDescent="0.2">
      <c r="A120" s="52">
        <v>114</v>
      </c>
      <c r="B120" s="56" t="s">
        <v>110</v>
      </c>
      <c r="C120" s="34">
        <v>35622</v>
      </c>
      <c r="D120" s="26">
        <v>0</v>
      </c>
      <c r="E120" s="27">
        <v>2147580.0310048405</v>
      </c>
      <c r="F120" s="28">
        <v>2147580.0310048405</v>
      </c>
      <c r="G120" s="35">
        <v>60.288025125058688</v>
      </c>
    </row>
    <row r="121" spans="1:7" ht="18" customHeight="1" x14ac:dyDescent="0.2">
      <c r="A121" s="52">
        <v>115</v>
      </c>
      <c r="B121" s="56" t="s">
        <v>111</v>
      </c>
      <c r="C121" s="34">
        <v>40908</v>
      </c>
      <c r="D121" s="26">
        <v>2136321.6324486732</v>
      </c>
      <c r="E121" s="27">
        <v>821703.12134868978</v>
      </c>
      <c r="F121" s="28">
        <v>2958024.753797363</v>
      </c>
      <c r="G121" s="35">
        <v>72.309200004824561</v>
      </c>
    </row>
    <row r="122" spans="1:7" ht="18" customHeight="1" x14ac:dyDescent="0.2">
      <c r="A122" s="52">
        <v>116</v>
      </c>
      <c r="B122" s="56" t="s">
        <v>112</v>
      </c>
      <c r="C122" s="34">
        <v>1775</v>
      </c>
      <c r="D122" s="26">
        <v>142405.95906359539</v>
      </c>
      <c r="E122" s="27">
        <v>134159.5726923719</v>
      </c>
      <c r="F122" s="28">
        <v>276565.5317559673</v>
      </c>
      <c r="G122" s="35">
        <v>155.81156718646045</v>
      </c>
    </row>
    <row r="123" spans="1:7" ht="18" customHeight="1" x14ac:dyDescent="0.2">
      <c r="A123" s="52">
        <v>117</v>
      </c>
      <c r="B123" s="56" t="s">
        <v>113</v>
      </c>
      <c r="C123" s="34">
        <v>3989</v>
      </c>
      <c r="D123" s="26">
        <v>67808.884159572699</v>
      </c>
      <c r="E123" s="27">
        <v>0</v>
      </c>
      <c r="F123" s="28">
        <v>67808.884159572699</v>
      </c>
      <c r="G123" s="35">
        <v>16.998968202449912</v>
      </c>
    </row>
    <row r="124" spans="1:7" ht="18" customHeight="1" x14ac:dyDescent="0.2">
      <c r="A124" s="52">
        <v>118</v>
      </c>
      <c r="B124" s="56" t="s">
        <v>114</v>
      </c>
      <c r="C124" s="34">
        <v>17776</v>
      </c>
      <c r="D124" s="26">
        <v>1671613.5210315471</v>
      </c>
      <c r="E124" s="27">
        <v>43467.979594391596</v>
      </c>
      <c r="F124" s="28">
        <v>1715081.5006259386</v>
      </c>
      <c r="G124" s="35">
        <v>96.482982708479895</v>
      </c>
    </row>
    <row r="125" spans="1:7" ht="18" customHeight="1" x14ac:dyDescent="0.2">
      <c r="A125" s="52">
        <v>119</v>
      </c>
      <c r="B125" s="56" t="s">
        <v>115</v>
      </c>
      <c r="C125" s="34">
        <v>383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7495</v>
      </c>
      <c r="D126" s="26">
        <v>41201.381238524453</v>
      </c>
      <c r="E126" s="27">
        <v>0</v>
      </c>
      <c r="F126" s="28">
        <v>41201.381238524453</v>
      </c>
      <c r="G126" s="35">
        <v>5.497182286661034</v>
      </c>
    </row>
    <row r="127" spans="1:7" ht="18" customHeight="1" x14ac:dyDescent="0.2">
      <c r="A127" s="52">
        <v>121</v>
      </c>
      <c r="B127" s="56" t="s">
        <v>117</v>
      </c>
      <c r="C127" s="34">
        <v>17331</v>
      </c>
      <c r="D127" s="26">
        <v>215434.19337339344</v>
      </c>
      <c r="E127" s="27">
        <v>3196750.6217659824</v>
      </c>
      <c r="F127" s="28">
        <v>3412184.8151393756</v>
      </c>
      <c r="G127" s="35">
        <v>196.88331978185769</v>
      </c>
    </row>
    <row r="128" spans="1:7" ht="18" customHeight="1" x14ac:dyDescent="0.2">
      <c r="A128" s="52">
        <v>122</v>
      </c>
      <c r="B128" s="56" t="s">
        <v>118</v>
      </c>
      <c r="C128" s="34">
        <v>5990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3383</v>
      </c>
      <c r="D129" s="26">
        <v>46139.86963779002</v>
      </c>
      <c r="E129" s="27">
        <v>8716.1659155399775</v>
      </c>
      <c r="F129" s="28">
        <v>54856.035553329995</v>
      </c>
      <c r="G129" s="35">
        <v>16.215204124543302</v>
      </c>
    </row>
    <row r="130" spans="1:7" ht="18" customHeight="1" x14ac:dyDescent="0.2">
      <c r="A130" s="52">
        <v>124</v>
      </c>
      <c r="B130" s="56" t="s">
        <v>120</v>
      </c>
      <c r="C130" s="34">
        <v>1954</v>
      </c>
      <c r="D130" s="26">
        <v>83458.521115005846</v>
      </c>
      <c r="E130" s="27">
        <v>0</v>
      </c>
      <c r="F130" s="28">
        <v>83458.521115005846</v>
      </c>
      <c r="G130" s="35">
        <v>42.711628001538301</v>
      </c>
    </row>
    <row r="131" spans="1:7" ht="18" customHeight="1" x14ac:dyDescent="0.2">
      <c r="A131" s="52">
        <v>125</v>
      </c>
      <c r="B131" s="56" t="s">
        <v>121</v>
      </c>
      <c r="C131" s="34">
        <v>2789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5258</v>
      </c>
      <c r="D133" s="26">
        <v>71286.763979302297</v>
      </c>
      <c r="E133" s="27">
        <v>0</v>
      </c>
      <c r="F133" s="28">
        <v>71286.763979302297</v>
      </c>
      <c r="G133" s="35">
        <v>13.557771772404394</v>
      </c>
    </row>
    <row r="134" spans="1:7" ht="18" customHeight="1" x14ac:dyDescent="0.2">
      <c r="A134" s="52">
        <v>128</v>
      </c>
      <c r="B134" s="56" t="s">
        <v>124</v>
      </c>
      <c r="C134" s="34">
        <v>14117</v>
      </c>
      <c r="D134" s="26">
        <v>514001.60728592891</v>
      </c>
      <c r="E134" s="27">
        <v>1370714.5009180438</v>
      </c>
      <c r="F134" s="28">
        <v>1884716.1082039727</v>
      </c>
      <c r="G134" s="35">
        <v>133.50684339477033</v>
      </c>
    </row>
    <row r="135" spans="1:7" ht="18" customHeight="1" x14ac:dyDescent="0.2">
      <c r="A135" s="52">
        <v>129</v>
      </c>
      <c r="B135" s="56" t="s">
        <v>125</v>
      </c>
      <c r="C135" s="34">
        <v>4617</v>
      </c>
      <c r="D135" s="26">
        <v>0</v>
      </c>
      <c r="E135" s="27">
        <v>0</v>
      </c>
      <c r="F135" s="28">
        <v>0</v>
      </c>
      <c r="G135" s="35">
        <v>0</v>
      </c>
    </row>
    <row r="136" spans="1:7" ht="18" customHeight="1" x14ac:dyDescent="0.2">
      <c r="A136" s="52">
        <v>130</v>
      </c>
      <c r="B136" s="56" t="s">
        <v>126</v>
      </c>
      <c r="C136" s="34">
        <v>3068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6583</v>
      </c>
      <c r="D137" s="26">
        <v>133185.88995993993</v>
      </c>
      <c r="E137" s="27">
        <v>53612.09313970957</v>
      </c>
      <c r="F137" s="28">
        <v>186797.98309964949</v>
      </c>
      <c r="G137" s="35">
        <v>28.375813929765986</v>
      </c>
    </row>
    <row r="138" spans="1:7" ht="18" customHeight="1" x14ac:dyDescent="0.2">
      <c r="A138" s="52">
        <v>132</v>
      </c>
      <c r="B138" s="56" t="s">
        <v>128</v>
      </c>
      <c r="C138" s="34">
        <v>24341</v>
      </c>
      <c r="D138" s="26">
        <v>313236.73752295109</v>
      </c>
      <c r="E138" s="27">
        <v>344187.9935319646</v>
      </c>
      <c r="F138" s="28">
        <v>657424.7310549157</v>
      </c>
      <c r="G138" s="35">
        <v>27.008945033273722</v>
      </c>
    </row>
    <row r="139" spans="1:7" ht="18" customHeight="1" x14ac:dyDescent="0.2">
      <c r="A139" s="52">
        <v>133</v>
      </c>
      <c r="B139" s="56" t="s">
        <v>129</v>
      </c>
      <c r="C139" s="34">
        <v>6578</v>
      </c>
      <c r="D139" s="26">
        <v>518204.15623435157</v>
      </c>
      <c r="E139" s="27">
        <v>87427.858454348199</v>
      </c>
      <c r="F139" s="28">
        <v>605632.01468869974</v>
      </c>
      <c r="G139" s="35">
        <v>92.069324215369377</v>
      </c>
    </row>
    <row r="140" spans="1:7" ht="18" customHeight="1" x14ac:dyDescent="0.2">
      <c r="A140" s="52">
        <v>134</v>
      </c>
      <c r="B140" s="56" t="s">
        <v>130</v>
      </c>
      <c r="C140" s="34">
        <v>6199</v>
      </c>
      <c r="D140" s="26">
        <v>6966.1375813720588</v>
      </c>
      <c r="E140" s="27">
        <v>0</v>
      </c>
      <c r="F140" s="28">
        <v>6966.1375813720588</v>
      </c>
      <c r="G140" s="35">
        <v>1.123751827935483</v>
      </c>
    </row>
    <row r="141" spans="1:7" ht="18" customHeight="1" x14ac:dyDescent="0.2">
      <c r="A141" s="52">
        <v>135</v>
      </c>
      <c r="B141" s="56" t="s">
        <v>131</v>
      </c>
      <c r="C141" s="34">
        <v>4745</v>
      </c>
      <c r="D141" s="26">
        <v>104323.1513937573</v>
      </c>
      <c r="E141" s="27">
        <v>169743.18335837091</v>
      </c>
      <c r="F141" s="28">
        <v>274066.33475212823</v>
      </c>
      <c r="G141" s="35">
        <v>57.758974657982769</v>
      </c>
    </row>
    <row r="142" spans="1:7" ht="18" customHeight="1" x14ac:dyDescent="0.2">
      <c r="A142" s="52">
        <v>136</v>
      </c>
      <c r="B142" s="56" t="s">
        <v>132</v>
      </c>
      <c r="C142" s="34">
        <v>5476</v>
      </c>
      <c r="D142" s="26">
        <v>198191.46219328995</v>
      </c>
      <c r="E142" s="27">
        <v>0</v>
      </c>
      <c r="F142" s="28">
        <v>198191.46219328995</v>
      </c>
      <c r="G142" s="35">
        <v>36.192743278540895</v>
      </c>
    </row>
    <row r="143" spans="1:7" ht="18" customHeight="1" x14ac:dyDescent="0.2">
      <c r="A143" s="52">
        <v>137</v>
      </c>
      <c r="B143" s="56" t="s">
        <v>133</v>
      </c>
      <c r="C143" s="34">
        <v>6300</v>
      </c>
      <c r="D143" s="26">
        <v>124985.74528459356</v>
      </c>
      <c r="E143" s="27">
        <v>285703.90110165247</v>
      </c>
      <c r="F143" s="28">
        <v>410689.64638624602</v>
      </c>
      <c r="G143" s="35">
        <v>65.188832759721592</v>
      </c>
    </row>
    <row r="144" spans="1:7" ht="18" customHeight="1" x14ac:dyDescent="0.2">
      <c r="A144" s="52">
        <v>138</v>
      </c>
      <c r="B144" s="56" t="s">
        <v>134</v>
      </c>
      <c r="C144" s="34">
        <v>18399</v>
      </c>
      <c r="D144" s="26">
        <v>467367.71824403276</v>
      </c>
      <c r="E144" s="27">
        <v>27263.115506593225</v>
      </c>
      <c r="F144" s="28">
        <v>494630.83375062596</v>
      </c>
      <c r="G144" s="35">
        <v>26.883571593598887</v>
      </c>
    </row>
    <row r="145" spans="1:7" ht="18" customHeight="1" x14ac:dyDescent="0.2">
      <c r="A145" s="52">
        <v>139</v>
      </c>
      <c r="B145" s="56" t="s">
        <v>135</v>
      </c>
      <c r="C145" s="34">
        <v>12384</v>
      </c>
      <c r="D145" s="26">
        <v>0</v>
      </c>
      <c r="E145" s="27">
        <v>118489.05441495577</v>
      </c>
      <c r="F145" s="28">
        <v>118489.05441495577</v>
      </c>
      <c r="G145" s="35">
        <v>9.5679146006908731</v>
      </c>
    </row>
    <row r="146" spans="1:7" ht="18" customHeight="1" x14ac:dyDescent="0.2">
      <c r="A146" s="52">
        <v>140</v>
      </c>
      <c r="B146" s="56" t="s">
        <v>136</v>
      </c>
      <c r="C146" s="34">
        <v>1343</v>
      </c>
      <c r="D146" s="26">
        <v>0</v>
      </c>
      <c r="E146" s="27">
        <v>0</v>
      </c>
      <c r="F146" s="28">
        <v>0</v>
      </c>
      <c r="G146" s="35">
        <v>0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9304</v>
      </c>
      <c r="D149" s="26">
        <v>496578.20063428476</v>
      </c>
      <c r="E149" s="27">
        <v>0</v>
      </c>
      <c r="F149" s="28">
        <v>496578.20063428476</v>
      </c>
      <c r="G149" s="35">
        <v>53.372549509273945</v>
      </c>
    </row>
    <row r="150" spans="1:7" ht="18" customHeight="1" x14ac:dyDescent="0.2">
      <c r="A150" s="52">
        <v>144</v>
      </c>
      <c r="B150" s="56" t="s">
        <v>140</v>
      </c>
      <c r="C150" s="34">
        <v>1300</v>
      </c>
      <c r="D150" s="26">
        <v>6837.8176848606245</v>
      </c>
      <c r="E150" s="27">
        <v>0</v>
      </c>
      <c r="F150" s="28">
        <v>6837.8176848606245</v>
      </c>
      <c r="G150" s="35">
        <v>5.2598597575850956</v>
      </c>
    </row>
    <row r="151" spans="1:7" ht="18" customHeight="1" x14ac:dyDescent="0.2">
      <c r="A151" s="52">
        <v>145</v>
      </c>
      <c r="B151" s="56" t="s">
        <v>141</v>
      </c>
      <c r="C151" s="34">
        <v>10979</v>
      </c>
      <c r="D151" s="26">
        <v>138458.52111500586</v>
      </c>
      <c r="E151" s="27">
        <v>762144.33441829425</v>
      </c>
      <c r="F151" s="28">
        <v>900602.85553330008</v>
      </c>
      <c r="G151" s="35">
        <v>82.029588808935245</v>
      </c>
    </row>
    <row r="152" spans="1:7" ht="18" customHeight="1" x14ac:dyDescent="0.2">
      <c r="A152" s="52">
        <v>146</v>
      </c>
      <c r="B152" s="56" t="s">
        <v>142</v>
      </c>
      <c r="C152" s="34">
        <v>3685</v>
      </c>
      <c r="D152" s="26">
        <v>111088.82824236355</v>
      </c>
      <c r="E152" s="27">
        <v>0</v>
      </c>
      <c r="F152" s="28">
        <v>111088.82824236355</v>
      </c>
      <c r="G152" s="35">
        <v>30.146222046774369</v>
      </c>
    </row>
    <row r="153" spans="1:7" ht="18" customHeight="1" x14ac:dyDescent="0.2">
      <c r="A153" s="52">
        <v>147</v>
      </c>
      <c r="B153" s="56" t="s">
        <v>143</v>
      </c>
      <c r="C153" s="34">
        <v>3267</v>
      </c>
      <c r="D153" s="26">
        <v>347954.30821231852</v>
      </c>
      <c r="E153" s="27">
        <v>147335.37986145887</v>
      </c>
      <c r="F153" s="28">
        <v>495289.68807377736</v>
      </c>
      <c r="G153" s="35">
        <v>151.60382248967781</v>
      </c>
    </row>
    <row r="154" spans="1:7" ht="18" customHeight="1" x14ac:dyDescent="0.2">
      <c r="A154" s="52">
        <v>148</v>
      </c>
      <c r="B154" s="56" t="s">
        <v>144</v>
      </c>
      <c r="C154" s="34">
        <v>7560</v>
      </c>
      <c r="D154" s="26">
        <v>312896.51602403604</v>
      </c>
      <c r="E154" s="27">
        <v>320359.26844433323</v>
      </c>
      <c r="F154" s="28">
        <v>633255.78446836933</v>
      </c>
      <c r="G154" s="35">
        <v>83.7639926545462</v>
      </c>
    </row>
    <row r="155" spans="1:7" ht="18" customHeight="1" x14ac:dyDescent="0.2">
      <c r="A155" s="52">
        <v>149</v>
      </c>
      <c r="B155" s="56" t="s">
        <v>145</v>
      </c>
      <c r="C155" s="34">
        <v>4764</v>
      </c>
      <c r="D155" s="26">
        <v>187781.67250876315</v>
      </c>
      <c r="E155" s="27">
        <v>0</v>
      </c>
      <c r="F155" s="28">
        <v>187781.67250876315</v>
      </c>
      <c r="G155" s="35">
        <v>39.416807831394451</v>
      </c>
    </row>
    <row r="156" spans="1:7" ht="18" customHeight="1" x14ac:dyDescent="0.2">
      <c r="A156" s="52">
        <v>150</v>
      </c>
      <c r="B156" s="56" t="s">
        <v>146</v>
      </c>
      <c r="C156" s="34">
        <v>3827</v>
      </c>
      <c r="D156" s="26">
        <v>111278.03371724254</v>
      </c>
      <c r="E156" s="27">
        <v>5319.4524703722254</v>
      </c>
      <c r="F156" s="28">
        <v>116597.48618761476</v>
      </c>
      <c r="G156" s="35">
        <v>30.467072429478641</v>
      </c>
    </row>
    <row r="157" spans="1:7" ht="18" customHeight="1" x14ac:dyDescent="0.2">
      <c r="A157" s="52">
        <v>151</v>
      </c>
      <c r="B157" s="56" t="s">
        <v>147</v>
      </c>
      <c r="C157" s="34">
        <v>17913</v>
      </c>
      <c r="D157" s="26">
        <v>769785.12510432315</v>
      </c>
      <c r="E157" s="27">
        <v>146817.89317309298</v>
      </c>
      <c r="F157" s="28">
        <v>916603.01827741612</v>
      </c>
      <c r="G157" s="35">
        <v>51.16971017012316</v>
      </c>
    </row>
    <row r="158" spans="1:7" ht="18" customHeight="1" x14ac:dyDescent="0.2">
      <c r="A158" s="52">
        <v>152</v>
      </c>
      <c r="B158" s="56" t="s">
        <v>148</v>
      </c>
      <c r="C158" s="34">
        <v>11639</v>
      </c>
      <c r="D158" s="26">
        <v>348218.97262560506</v>
      </c>
      <c r="E158" s="27">
        <v>308127.85428142216</v>
      </c>
      <c r="F158" s="28">
        <v>656346.82690702728</v>
      </c>
      <c r="G158" s="35">
        <v>56.392029118225558</v>
      </c>
    </row>
    <row r="159" spans="1:7" ht="18" customHeight="1" x14ac:dyDescent="0.2">
      <c r="A159" s="52">
        <v>153</v>
      </c>
      <c r="B159" s="56" t="s">
        <v>149</v>
      </c>
      <c r="C159" s="34">
        <v>17000</v>
      </c>
      <c r="D159" s="26">
        <v>149714.73155566686</v>
      </c>
      <c r="E159" s="27">
        <v>218510.42755800369</v>
      </c>
      <c r="F159" s="28">
        <v>368225.15911367058</v>
      </c>
      <c r="G159" s="35">
        <v>21.660303477274741</v>
      </c>
    </row>
    <row r="160" spans="1:7" ht="18" customHeight="1" x14ac:dyDescent="0.2">
      <c r="A160" s="52">
        <v>154</v>
      </c>
      <c r="B160" s="56" t="s">
        <v>150</v>
      </c>
      <c r="C160" s="34">
        <v>30211</v>
      </c>
      <c r="D160" s="26">
        <v>200300.45067601404</v>
      </c>
      <c r="E160" s="27">
        <v>318697.79619429144</v>
      </c>
      <c r="F160" s="28">
        <v>518998.24687030551</v>
      </c>
      <c r="G160" s="35">
        <v>17.17911511933751</v>
      </c>
    </row>
    <row r="161" spans="1:7" ht="18" customHeight="1" x14ac:dyDescent="0.2">
      <c r="A161" s="52">
        <v>155</v>
      </c>
      <c r="B161" s="56" t="s">
        <v>151</v>
      </c>
      <c r="C161" s="34">
        <v>13882</v>
      </c>
      <c r="D161" s="26">
        <v>99295.883617092317</v>
      </c>
      <c r="E161" s="27">
        <v>1476771.0106826909</v>
      </c>
      <c r="F161" s="28">
        <v>1576066.8942997833</v>
      </c>
      <c r="G161" s="35">
        <v>113.53312882147985</v>
      </c>
    </row>
    <row r="162" spans="1:7" ht="18" customHeight="1" x14ac:dyDescent="0.2">
      <c r="A162" s="52">
        <v>156</v>
      </c>
      <c r="B162" s="56" t="s">
        <v>152</v>
      </c>
      <c r="C162" s="34">
        <v>2187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568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4110</v>
      </c>
      <c r="D165" s="26">
        <v>37642.71407110666</v>
      </c>
      <c r="E165" s="27">
        <v>0</v>
      </c>
      <c r="F165" s="28">
        <v>37642.71407110666</v>
      </c>
      <c r="G165" s="35">
        <v>9.1588112095150027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2347</v>
      </c>
      <c r="D167" s="26">
        <v>19443.471916207647</v>
      </c>
      <c r="E167" s="27">
        <v>0</v>
      </c>
      <c r="F167" s="28">
        <v>19443.471916207647</v>
      </c>
      <c r="G167" s="35">
        <v>8.2843936583756488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1300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3005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1867</v>
      </c>
      <c r="D173" s="26">
        <v>85127.69153730596</v>
      </c>
      <c r="E173" s="27">
        <v>0</v>
      </c>
      <c r="F173" s="28">
        <v>85127.69153730596</v>
      </c>
      <c r="G173" s="35">
        <v>45.59597832742687</v>
      </c>
    </row>
    <row r="174" spans="1:7" ht="18" customHeight="1" x14ac:dyDescent="0.2">
      <c r="A174" s="52">
        <v>168</v>
      </c>
      <c r="B174" s="56" t="s">
        <v>161</v>
      </c>
      <c r="C174" s="34">
        <v>6198</v>
      </c>
      <c r="D174" s="26">
        <v>0</v>
      </c>
      <c r="E174" s="27">
        <v>0</v>
      </c>
      <c r="F174" s="28">
        <v>0</v>
      </c>
      <c r="G174" s="35">
        <v>0</v>
      </c>
    </row>
    <row r="175" spans="1:7" ht="18" customHeight="1" x14ac:dyDescent="0.2">
      <c r="A175" s="52">
        <v>169</v>
      </c>
      <c r="B175" s="56" t="s">
        <v>162</v>
      </c>
      <c r="C175" s="34">
        <v>7509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8402</v>
      </c>
      <c r="D176" s="26">
        <v>121350.8076698381</v>
      </c>
      <c r="E176" s="27">
        <v>0</v>
      </c>
      <c r="F176" s="28">
        <v>121350.8076698381</v>
      </c>
      <c r="G176" s="35">
        <v>14.443085892625339</v>
      </c>
    </row>
    <row r="177" spans="1:7" ht="18" customHeight="1" x14ac:dyDescent="0.2">
      <c r="A177" s="52">
        <v>171</v>
      </c>
      <c r="B177" s="56" t="s">
        <v>164</v>
      </c>
      <c r="C177" s="34">
        <v>6717</v>
      </c>
      <c r="D177" s="26">
        <v>0</v>
      </c>
      <c r="E177" s="27">
        <v>131300.53413453515</v>
      </c>
      <c r="F177" s="28">
        <v>131300.53413453515</v>
      </c>
      <c r="G177" s="35">
        <v>19.547496521443374</v>
      </c>
    </row>
    <row r="178" spans="1:7" ht="18" customHeight="1" x14ac:dyDescent="0.2">
      <c r="A178" s="52">
        <v>172</v>
      </c>
      <c r="B178" s="56" t="s">
        <v>165</v>
      </c>
      <c r="C178" s="34">
        <v>18983</v>
      </c>
      <c r="D178" s="26">
        <v>754843.30879652826</v>
      </c>
      <c r="E178" s="27">
        <v>0</v>
      </c>
      <c r="F178" s="28">
        <v>754843.30879652826</v>
      </c>
      <c r="G178" s="35">
        <v>39.764173670996591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3105</v>
      </c>
      <c r="D180" s="26">
        <v>0</v>
      </c>
      <c r="E180" s="27">
        <v>5208.9021866132534</v>
      </c>
      <c r="F180" s="28">
        <v>5208.9021866132534</v>
      </c>
      <c r="G180" s="35">
        <v>1.677585245286072</v>
      </c>
    </row>
    <row r="181" spans="1:7" ht="18" customHeight="1" x14ac:dyDescent="0.2">
      <c r="A181" s="52">
        <v>175</v>
      </c>
      <c r="B181" s="56" t="s">
        <v>168</v>
      </c>
      <c r="C181" s="34">
        <v>22030</v>
      </c>
      <c r="D181" s="26">
        <v>762647.84948255727</v>
      </c>
      <c r="E181" s="27">
        <v>0</v>
      </c>
      <c r="F181" s="28">
        <v>762647.84948255727</v>
      </c>
      <c r="G181" s="35">
        <v>34.61860415263537</v>
      </c>
    </row>
    <row r="182" spans="1:7" ht="18" customHeight="1" x14ac:dyDescent="0.2">
      <c r="A182" s="52">
        <v>176</v>
      </c>
      <c r="B182" s="56" t="s">
        <v>169</v>
      </c>
      <c r="C182" s="34">
        <v>6973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9730</v>
      </c>
      <c r="D183" s="26">
        <v>646322.25484059425</v>
      </c>
      <c r="E183" s="27">
        <v>21543.728092138208</v>
      </c>
      <c r="F183" s="28">
        <v>667865.98293273244</v>
      </c>
      <c r="G183" s="35">
        <v>68.639874916005382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2927</v>
      </c>
      <c r="D185" s="26">
        <v>0</v>
      </c>
      <c r="E185" s="27">
        <v>33993.982640627612</v>
      </c>
      <c r="F185" s="28">
        <v>33993.982640627612</v>
      </c>
      <c r="G185" s="35">
        <v>11.613933256107828</v>
      </c>
    </row>
    <row r="186" spans="1:7" ht="18" customHeight="1" x14ac:dyDescent="0.2">
      <c r="A186" s="52">
        <v>180</v>
      </c>
      <c r="B186" s="56" t="s">
        <v>173</v>
      </c>
      <c r="C186" s="34">
        <v>5104</v>
      </c>
      <c r="D186" s="26">
        <v>0</v>
      </c>
      <c r="E186" s="27">
        <v>0</v>
      </c>
      <c r="F186" s="28">
        <v>0</v>
      </c>
      <c r="G186" s="35">
        <v>0</v>
      </c>
    </row>
    <row r="187" spans="1:7" ht="18" customHeight="1" x14ac:dyDescent="0.2">
      <c r="A187" s="52">
        <v>181</v>
      </c>
      <c r="B187" s="56" t="s">
        <v>174</v>
      </c>
      <c r="C187" s="34">
        <v>8301</v>
      </c>
      <c r="D187" s="26">
        <v>1033528.8608746454</v>
      </c>
      <c r="E187" s="27">
        <v>282026.33600400604</v>
      </c>
      <c r="F187" s="28">
        <v>1315555.1968786514</v>
      </c>
      <c r="G187" s="35">
        <v>158.48153196947976</v>
      </c>
    </row>
    <row r="188" spans="1:7" ht="18" customHeight="1" x14ac:dyDescent="0.2">
      <c r="A188" s="52">
        <v>182</v>
      </c>
      <c r="B188" s="56" t="s">
        <v>175</v>
      </c>
      <c r="C188" s="34">
        <v>4174</v>
      </c>
      <c r="D188" s="26">
        <v>546549.08646302787</v>
      </c>
      <c r="E188" s="27">
        <v>166169.26639959941</v>
      </c>
      <c r="F188" s="28">
        <v>712718.35286262725</v>
      </c>
      <c r="G188" s="35">
        <v>170.75188137580912</v>
      </c>
    </row>
    <row r="189" spans="1:7" ht="18" customHeight="1" x14ac:dyDescent="0.2">
      <c r="A189" s="52">
        <v>183</v>
      </c>
      <c r="B189" s="56" t="s">
        <v>176</v>
      </c>
      <c r="C189" s="34">
        <v>1502</v>
      </c>
      <c r="D189" s="26">
        <v>52.182440327157408</v>
      </c>
      <c r="E189" s="27">
        <v>0</v>
      </c>
      <c r="F189" s="28">
        <v>52.182440327157408</v>
      </c>
      <c r="G189" s="35">
        <v>3.474197092354022E-2</v>
      </c>
    </row>
    <row r="190" spans="1:7" ht="18" customHeight="1" x14ac:dyDescent="0.2">
      <c r="A190" s="52">
        <v>184</v>
      </c>
      <c r="B190" s="56" t="s">
        <v>177</v>
      </c>
      <c r="C190" s="34">
        <v>4352</v>
      </c>
      <c r="D190" s="26">
        <v>364943.64046069107</v>
      </c>
      <c r="E190" s="27">
        <v>0</v>
      </c>
      <c r="F190" s="28">
        <v>364943.64046069107</v>
      </c>
      <c r="G190" s="35">
        <v>83.856535032327912</v>
      </c>
    </row>
    <row r="191" spans="1:7" ht="18" customHeight="1" x14ac:dyDescent="0.2">
      <c r="A191" s="52">
        <v>185</v>
      </c>
      <c r="B191" s="56" t="s">
        <v>178</v>
      </c>
      <c r="C191" s="34">
        <v>12154</v>
      </c>
      <c r="D191" s="26">
        <v>352904.2198297446</v>
      </c>
      <c r="E191" s="27">
        <v>673686.75513269904</v>
      </c>
      <c r="F191" s="28">
        <v>1026590.9749624436</v>
      </c>
      <c r="G191" s="35">
        <v>84.465276860493958</v>
      </c>
    </row>
    <row r="192" spans="1:7" ht="18" customHeight="1" x14ac:dyDescent="0.2">
      <c r="A192" s="52">
        <v>186</v>
      </c>
      <c r="B192" s="56" t="s">
        <v>179</v>
      </c>
      <c r="C192" s="34">
        <v>18342</v>
      </c>
      <c r="D192" s="26">
        <v>148429.58020363882</v>
      </c>
      <c r="E192" s="27">
        <v>872084.59772992833</v>
      </c>
      <c r="F192" s="28">
        <v>1020514.1779335672</v>
      </c>
      <c r="G192" s="35">
        <v>55.638108054387047</v>
      </c>
    </row>
    <row r="193" spans="1:7" ht="18" customHeight="1" x14ac:dyDescent="0.2">
      <c r="A193" s="52">
        <v>187</v>
      </c>
      <c r="B193" s="56" t="s">
        <v>180</v>
      </c>
      <c r="C193" s="34">
        <v>18614</v>
      </c>
      <c r="D193" s="26">
        <v>9958.4937823401779</v>
      </c>
      <c r="E193" s="27">
        <v>6259.3890836254386</v>
      </c>
      <c r="F193" s="28">
        <v>16217.882865965617</v>
      </c>
      <c r="G193" s="35">
        <v>0.87127338916759522</v>
      </c>
    </row>
    <row r="194" spans="1:7" ht="18" customHeight="1" x14ac:dyDescent="0.2">
      <c r="A194" s="52">
        <v>188</v>
      </c>
      <c r="B194" s="56" t="s">
        <v>181</v>
      </c>
      <c r="C194" s="34">
        <v>1274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3350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15331</v>
      </c>
      <c r="D196" s="26">
        <v>521615.75696878653</v>
      </c>
      <c r="E196" s="27">
        <v>89697.045568352536</v>
      </c>
      <c r="F196" s="28">
        <v>611312.80253713904</v>
      </c>
      <c r="G196" s="35">
        <v>39.874294079782075</v>
      </c>
    </row>
    <row r="197" spans="1:7" ht="18" customHeight="1" x14ac:dyDescent="0.2">
      <c r="A197" s="52">
        <v>191</v>
      </c>
      <c r="B197" s="56" t="s">
        <v>184</v>
      </c>
      <c r="C197" s="34">
        <v>3578</v>
      </c>
      <c r="D197" s="26">
        <v>0</v>
      </c>
      <c r="E197" s="27">
        <v>300242.02971123351</v>
      </c>
      <c r="F197" s="28">
        <v>300242.02971123351</v>
      </c>
      <c r="G197" s="35">
        <v>83.913367722535924</v>
      </c>
    </row>
    <row r="198" spans="1:7" ht="18" customHeight="1" x14ac:dyDescent="0.2">
      <c r="A198" s="52">
        <v>192</v>
      </c>
      <c r="B198" s="56" t="s">
        <v>185</v>
      </c>
      <c r="C198" s="34">
        <v>33539</v>
      </c>
      <c r="D198" s="26">
        <v>1846092.434944083</v>
      </c>
      <c r="E198" s="27">
        <v>308921.11917876819</v>
      </c>
      <c r="F198" s="28">
        <v>2155013.5541228512</v>
      </c>
      <c r="G198" s="35">
        <v>64.253959692383532</v>
      </c>
    </row>
    <row r="199" spans="1:7" ht="18" customHeight="1" x14ac:dyDescent="0.2">
      <c r="A199" s="52">
        <v>193</v>
      </c>
      <c r="B199" s="56" t="s">
        <v>186</v>
      </c>
      <c r="C199" s="34">
        <v>1583</v>
      </c>
      <c r="D199" s="26">
        <v>0</v>
      </c>
      <c r="E199" s="27">
        <v>119137.03889167085</v>
      </c>
      <c r="F199" s="28">
        <v>119137.03889167085</v>
      </c>
      <c r="G199" s="35">
        <v>75.260289887347341</v>
      </c>
    </row>
    <row r="200" spans="1:7" ht="18" customHeight="1" x14ac:dyDescent="0.2">
      <c r="A200" s="52">
        <v>194</v>
      </c>
      <c r="B200" s="56" t="s">
        <v>187</v>
      </c>
      <c r="C200" s="34">
        <v>3772</v>
      </c>
      <c r="D200" s="26">
        <v>64451.89033550326</v>
      </c>
      <c r="E200" s="27">
        <v>0</v>
      </c>
      <c r="F200" s="28">
        <v>64451.89033550326</v>
      </c>
      <c r="G200" s="35">
        <v>17.086927448436708</v>
      </c>
    </row>
    <row r="201" spans="1:7" ht="18" customHeight="1" x14ac:dyDescent="0.2">
      <c r="A201" s="52">
        <v>195</v>
      </c>
      <c r="B201" s="56" t="s">
        <v>188</v>
      </c>
      <c r="C201" s="34">
        <v>1390</v>
      </c>
      <c r="D201" s="26">
        <v>0</v>
      </c>
      <c r="E201" s="27">
        <v>0</v>
      </c>
      <c r="F201" s="28">
        <v>0</v>
      </c>
      <c r="G201" s="35">
        <v>0</v>
      </c>
    </row>
    <row r="202" spans="1:7" ht="18" customHeight="1" x14ac:dyDescent="0.2">
      <c r="A202" s="52">
        <v>196</v>
      </c>
      <c r="B202" s="56" t="s">
        <v>189</v>
      </c>
      <c r="C202" s="34">
        <v>5711</v>
      </c>
      <c r="D202" s="26">
        <v>0</v>
      </c>
      <c r="E202" s="27">
        <v>0</v>
      </c>
      <c r="F202" s="28">
        <v>0</v>
      </c>
      <c r="G202" s="35">
        <v>0</v>
      </c>
    </row>
    <row r="203" spans="1:7" ht="18" customHeight="1" x14ac:dyDescent="0.2">
      <c r="A203" s="52">
        <v>197</v>
      </c>
      <c r="B203" s="56" t="s">
        <v>190</v>
      </c>
      <c r="C203" s="34">
        <v>5236</v>
      </c>
      <c r="D203" s="26">
        <v>0</v>
      </c>
      <c r="E203" s="27">
        <v>0</v>
      </c>
      <c r="F203" s="28">
        <v>0</v>
      </c>
      <c r="G203" s="35">
        <v>0</v>
      </c>
    </row>
    <row r="204" spans="1:7" ht="18" customHeight="1" x14ac:dyDescent="0.2">
      <c r="A204" s="52">
        <v>198</v>
      </c>
      <c r="B204" s="56" t="s">
        <v>191</v>
      </c>
      <c r="C204" s="34">
        <v>2407</v>
      </c>
      <c r="D204" s="26">
        <v>25642.025955600067</v>
      </c>
      <c r="E204" s="27">
        <v>0</v>
      </c>
      <c r="F204" s="28">
        <v>25642.025955600067</v>
      </c>
      <c r="G204" s="35">
        <v>10.653105922559231</v>
      </c>
    </row>
    <row r="205" spans="1:7" ht="18" customHeight="1" x14ac:dyDescent="0.2">
      <c r="A205" s="52">
        <v>199</v>
      </c>
      <c r="B205" s="56" t="s">
        <v>192</v>
      </c>
      <c r="C205" s="34">
        <v>3883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8142</v>
      </c>
      <c r="D206" s="26">
        <v>85776.019028542811</v>
      </c>
      <c r="E206" s="27">
        <v>18338.812385244535</v>
      </c>
      <c r="F206" s="28">
        <v>104114.83141378735</v>
      </c>
      <c r="G206" s="35">
        <v>12.787377967795058</v>
      </c>
    </row>
    <row r="207" spans="1:7" ht="18" customHeight="1" x14ac:dyDescent="0.2">
      <c r="A207" s="52">
        <v>201</v>
      </c>
      <c r="B207" s="56" t="s">
        <v>194</v>
      </c>
      <c r="C207" s="34">
        <v>2520</v>
      </c>
      <c r="D207" s="26">
        <v>312.89016858621267</v>
      </c>
      <c r="E207" s="27">
        <v>0</v>
      </c>
      <c r="F207" s="28">
        <v>312.89016858621267</v>
      </c>
      <c r="G207" s="35">
        <v>0.12416276531198915</v>
      </c>
    </row>
    <row r="208" spans="1:7" ht="18" customHeight="1" x14ac:dyDescent="0.2">
      <c r="A208" s="52">
        <v>202</v>
      </c>
      <c r="B208" s="56" t="s">
        <v>195</v>
      </c>
      <c r="C208" s="34">
        <v>17442</v>
      </c>
      <c r="D208" s="26">
        <v>314365.72984476719</v>
      </c>
      <c r="E208" s="27">
        <v>150647.56789350693</v>
      </c>
      <c r="F208" s="28">
        <v>465013.29773827409</v>
      </c>
      <c r="G208" s="35">
        <v>26.660549119268094</v>
      </c>
    </row>
    <row r="209" spans="1:7" ht="18" customHeight="1" x14ac:dyDescent="0.2">
      <c r="A209" s="52">
        <v>203</v>
      </c>
      <c r="B209" s="56" t="s">
        <v>196</v>
      </c>
      <c r="C209" s="34">
        <v>2859</v>
      </c>
      <c r="D209" s="26">
        <v>83458.521115005846</v>
      </c>
      <c r="E209" s="27">
        <v>23482.431981305293</v>
      </c>
      <c r="F209" s="28">
        <v>106940.95309631113</v>
      </c>
      <c r="G209" s="35">
        <v>37.405020320500569</v>
      </c>
    </row>
    <row r="210" spans="1:7" ht="18" customHeight="1" x14ac:dyDescent="0.2">
      <c r="A210" s="52">
        <v>204</v>
      </c>
      <c r="B210" s="56" t="s">
        <v>197</v>
      </c>
      <c r="C210" s="34">
        <v>17261</v>
      </c>
      <c r="D210" s="26">
        <v>387831.43853279925</v>
      </c>
      <c r="E210" s="27">
        <v>77093.527791687535</v>
      </c>
      <c r="F210" s="28">
        <v>464924.96632448677</v>
      </c>
      <c r="G210" s="35">
        <v>26.934996021347938</v>
      </c>
    </row>
    <row r="211" spans="1:7" ht="18" customHeight="1" x14ac:dyDescent="0.2">
      <c r="A211" s="52">
        <v>205</v>
      </c>
      <c r="B211" s="56" t="s">
        <v>198</v>
      </c>
      <c r="C211" s="34">
        <v>1466</v>
      </c>
      <c r="D211" s="26">
        <v>0</v>
      </c>
      <c r="E211" s="27">
        <v>0</v>
      </c>
      <c r="F211" s="28">
        <v>0</v>
      </c>
      <c r="G211" s="35">
        <v>0</v>
      </c>
    </row>
    <row r="212" spans="1:7" ht="18" customHeight="1" x14ac:dyDescent="0.2">
      <c r="A212" s="52">
        <v>206</v>
      </c>
      <c r="B212" s="56" t="s">
        <v>199</v>
      </c>
      <c r="C212" s="34">
        <v>6377</v>
      </c>
      <c r="D212" s="26">
        <v>178054.34476715073</v>
      </c>
      <c r="E212" s="27">
        <v>0</v>
      </c>
      <c r="F212" s="28">
        <v>178054.34476715073</v>
      </c>
      <c r="G212" s="35">
        <v>27.921333662717693</v>
      </c>
    </row>
    <row r="213" spans="1:7" ht="18" customHeight="1" x14ac:dyDescent="0.2">
      <c r="A213" s="52">
        <v>207</v>
      </c>
      <c r="B213" s="56" t="s">
        <v>200</v>
      </c>
      <c r="C213" s="34">
        <v>20606</v>
      </c>
      <c r="D213" s="26">
        <v>1008340.5118093808</v>
      </c>
      <c r="E213" s="27">
        <v>267028.34234685358</v>
      </c>
      <c r="F213" s="28">
        <v>1275368.8541562343</v>
      </c>
      <c r="G213" s="35">
        <v>61.893082313706408</v>
      </c>
    </row>
    <row r="214" spans="1:7" ht="18" customHeight="1" x14ac:dyDescent="0.2">
      <c r="A214" s="52">
        <v>208</v>
      </c>
      <c r="B214" s="56" t="s">
        <v>201</v>
      </c>
      <c r="C214" s="34">
        <v>6829</v>
      </c>
      <c r="D214" s="26">
        <v>271240.19362376898</v>
      </c>
      <c r="E214" s="27">
        <v>0</v>
      </c>
      <c r="F214" s="28">
        <v>271240.19362376898</v>
      </c>
      <c r="G214" s="35">
        <v>39.718874450691018</v>
      </c>
    </row>
    <row r="215" spans="1:7" ht="18" customHeight="1" x14ac:dyDescent="0.2">
      <c r="A215" s="52">
        <v>209</v>
      </c>
      <c r="B215" s="56" t="s">
        <v>202</v>
      </c>
      <c r="C215" s="34">
        <v>1450</v>
      </c>
      <c r="D215" s="26">
        <v>0</v>
      </c>
      <c r="E215" s="27">
        <v>0</v>
      </c>
      <c r="F215" s="28">
        <v>0</v>
      </c>
      <c r="G215" s="35">
        <v>0</v>
      </c>
    </row>
    <row r="216" spans="1:7" ht="18" customHeight="1" x14ac:dyDescent="0.2">
      <c r="A216" s="52">
        <v>210</v>
      </c>
      <c r="B216" s="56" t="s">
        <v>203</v>
      </c>
      <c r="C216" s="34">
        <v>4908</v>
      </c>
      <c r="D216" s="26">
        <v>0</v>
      </c>
      <c r="E216" s="27">
        <v>0</v>
      </c>
      <c r="F216" s="28">
        <v>0</v>
      </c>
      <c r="G216" s="35">
        <v>0</v>
      </c>
    </row>
    <row r="217" spans="1:7" ht="18" customHeight="1" x14ac:dyDescent="0.2">
      <c r="A217" s="52">
        <v>211</v>
      </c>
      <c r="B217" s="56" t="s">
        <v>204</v>
      </c>
      <c r="C217" s="34">
        <v>4179</v>
      </c>
      <c r="D217" s="26">
        <v>25814.257427808381</v>
      </c>
      <c r="E217" s="27">
        <v>0</v>
      </c>
      <c r="F217" s="28">
        <v>25814.257427808381</v>
      </c>
      <c r="G217" s="35">
        <v>6.1771374558048295</v>
      </c>
    </row>
    <row r="218" spans="1:7" ht="18" customHeight="1" thickBot="1" x14ac:dyDescent="0.25">
      <c r="A218" s="53">
        <v>212</v>
      </c>
      <c r="B218" s="58" t="s">
        <v>205</v>
      </c>
      <c r="C218" s="36">
        <v>4737</v>
      </c>
      <c r="D218" s="29">
        <v>0</v>
      </c>
      <c r="E218" s="30">
        <v>7292.4630696044078</v>
      </c>
      <c r="F218" s="31">
        <v>7292.4630696044078</v>
      </c>
      <c r="G218" s="37">
        <v>1.5394686657387393</v>
      </c>
    </row>
    <row r="219" spans="1:7" ht="16.5" thickBot="1" x14ac:dyDescent="0.25">
      <c r="B219" s="6" t="s">
        <v>210</v>
      </c>
      <c r="C219" s="7">
        <v>1993781</v>
      </c>
      <c r="D219" s="66">
        <v>58184869.325279593</v>
      </c>
      <c r="E219" s="63">
        <v>78923120.623810679</v>
      </c>
      <c r="F219" s="64">
        <v>137107989.94909036</v>
      </c>
      <c r="G219" s="7">
        <v>68.767828537382172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93</v>
      </c>
    </row>
    <row r="222" spans="1:7" x14ac:dyDescent="0.2">
      <c r="C222" s="74" t="s">
        <v>239</v>
      </c>
      <c r="E222" s="9">
        <f>COUNTIF(E7:E218,0)</f>
        <v>125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270</v>
      </c>
      <c r="D4" s="199"/>
      <c r="E4" s="205">
        <v>37986</v>
      </c>
      <c r="F4" s="200"/>
      <c r="G4" s="87" t="s">
        <v>225</v>
      </c>
    </row>
    <row r="5" spans="1:7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</row>
    <row r="6" spans="1:7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</row>
    <row r="7" spans="1:7" ht="18" customHeight="1" x14ac:dyDescent="0.2">
      <c r="A7" s="54">
        <v>1</v>
      </c>
      <c r="B7" s="55" t="s">
        <v>2</v>
      </c>
      <c r="C7" s="32">
        <v>17830</v>
      </c>
      <c r="D7" s="23">
        <v>39270.559999999998</v>
      </c>
      <c r="E7" s="24">
        <v>0</v>
      </c>
      <c r="F7" s="25">
        <v>39270.559999999998</v>
      </c>
      <c r="G7" s="33">
        <v>2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7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7" ht="18" customHeight="1" x14ac:dyDescent="0.2">
      <c r="A10" s="52">
        <v>4</v>
      </c>
      <c r="B10" s="56" t="s">
        <v>4</v>
      </c>
      <c r="C10" s="34">
        <v>8665</v>
      </c>
      <c r="D10" s="26">
        <v>0</v>
      </c>
      <c r="E10" s="27">
        <v>0</v>
      </c>
      <c r="F10" s="28">
        <v>0</v>
      </c>
      <c r="G10" s="35">
        <v>0</v>
      </c>
    </row>
    <row r="11" spans="1:7" ht="18" customHeight="1" x14ac:dyDescent="0.2">
      <c r="A11" s="52">
        <v>5</v>
      </c>
      <c r="B11" s="56" t="s">
        <v>5</v>
      </c>
      <c r="C11" s="34">
        <v>2166</v>
      </c>
      <c r="D11" s="26">
        <v>335920.55</v>
      </c>
      <c r="E11" s="27">
        <v>0</v>
      </c>
      <c r="F11" s="28">
        <v>335920.55</v>
      </c>
      <c r="G11" s="35">
        <v>155</v>
      </c>
    </row>
    <row r="12" spans="1:7" ht="18" customHeight="1" x14ac:dyDescent="0.2">
      <c r="A12" s="52">
        <v>6</v>
      </c>
      <c r="B12" s="56" t="s">
        <v>6</v>
      </c>
      <c r="C12" s="34">
        <v>1540</v>
      </c>
      <c r="D12" s="26">
        <v>180377.53</v>
      </c>
      <c r="E12" s="27">
        <v>271217.40999999997</v>
      </c>
      <c r="F12" s="28">
        <v>451594.94</v>
      </c>
      <c r="G12" s="35">
        <v>293</v>
      </c>
    </row>
    <row r="13" spans="1:7" ht="18" customHeight="1" x14ac:dyDescent="0.2">
      <c r="A13" s="52">
        <v>7</v>
      </c>
      <c r="B13" s="56" t="s">
        <v>7</v>
      </c>
      <c r="C13" s="34">
        <v>11311</v>
      </c>
      <c r="D13" s="26">
        <v>0</v>
      </c>
      <c r="E13" s="27">
        <v>0</v>
      </c>
      <c r="F13" s="28">
        <v>0</v>
      </c>
      <c r="G13" s="35">
        <v>0</v>
      </c>
    </row>
    <row r="14" spans="1:7" ht="18" customHeight="1" x14ac:dyDescent="0.2">
      <c r="A14" s="52">
        <v>8</v>
      </c>
      <c r="B14" s="56" t="s">
        <v>8</v>
      </c>
      <c r="C14" s="34">
        <v>1632</v>
      </c>
      <c r="D14" s="26">
        <v>7677.27</v>
      </c>
      <c r="E14" s="27">
        <v>0</v>
      </c>
      <c r="F14" s="28">
        <v>7677.27</v>
      </c>
      <c r="G14" s="35">
        <v>5</v>
      </c>
    </row>
    <row r="15" spans="1:7" ht="18" customHeight="1" x14ac:dyDescent="0.2">
      <c r="A15" s="52">
        <v>9</v>
      </c>
      <c r="B15" s="56" t="s">
        <v>9</v>
      </c>
      <c r="C15" s="34">
        <v>5308</v>
      </c>
      <c r="D15" s="26">
        <v>128061.69</v>
      </c>
      <c r="E15" s="27">
        <v>0</v>
      </c>
      <c r="F15" s="28">
        <v>128061.69</v>
      </c>
      <c r="G15" s="35">
        <v>24</v>
      </c>
    </row>
    <row r="16" spans="1:7" ht="18" customHeight="1" x14ac:dyDescent="0.2">
      <c r="A16" s="52">
        <v>10</v>
      </c>
      <c r="B16" s="56" t="s">
        <v>211</v>
      </c>
      <c r="C16" s="34">
        <v>3822</v>
      </c>
      <c r="D16" s="26">
        <v>0</v>
      </c>
      <c r="E16" s="27">
        <v>0</v>
      </c>
      <c r="F16" s="28">
        <v>0</v>
      </c>
      <c r="G16" s="35">
        <v>0</v>
      </c>
    </row>
    <row r="17" spans="1:7" ht="18" customHeight="1" x14ac:dyDescent="0.2">
      <c r="A17" s="52">
        <v>11</v>
      </c>
      <c r="B17" s="56" t="s">
        <v>10</v>
      </c>
      <c r="C17" s="34">
        <v>3259</v>
      </c>
      <c r="D17" s="26">
        <v>0</v>
      </c>
      <c r="E17" s="27">
        <v>351130.4</v>
      </c>
      <c r="F17" s="28">
        <v>351130.4</v>
      </c>
      <c r="G17" s="35">
        <v>108</v>
      </c>
    </row>
    <row r="18" spans="1:7" ht="18" customHeight="1" x14ac:dyDescent="0.2">
      <c r="A18" s="52">
        <v>12</v>
      </c>
      <c r="B18" s="56" t="s">
        <v>11</v>
      </c>
      <c r="C18" s="34">
        <v>5024</v>
      </c>
      <c r="D18" s="26">
        <v>0</v>
      </c>
      <c r="E18" s="27">
        <v>0</v>
      </c>
      <c r="F18" s="28">
        <v>0</v>
      </c>
      <c r="G18" s="35">
        <v>0</v>
      </c>
    </row>
    <row r="19" spans="1:7" ht="18" customHeight="1" x14ac:dyDescent="0.2">
      <c r="A19" s="52">
        <v>13</v>
      </c>
      <c r="B19" s="56" t="s">
        <v>12</v>
      </c>
      <c r="C19" s="34">
        <v>5801</v>
      </c>
      <c r="D19" s="26">
        <v>387555.6</v>
      </c>
      <c r="E19" s="27">
        <v>0</v>
      </c>
      <c r="F19" s="28">
        <v>387555.6</v>
      </c>
      <c r="G19" s="35">
        <v>67</v>
      </c>
    </row>
    <row r="20" spans="1:7" ht="18" customHeight="1" x14ac:dyDescent="0.2">
      <c r="A20" s="52">
        <v>14</v>
      </c>
      <c r="B20" s="56" t="s">
        <v>13</v>
      </c>
      <c r="C20" s="34">
        <v>9535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24350</v>
      </c>
      <c r="D21" s="26">
        <v>700735.8</v>
      </c>
      <c r="E21" s="27">
        <v>0</v>
      </c>
      <c r="F21" s="28">
        <v>700735.8</v>
      </c>
      <c r="G21" s="35">
        <v>29</v>
      </c>
    </row>
    <row r="22" spans="1:7" ht="18" customHeight="1" x14ac:dyDescent="0.2">
      <c r="A22" s="52">
        <v>16</v>
      </c>
      <c r="B22" s="56" t="s">
        <v>15</v>
      </c>
      <c r="C22" s="34">
        <v>2155</v>
      </c>
      <c r="D22" s="26">
        <v>178315.07</v>
      </c>
      <c r="E22" s="27">
        <v>0</v>
      </c>
      <c r="F22" s="28">
        <v>178315.07</v>
      </c>
      <c r="G22" s="35">
        <v>83</v>
      </c>
    </row>
    <row r="23" spans="1:7" ht="18" customHeight="1" x14ac:dyDescent="0.2">
      <c r="A23" s="52">
        <v>17</v>
      </c>
      <c r="B23" s="57" t="s">
        <v>16</v>
      </c>
      <c r="C23" s="34">
        <v>49158</v>
      </c>
      <c r="D23" s="26">
        <v>1499625.91</v>
      </c>
      <c r="E23" s="27">
        <v>12041316.140000001</v>
      </c>
      <c r="F23" s="28">
        <v>13540942.050000001</v>
      </c>
      <c r="G23" s="35">
        <v>275</v>
      </c>
    </row>
    <row r="24" spans="1:7" ht="18" customHeight="1" x14ac:dyDescent="0.2">
      <c r="A24" s="52">
        <v>18</v>
      </c>
      <c r="B24" s="56" t="s">
        <v>17</v>
      </c>
      <c r="C24" s="34">
        <v>6467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10492</v>
      </c>
      <c r="D25" s="26">
        <v>250375.56</v>
      </c>
      <c r="E25" s="27">
        <v>0</v>
      </c>
      <c r="F25" s="28">
        <v>250375.56</v>
      </c>
      <c r="G25" s="35">
        <v>24</v>
      </c>
    </row>
    <row r="26" spans="1:7" ht="18" customHeight="1" x14ac:dyDescent="0.2">
      <c r="A26" s="52">
        <v>20</v>
      </c>
      <c r="B26" s="56" t="s">
        <v>19</v>
      </c>
      <c r="C26" s="34">
        <v>5103</v>
      </c>
      <c r="D26" s="26">
        <v>24175.66</v>
      </c>
      <c r="E26" s="27">
        <v>29034.01</v>
      </c>
      <c r="F26" s="28">
        <v>53209.67</v>
      </c>
      <c r="G26" s="35">
        <v>10</v>
      </c>
    </row>
    <row r="27" spans="1:7" ht="18" customHeight="1" x14ac:dyDescent="0.2">
      <c r="A27" s="52">
        <v>21</v>
      </c>
      <c r="B27" s="56" t="s">
        <v>20</v>
      </c>
      <c r="C27" s="34">
        <v>2148</v>
      </c>
      <c r="D27" s="26">
        <v>244130.45</v>
      </c>
      <c r="E27" s="27">
        <v>0</v>
      </c>
      <c r="F27" s="28">
        <v>244130.45</v>
      </c>
      <c r="G27" s="35">
        <v>114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4444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3730</v>
      </c>
      <c r="D30" s="26">
        <v>166917.04</v>
      </c>
      <c r="E30" s="27">
        <v>0</v>
      </c>
      <c r="F30" s="28">
        <v>166917.04</v>
      </c>
      <c r="G30" s="35">
        <v>45</v>
      </c>
    </row>
    <row r="31" spans="1:7" ht="18" customHeight="1" x14ac:dyDescent="0.2">
      <c r="A31" s="52">
        <v>25</v>
      </c>
      <c r="B31" s="56" t="s">
        <v>24</v>
      </c>
      <c r="C31" s="34">
        <v>14712</v>
      </c>
      <c r="D31" s="26">
        <v>802412.87</v>
      </c>
      <c r="E31" s="27">
        <v>101087.09</v>
      </c>
      <c r="F31" s="28">
        <v>903499.96</v>
      </c>
      <c r="G31" s="35">
        <v>61</v>
      </c>
    </row>
    <row r="32" spans="1:7" ht="18" customHeight="1" x14ac:dyDescent="0.2">
      <c r="A32" s="52">
        <v>26</v>
      </c>
      <c r="B32" s="56" t="s">
        <v>25</v>
      </c>
      <c r="C32" s="34">
        <v>2620</v>
      </c>
      <c r="D32" s="26">
        <v>40560.839999999997</v>
      </c>
      <c r="E32" s="27">
        <v>0</v>
      </c>
      <c r="F32" s="28">
        <v>40560.839999999997</v>
      </c>
      <c r="G32" s="35">
        <v>15</v>
      </c>
    </row>
    <row r="33" spans="1:7" ht="18" customHeight="1" x14ac:dyDescent="0.2">
      <c r="A33" s="52">
        <v>27</v>
      </c>
      <c r="B33" s="56" t="s">
        <v>26</v>
      </c>
      <c r="C33" s="34">
        <v>3718</v>
      </c>
      <c r="D33" s="26">
        <v>28261.43</v>
      </c>
      <c r="E33" s="27">
        <v>29151.08</v>
      </c>
      <c r="F33" s="28">
        <v>57412.51</v>
      </c>
      <c r="G33" s="35">
        <v>15</v>
      </c>
    </row>
    <row r="34" spans="1:7" ht="18" customHeight="1" x14ac:dyDescent="0.2">
      <c r="A34" s="52">
        <v>28</v>
      </c>
      <c r="B34" s="56" t="s">
        <v>27</v>
      </c>
      <c r="C34" s="34">
        <v>1065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3630</v>
      </c>
      <c r="D35" s="26">
        <v>314.12</v>
      </c>
      <c r="E35" s="27">
        <v>127029.92</v>
      </c>
      <c r="F35" s="28">
        <v>127344.04</v>
      </c>
      <c r="G35" s="35">
        <v>35</v>
      </c>
    </row>
    <row r="36" spans="1:7" ht="18" customHeight="1" x14ac:dyDescent="0.2">
      <c r="A36" s="52">
        <v>30</v>
      </c>
      <c r="B36" s="56" t="s">
        <v>29</v>
      </c>
      <c r="C36" s="34">
        <v>2146</v>
      </c>
      <c r="D36" s="26">
        <v>24820.560000000001</v>
      </c>
      <c r="E36" s="27">
        <v>0</v>
      </c>
      <c r="F36" s="28">
        <v>24820.560000000001</v>
      </c>
      <c r="G36" s="35">
        <v>12</v>
      </c>
    </row>
    <row r="37" spans="1:7" ht="18" customHeight="1" x14ac:dyDescent="0.2">
      <c r="A37" s="52">
        <v>31</v>
      </c>
      <c r="B37" s="56" t="s">
        <v>212</v>
      </c>
      <c r="C37" s="34">
        <v>6747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1417</v>
      </c>
      <c r="D38" s="26">
        <v>406488.01</v>
      </c>
      <c r="E38" s="27">
        <v>104323.15</v>
      </c>
      <c r="F38" s="28">
        <v>510811.16</v>
      </c>
      <c r="G38" s="35">
        <v>360</v>
      </c>
    </row>
    <row r="39" spans="1:7" ht="18" customHeight="1" x14ac:dyDescent="0.2">
      <c r="A39" s="52">
        <v>33</v>
      </c>
      <c r="B39" s="56" t="s">
        <v>31</v>
      </c>
      <c r="C39" s="34">
        <v>4421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3408</v>
      </c>
      <c r="D40" s="26">
        <v>0</v>
      </c>
      <c r="E40" s="27">
        <v>52590.44</v>
      </c>
      <c r="F40" s="28">
        <v>52590.44</v>
      </c>
      <c r="G40" s="35">
        <v>15</v>
      </c>
    </row>
    <row r="41" spans="1:7" ht="18" customHeight="1" x14ac:dyDescent="0.2">
      <c r="A41" s="52">
        <v>35</v>
      </c>
      <c r="B41" s="56" t="s">
        <v>33</v>
      </c>
      <c r="C41" s="34">
        <v>30252</v>
      </c>
      <c r="D41" s="26">
        <v>948133.29</v>
      </c>
      <c r="E41" s="27">
        <v>319441.28999999998</v>
      </c>
      <c r="F41" s="28">
        <v>1267574.58</v>
      </c>
      <c r="G41" s="35">
        <v>42</v>
      </c>
    </row>
    <row r="42" spans="1:7" ht="18" customHeight="1" x14ac:dyDescent="0.2">
      <c r="A42" s="52">
        <v>36</v>
      </c>
      <c r="B42" s="56" t="s">
        <v>34</v>
      </c>
      <c r="C42" s="34">
        <v>2687</v>
      </c>
      <c r="D42" s="26">
        <v>0</v>
      </c>
      <c r="E42" s="27">
        <v>0</v>
      </c>
      <c r="F42" s="28">
        <v>0</v>
      </c>
      <c r="G42" s="35">
        <v>0</v>
      </c>
    </row>
    <row r="43" spans="1:7" ht="18" customHeight="1" x14ac:dyDescent="0.2">
      <c r="A43" s="52">
        <v>37</v>
      </c>
      <c r="B43" s="57" t="s">
        <v>35</v>
      </c>
      <c r="C43" s="34">
        <v>8783</v>
      </c>
      <c r="D43" s="26">
        <v>0</v>
      </c>
      <c r="E43" s="27">
        <v>0</v>
      </c>
      <c r="F43" s="28">
        <v>0</v>
      </c>
      <c r="G43" s="35">
        <v>0</v>
      </c>
    </row>
    <row r="44" spans="1:7" ht="18" customHeight="1" x14ac:dyDescent="0.2">
      <c r="A44" s="52">
        <v>38</v>
      </c>
      <c r="B44" s="56" t="s">
        <v>36</v>
      </c>
      <c r="C44" s="34">
        <v>6269</v>
      </c>
      <c r="D44" s="26">
        <v>0</v>
      </c>
      <c r="E44" s="27">
        <v>0</v>
      </c>
      <c r="F44" s="28">
        <v>0</v>
      </c>
      <c r="G44" s="35">
        <v>0</v>
      </c>
    </row>
    <row r="45" spans="1:7" ht="18" customHeight="1" x14ac:dyDescent="0.2">
      <c r="A45" s="52">
        <v>39</v>
      </c>
      <c r="B45" s="56" t="s">
        <v>37</v>
      </c>
      <c r="C45" s="34">
        <v>6984</v>
      </c>
      <c r="D45" s="26">
        <v>0</v>
      </c>
      <c r="E45" s="27">
        <v>0</v>
      </c>
      <c r="F45" s="28">
        <v>0</v>
      </c>
      <c r="G45" s="35">
        <v>0</v>
      </c>
    </row>
    <row r="46" spans="1:7" ht="18" customHeight="1" x14ac:dyDescent="0.2">
      <c r="A46" s="52">
        <v>40</v>
      </c>
      <c r="B46" s="56" t="s">
        <v>38</v>
      </c>
      <c r="C46" s="34">
        <v>6254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12869</v>
      </c>
      <c r="D48" s="26">
        <v>295085.55</v>
      </c>
      <c r="E48" s="27">
        <v>0</v>
      </c>
      <c r="F48" s="28">
        <v>295085.55</v>
      </c>
      <c r="G48" s="35">
        <v>23</v>
      </c>
    </row>
    <row r="49" spans="1:7" ht="18" customHeight="1" x14ac:dyDescent="0.2">
      <c r="A49" s="52">
        <v>43</v>
      </c>
      <c r="B49" s="56" t="s">
        <v>41</v>
      </c>
      <c r="C49" s="34">
        <v>2695</v>
      </c>
      <c r="D49" s="26">
        <v>99752.19</v>
      </c>
      <c r="E49" s="27">
        <v>0</v>
      </c>
      <c r="F49" s="28">
        <v>99752.19</v>
      </c>
      <c r="G49" s="35">
        <v>37</v>
      </c>
    </row>
    <row r="50" spans="1:7" ht="18" customHeight="1" x14ac:dyDescent="0.2">
      <c r="A50" s="52">
        <v>44</v>
      </c>
      <c r="B50" s="56" t="s">
        <v>42</v>
      </c>
      <c r="C50" s="34">
        <v>2345</v>
      </c>
      <c r="D50" s="26">
        <v>0</v>
      </c>
      <c r="E50" s="27">
        <v>629682.18999999994</v>
      </c>
      <c r="F50" s="28">
        <v>629682.18999999994</v>
      </c>
      <c r="G50" s="35">
        <v>269</v>
      </c>
    </row>
    <row r="51" spans="1:7" ht="18" customHeight="1" x14ac:dyDescent="0.2">
      <c r="A51" s="52">
        <v>45</v>
      </c>
      <c r="B51" s="56" t="s">
        <v>43</v>
      </c>
      <c r="C51" s="34">
        <v>2475</v>
      </c>
      <c r="D51" s="26">
        <v>125936.82</v>
      </c>
      <c r="E51" s="27">
        <v>0</v>
      </c>
      <c r="F51" s="28">
        <v>125936.82</v>
      </c>
      <c r="G51" s="35">
        <v>51</v>
      </c>
    </row>
    <row r="52" spans="1:7" ht="18" customHeight="1" x14ac:dyDescent="0.2">
      <c r="A52" s="52">
        <v>46</v>
      </c>
      <c r="B52" s="56" t="s">
        <v>44</v>
      </c>
      <c r="C52" s="34">
        <v>15909</v>
      </c>
      <c r="D52" s="26">
        <v>629749.02</v>
      </c>
      <c r="E52" s="27">
        <v>357863.2</v>
      </c>
      <c r="F52" s="28">
        <v>987612.22</v>
      </c>
      <c r="G52" s="35">
        <v>62</v>
      </c>
    </row>
    <row r="53" spans="1:7" x14ac:dyDescent="0.2">
      <c r="A53" s="52">
        <v>47</v>
      </c>
      <c r="B53" s="56" t="s">
        <v>45</v>
      </c>
      <c r="C53" s="34">
        <v>3759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10066</v>
      </c>
      <c r="D54" s="26">
        <v>0</v>
      </c>
      <c r="E54" s="27">
        <v>0</v>
      </c>
      <c r="F54" s="28">
        <v>0</v>
      </c>
      <c r="G54" s="35">
        <v>0</v>
      </c>
    </row>
    <row r="55" spans="1:7" ht="18" customHeight="1" x14ac:dyDescent="0.2">
      <c r="A55" s="52">
        <v>49</v>
      </c>
      <c r="B55" s="56" t="s">
        <v>47</v>
      </c>
      <c r="C55" s="34">
        <v>372</v>
      </c>
      <c r="D55" s="26">
        <v>140527.76999999999</v>
      </c>
      <c r="E55" s="27">
        <v>0</v>
      </c>
      <c r="F55" s="28">
        <v>140527.76999999999</v>
      </c>
      <c r="G55" s="35">
        <v>378</v>
      </c>
    </row>
    <row r="56" spans="1:7" ht="18" customHeight="1" x14ac:dyDescent="0.2">
      <c r="A56" s="52">
        <v>50</v>
      </c>
      <c r="B56" s="56" t="s">
        <v>48</v>
      </c>
      <c r="C56" s="34">
        <v>2660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10370</v>
      </c>
      <c r="D57" s="26">
        <v>895340.51</v>
      </c>
      <c r="E57" s="27">
        <v>138609.04999999999</v>
      </c>
      <c r="F57" s="28">
        <v>1033949.56</v>
      </c>
      <c r="G57" s="35">
        <v>100</v>
      </c>
    </row>
    <row r="58" spans="1:7" ht="18" customHeight="1" x14ac:dyDescent="0.2">
      <c r="A58" s="52">
        <v>52</v>
      </c>
      <c r="B58" s="56" t="s">
        <v>50</v>
      </c>
      <c r="C58" s="34">
        <v>4092</v>
      </c>
      <c r="D58" s="26">
        <v>46155.09</v>
      </c>
      <c r="E58" s="27">
        <v>49423.17</v>
      </c>
      <c r="F58" s="28">
        <v>95578.26</v>
      </c>
      <c r="G58" s="35">
        <v>23</v>
      </c>
    </row>
    <row r="59" spans="1:7" ht="18" customHeight="1" x14ac:dyDescent="0.2">
      <c r="A59" s="52">
        <v>53</v>
      </c>
      <c r="B59" s="56" t="s">
        <v>51</v>
      </c>
      <c r="C59" s="34">
        <v>11867</v>
      </c>
      <c r="D59" s="26">
        <v>258563.32</v>
      </c>
      <c r="E59" s="27">
        <v>94746.54</v>
      </c>
      <c r="F59" s="28">
        <v>353309.86</v>
      </c>
      <c r="G59" s="35">
        <v>30</v>
      </c>
    </row>
    <row r="60" spans="1:7" ht="18" customHeight="1" x14ac:dyDescent="0.2">
      <c r="A60" s="52">
        <v>54</v>
      </c>
      <c r="B60" s="56" t="s">
        <v>52</v>
      </c>
      <c r="C60" s="34">
        <v>5509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14270</v>
      </c>
      <c r="D61" s="26">
        <v>389374.03</v>
      </c>
      <c r="E61" s="27">
        <v>741209.04</v>
      </c>
      <c r="F61" s="28">
        <v>1130583.07</v>
      </c>
      <c r="G61" s="35">
        <v>79</v>
      </c>
    </row>
    <row r="62" spans="1:7" ht="18" customHeight="1" x14ac:dyDescent="0.2">
      <c r="A62" s="52">
        <v>56</v>
      </c>
      <c r="B62" s="56" t="s">
        <v>54</v>
      </c>
      <c r="C62" s="34">
        <v>13777</v>
      </c>
      <c r="D62" s="26">
        <v>30390.48</v>
      </c>
      <c r="E62" s="27">
        <v>170601.26</v>
      </c>
      <c r="F62" s="28">
        <v>200991.74</v>
      </c>
      <c r="G62" s="35">
        <v>15</v>
      </c>
    </row>
    <row r="63" spans="1:7" ht="18" customHeight="1" x14ac:dyDescent="0.2">
      <c r="A63" s="52">
        <v>57</v>
      </c>
      <c r="B63" s="56" t="s">
        <v>55</v>
      </c>
      <c r="C63" s="34">
        <v>14630</v>
      </c>
      <c r="D63" s="26">
        <v>589112.68999999994</v>
      </c>
      <c r="E63" s="27">
        <v>2012866.72</v>
      </c>
      <c r="F63" s="28">
        <v>2601979.41</v>
      </c>
      <c r="G63" s="35">
        <v>178</v>
      </c>
    </row>
    <row r="64" spans="1:7" ht="18" customHeight="1" x14ac:dyDescent="0.2">
      <c r="A64" s="52">
        <v>58</v>
      </c>
      <c r="B64" s="56" t="s">
        <v>56</v>
      </c>
      <c r="C64" s="34">
        <v>21992</v>
      </c>
      <c r="D64" s="26">
        <v>161624.63</v>
      </c>
      <c r="E64" s="27">
        <v>730718.42</v>
      </c>
      <c r="F64" s="28">
        <v>892343.05</v>
      </c>
      <c r="G64" s="35">
        <v>41</v>
      </c>
    </row>
    <row r="65" spans="1:7" ht="18" customHeight="1" x14ac:dyDescent="0.2">
      <c r="A65" s="52">
        <v>59</v>
      </c>
      <c r="B65" s="56" t="s">
        <v>57</v>
      </c>
      <c r="C65" s="34">
        <v>687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2374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26466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6184</v>
      </c>
      <c r="D68" s="26">
        <v>0</v>
      </c>
      <c r="E68" s="27">
        <v>0</v>
      </c>
      <c r="F68" s="28">
        <v>0</v>
      </c>
      <c r="G68" s="35">
        <v>0</v>
      </c>
    </row>
    <row r="69" spans="1:7" ht="18" customHeight="1" x14ac:dyDescent="0.2">
      <c r="A69" s="52">
        <v>63</v>
      </c>
      <c r="B69" s="56" t="s">
        <v>61</v>
      </c>
      <c r="C69" s="34">
        <v>6803</v>
      </c>
      <c r="D69" s="26">
        <v>0</v>
      </c>
      <c r="E69" s="27">
        <v>0</v>
      </c>
      <c r="F69" s="28">
        <v>0</v>
      </c>
      <c r="G69" s="35">
        <v>0</v>
      </c>
    </row>
    <row r="70" spans="1:7" ht="18" customHeight="1" x14ac:dyDescent="0.2">
      <c r="A70" s="52">
        <v>64</v>
      </c>
      <c r="B70" s="56" t="s">
        <v>62</v>
      </c>
      <c r="C70" s="34">
        <v>4541</v>
      </c>
      <c r="D70" s="26">
        <v>386830.25</v>
      </c>
      <c r="E70" s="27">
        <v>92296.48</v>
      </c>
      <c r="F70" s="28">
        <v>479126.73</v>
      </c>
      <c r="G70" s="35">
        <v>106</v>
      </c>
    </row>
    <row r="71" spans="1:7" ht="18" customHeight="1" x14ac:dyDescent="0.2">
      <c r="A71" s="52">
        <v>65</v>
      </c>
      <c r="B71" s="56" t="s">
        <v>63</v>
      </c>
      <c r="C71" s="34">
        <v>644</v>
      </c>
      <c r="D71" s="26">
        <v>109602.72</v>
      </c>
      <c r="E71" s="27">
        <v>48405.94</v>
      </c>
      <c r="F71" s="28">
        <v>158008.66</v>
      </c>
      <c r="G71" s="35">
        <v>245</v>
      </c>
    </row>
    <row r="72" spans="1:7" ht="18" customHeight="1" x14ac:dyDescent="0.2">
      <c r="A72" s="52">
        <v>66</v>
      </c>
      <c r="B72" s="56" t="s">
        <v>64</v>
      </c>
      <c r="C72" s="34">
        <v>16540</v>
      </c>
      <c r="D72" s="26">
        <v>998335.27</v>
      </c>
      <c r="E72" s="27">
        <v>0</v>
      </c>
      <c r="F72" s="28">
        <v>998335.27</v>
      </c>
      <c r="G72" s="35">
        <v>60</v>
      </c>
    </row>
    <row r="73" spans="1:7" ht="18" customHeight="1" x14ac:dyDescent="0.2">
      <c r="A73" s="52">
        <v>67</v>
      </c>
      <c r="B73" s="56" t="s">
        <v>65</v>
      </c>
      <c r="C73" s="34">
        <v>3620</v>
      </c>
      <c r="D73" s="26">
        <v>46292.68</v>
      </c>
      <c r="E73" s="27">
        <v>46292.67</v>
      </c>
      <c r="F73" s="28">
        <v>92585.35</v>
      </c>
      <c r="G73" s="35">
        <v>26</v>
      </c>
    </row>
    <row r="74" spans="1:7" ht="18" customHeight="1" x14ac:dyDescent="0.2">
      <c r="A74" s="52">
        <v>68</v>
      </c>
      <c r="B74" s="56" t="s">
        <v>66</v>
      </c>
      <c r="C74" s="34">
        <v>4517</v>
      </c>
      <c r="D74" s="26">
        <v>0</v>
      </c>
      <c r="E74" s="27">
        <v>0</v>
      </c>
      <c r="F74" s="28">
        <v>0</v>
      </c>
      <c r="G74" s="35">
        <v>0</v>
      </c>
    </row>
    <row r="75" spans="1:7" ht="18" customHeight="1" x14ac:dyDescent="0.2">
      <c r="A75" s="52">
        <v>69</v>
      </c>
      <c r="B75" s="56" t="s">
        <v>67</v>
      </c>
      <c r="C75" s="34">
        <v>47741</v>
      </c>
      <c r="D75" s="26">
        <v>488682.67</v>
      </c>
      <c r="E75" s="27">
        <v>3181393.96</v>
      </c>
      <c r="F75" s="28">
        <v>3670076.63</v>
      </c>
      <c r="G75" s="35">
        <v>77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683</v>
      </c>
      <c r="D77" s="26">
        <v>0</v>
      </c>
      <c r="E77" s="27">
        <v>0</v>
      </c>
      <c r="F77" s="28">
        <v>0</v>
      </c>
      <c r="G77" s="35">
        <v>0</v>
      </c>
    </row>
    <row r="78" spans="1:7" ht="18" customHeight="1" x14ac:dyDescent="0.2">
      <c r="A78" s="52">
        <v>72</v>
      </c>
      <c r="B78" s="56" t="s">
        <v>70</v>
      </c>
      <c r="C78" s="34">
        <v>3547</v>
      </c>
      <c r="D78" s="26">
        <v>76950.94</v>
      </c>
      <c r="E78" s="27">
        <v>23510.82</v>
      </c>
      <c r="F78" s="28">
        <v>100461.75999999999</v>
      </c>
      <c r="G78" s="35">
        <v>28</v>
      </c>
    </row>
    <row r="79" spans="1:7" ht="18" customHeight="1" x14ac:dyDescent="0.2">
      <c r="A79" s="52">
        <v>73</v>
      </c>
      <c r="B79" s="56" t="s">
        <v>71</v>
      </c>
      <c r="C79" s="34">
        <v>52655</v>
      </c>
      <c r="D79" s="26">
        <v>0</v>
      </c>
      <c r="E79" s="27">
        <v>306880.57</v>
      </c>
      <c r="F79" s="28">
        <v>306880.57</v>
      </c>
      <c r="G79" s="35">
        <v>6</v>
      </c>
    </row>
    <row r="80" spans="1:7" ht="18" customHeight="1" x14ac:dyDescent="0.2">
      <c r="A80" s="52">
        <v>74</v>
      </c>
      <c r="B80" s="56" t="s">
        <v>72</v>
      </c>
      <c r="C80" s="34">
        <v>5486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3586</v>
      </c>
      <c r="D81" s="26">
        <v>84894.63</v>
      </c>
      <c r="E81" s="27">
        <v>0</v>
      </c>
      <c r="F81" s="28">
        <v>84894.63</v>
      </c>
      <c r="G81" s="35">
        <v>24</v>
      </c>
    </row>
    <row r="82" spans="1:7" ht="18" customHeight="1" x14ac:dyDescent="0.2">
      <c r="A82" s="52">
        <v>76</v>
      </c>
      <c r="B82" s="56" t="s">
        <v>74</v>
      </c>
      <c r="C82" s="34">
        <v>28498</v>
      </c>
      <c r="D82" s="26">
        <v>2917587.88</v>
      </c>
      <c r="E82" s="27">
        <v>0</v>
      </c>
      <c r="F82" s="28">
        <v>2917587.88</v>
      </c>
      <c r="G82" s="35">
        <v>102</v>
      </c>
    </row>
    <row r="83" spans="1:7" ht="18" customHeight="1" x14ac:dyDescent="0.2">
      <c r="A83" s="52">
        <v>77</v>
      </c>
      <c r="B83" s="56" t="s">
        <v>75</v>
      </c>
      <c r="C83" s="34">
        <v>4556</v>
      </c>
      <c r="D83" s="26">
        <v>127796.44</v>
      </c>
      <c r="E83" s="27">
        <v>0</v>
      </c>
      <c r="F83" s="28">
        <v>127796.44</v>
      </c>
      <c r="G83" s="35">
        <v>28</v>
      </c>
    </row>
    <row r="84" spans="1:7" ht="18" customHeight="1" x14ac:dyDescent="0.2">
      <c r="A84" s="52">
        <v>78</v>
      </c>
      <c r="B84" s="56" t="s">
        <v>76</v>
      </c>
      <c r="C84" s="34">
        <v>1782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14131</v>
      </c>
      <c r="D85" s="26">
        <v>621626.79</v>
      </c>
      <c r="E85" s="27">
        <v>1184837.06</v>
      </c>
      <c r="F85" s="28">
        <v>1806463.85</v>
      </c>
      <c r="G85" s="35">
        <v>128</v>
      </c>
    </row>
    <row r="86" spans="1:7" ht="18" customHeight="1" x14ac:dyDescent="0.2">
      <c r="A86" s="52">
        <v>80</v>
      </c>
      <c r="B86" s="56" t="s">
        <v>78</v>
      </c>
      <c r="C86" s="34">
        <v>11559</v>
      </c>
      <c r="D86" s="26">
        <v>981306.95</v>
      </c>
      <c r="E86" s="27">
        <v>0</v>
      </c>
      <c r="F86" s="28">
        <v>981306.95</v>
      </c>
      <c r="G86" s="35">
        <v>85</v>
      </c>
    </row>
    <row r="87" spans="1:7" ht="18" customHeight="1" x14ac:dyDescent="0.2">
      <c r="A87" s="52">
        <v>81</v>
      </c>
      <c r="B87" s="56" t="s">
        <v>79</v>
      </c>
      <c r="C87" s="34">
        <v>11753</v>
      </c>
      <c r="D87" s="26">
        <v>226433.14</v>
      </c>
      <c r="E87" s="27">
        <v>131133.63</v>
      </c>
      <c r="F87" s="28">
        <v>357566.77</v>
      </c>
      <c r="G87" s="35">
        <v>30</v>
      </c>
    </row>
    <row r="88" spans="1:7" ht="18" customHeight="1" x14ac:dyDescent="0.2">
      <c r="A88" s="52">
        <v>82</v>
      </c>
      <c r="B88" s="56" t="s">
        <v>80</v>
      </c>
      <c r="C88" s="34">
        <v>14409</v>
      </c>
      <c r="D88" s="26">
        <v>391285.97</v>
      </c>
      <c r="E88" s="27">
        <v>68681.23</v>
      </c>
      <c r="F88" s="28">
        <v>459967.2</v>
      </c>
      <c r="G88" s="35">
        <v>32</v>
      </c>
    </row>
    <row r="89" spans="1:7" ht="18" customHeight="1" x14ac:dyDescent="0.2">
      <c r="A89" s="52">
        <v>83</v>
      </c>
      <c r="B89" s="56" t="s">
        <v>81</v>
      </c>
      <c r="C89" s="34">
        <v>265549</v>
      </c>
      <c r="D89" s="26">
        <v>24361690.629999999</v>
      </c>
      <c r="E89" s="27">
        <v>30020784.260000002</v>
      </c>
      <c r="F89" s="28">
        <v>54382474.890000001</v>
      </c>
      <c r="G89" s="35">
        <v>205</v>
      </c>
    </row>
    <row r="90" spans="1:7" ht="18" customHeight="1" x14ac:dyDescent="0.2">
      <c r="A90" s="52">
        <v>84</v>
      </c>
      <c r="B90" s="56" t="s">
        <v>82</v>
      </c>
      <c r="C90" s="34">
        <v>2796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12318</v>
      </c>
      <c r="D91" s="26">
        <v>403872.56</v>
      </c>
      <c r="E91" s="27">
        <v>194340.19</v>
      </c>
      <c r="F91" s="28">
        <v>598212.75</v>
      </c>
      <c r="G91" s="35">
        <v>49</v>
      </c>
    </row>
    <row r="92" spans="1:7" ht="18" customHeight="1" x14ac:dyDescent="0.2">
      <c r="A92" s="52">
        <v>86</v>
      </c>
      <c r="B92" s="56" t="s">
        <v>84</v>
      </c>
      <c r="C92" s="34">
        <v>11451</v>
      </c>
      <c r="D92" s="26">
        <v>345610.87</v>
      </c>
      <c r="E92" s="27">
        <v>0</v>
      </c>
      <c r="F92" s="28">
        <v>345610.87</v>
      </c>
      <c r="G92" s="35">
        <v>30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3701</v>
      </c>
      <c r="D94" s="26">
        <v>123787.01</v>
      </c>
      <c r="E94" s="27">
        <v>0</v>
      </c>
      <c r="F94" s="28">
        <v>123787.01</v>
      </c>
      <c r="G94" s="35">
        <v>33</v>
      </c>
    </row>
    <row r="95" spans="1:7" ht="18" customHeight="1" x14ac:dyDescent="0.2">
      <c r="A95" s="52">
        <v>89</v>
      </c>
      <c r="B95" s="56" t="s">
        <v>87</v>
      </c>
      <c r="C95" s="34">
        <v>2096</v>
      </c>
      <c r="D95" s="26">
        <v>125187.78</v>
      </c>
      <c r="E95" s="27">
        <v>0</v>
      </c>
      <c r="F95" s="28">
        <v>125187.78</v>
      </c>
      <c r="G95" s="35">
        <v>60</v>
      </c>
    </row>
    <row r="96" spans="1:7" ht="18" customHeight="1" x14ac:dyDescent="0.2">
      <c r="A96" s="52">
        <v>90</v>
      </c>
      <c r="B96" s="56" t="s">
        <v>88</v>
      </c>
      <c r="C96" s="34">
        <v>3246</v>
      </c>
      <c r="D96" s="26">
        <v>73259.759999999995</v>
      </c>
      <c r="E96" s="27">
        <v>70939.740000000005</v>
      </c>
      <c r="F96" s="28">
        <v>144199.5</v>
      </c>
      <c r="G96" s="35">
        <v>44</v>
      </c>
    </row>
    <row r="97" spans="1:7" ht="18" customHeight="1" x14ac:dyDescent="0.2">
      <c r="A97" s="52">
        <v>91</v>
      </c>
      <c r="B97" s="56" t="s">
        <v>89</v>
      </c>
      <c r="C97" s="34">
        <v>1629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5041</v>
      </c>
      <c r="D98" s="26">
        <v>18778.169999999998</v>
      </c>
      <c r="E98" s="27">
        <v>18778.169999999998</v>
      </c>
      <c r="F98" s="28">
        <v>37556.339999999997</v>
      </c>
      <c r="G98" s="35">
        <v>7</v>
      </c>
    </row>
    <row r="99" spans="1:7" ht="18" customHeight="1" x14ac:dyDescent="0.2">
      <c r="A99" s="52">
        <v>93</v>
      </c>
      <c r="B99" s="56" t="s">
        <v>91</v>
      </c>
      <c r="C99" s="34">
        <v>4185</v>
      </c>
      <c r="D99" s="26">
        <v>0</v>
      </c>
      <c r="E99" s="27">
        <v>0</v>
      </c>
      <c r="F99" s="28">
        <v>0</v>
      </c>
      <c r="G99" s="35">
        <v>0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113853</v>
      </c>
      <c r="D101" s="26">
        <v>2857272.71</v>
      </c>
      <c r="E101" s="27">
        <v>17142047.190000001</v>
      </c>
      <c r="F101" s="28">
        <v>19999319.900000002</v>
      </c>
      <c r="G101" s="35">
        <v>176</v>
      </c>
    </row>
    <row r="102" spans="1:7" ht="18" customHeight="1" x14ac:dyDescent="0.2">
      <c r="A102" s="52">
        <v>96</v>
      </c>
      <c r="B102" s="56" t="s">
        <v>94</v>
      </c>
      <c r="C102" s="34">
        <v>4033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14244</v>
      </c>
      <c r="D103" s="26">
        <v>0</v>
      </c>
      <c r="E103" s="27">
        <v>0</v>
      </c>
      <c r="F103" s="28">
        <v>0</v>
      </c>
      <c r="G103" s="35">
        <v>0</v>
      </c>
    </row>
    <row r="104" spans="1:7" ht="18" customHeight="1" x14ac:dyDescent="0.2">
      <c r="A104" s="52">
        <v>98</v>
      </c>
      <c r="B104" s="56" t="s">
        <v>96</v>
      </c>
      <c r="C104" s="34">
        <v>6702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8361</v>
      </c>
      <c r="D105" s="26">
        <v>472525.28</v>
      </c>
      <c r="E105" s="27">
        <v>2086.46</v>
      </c>
      <c r="F105" s="28">
        <v>474611.74</v>
      </c>
      <c r="G105" s="35">
        <v>57</v>
      </c>
    </row>
    <row r="106" spans="1:7" ht="18" customHeight="1" x14ac:dyDescent="0.2">
      <c r="A106" s="52">
        <v>100</v>
      </c>
      <c r="B106" s="56" t="s">
        <v>98</v>
      </c>
      <c r="C106" s="34">
        <v>3997</v>
      </c>
      <c r="D106" s="26">
        <v>0</v>
      </c>
      <c r="E106" s="27">
        <v>123373.31</v>
      </c>
      <c r="F106" s="28">
        <v>123373.31</v>
      </c>
      <c r="G106" s="35">
        <v>31</v>
      </c>
    </row>
    <row r="107" spans="1:7" ht="18" customHeight="1" x14ac:dyDescent="0.2">
      <c r="A107" s="52">
        <v>101</v>
      </c>
      <c r="B107" s="56" t="s">
        <v>213</v>
      </c>
      <c r="C107" s="34">
        <v>6149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4853</v>
      </c>
      <c r="D108" s="26">
        <v>0</v>
      </c>
      <c r="E108" s="27">
        <v>12464.29</v>
      </c>
      <c r="F108" s="28">
        <v>12464.29</v>
      </c>
      <c r="G108" s="35">
        <v>3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2761</v>
      </c>
      <c r="D110" s="26">
        <v>0</v>
      </c>
      <c r="E110" s="27">
        <v>97124.479999999996</v>
      </c>
      <c r="F110" s="28">
        <v>97124.479999999996</v>
      </c>
      <c r="G110" s="35">
        <v>35</v>
      </c>
    </row>
    <row r="111" spans="1:7" ht="18" customHeight="1" x14ac:dyDescent="0.2">
      <c r="A111" s="52">
        <v>105</v>
      </c>
      <c r="B111" s="56" t="s">
        <v>101</v>
      </c>
      <c r="C111" s="34">
        <v>4721</v>
      </c>
      <c r="D111" s="26">
        <v>29022.15</v>
      </c>
      <c r="E111" s="27">
        <v>0</v>
      </c>
      <c r="F111" s="28">
        <v>29022.15</v>
      </c>
      <c r="G111" s="35">
        <v>6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4555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6439</v>
      </c>
      <c r="D114" s="26">
        <v>1036950.62</v>
      </c>
      <c r="E114" s="27">
        <v>62452.68</v>
      </c>
      <c r="F114" s="28">
        <v>1099403.3</v>
      </c>
      <c r="G114" s="35">
        <v>171</v>
      </c>
    </row>
    <row r="115" spans="1:7" ht="18" customHeight="1" x14ac:dyDescent="0.2">
      <c r="A115" s="52">
        <v>109</v>
      </c>
      <c r="B115" s="56" t="s">
        <v>105</v>
      </c>
      <c r="C115" s="34">
        <v>6390</v>
      </c>
      <c r="D115" s="26">
        <v>75112.67</v>
      </c>
      <c r="E115" s="27">
        <v>77040.160000000003</v>
      </c>
      <c r="F115" s="28">
        <v>152152.82999999999</v>
      </c>
      <c r="G115" s="35">
        <v>24</v>
      </c>
    </row>
    <row r="116" spans="1:7" ht="18" customHeight="1" x14ac:dyDescent="0.2">
      <c r="A116" s="52">
        <v>110</v>
      </c>
      <c r="B116" s="56" t="s">
        <v>106</v>
      </c>
      <c r="C116" s="34">
        <v>20394</v>
      </c>
      <c r="D116" s="26">
        <v>2377507.66</v>
      </c>
      <c r="E116" s="27">
        <v>1974835.23</v>
      </c>
      <c r="F116" s="28">
        <v>4352342.8899999997</v>
      </c>
      <c r="G116" s="35">
        <v>213</v>
      </c>
    </row>
    <row r="117" spans="1:7" ht="18" customHeight="1" x14ac:dyDescent="0.2">
      <c r="A117" s="52">
        <v>111</v>
      </c>
      <c r="B117" s="56" t="s">
        <v>107</v>
      </c>
      <c r="C117" s="34">
        <v>3730</v>
      </c>
      <c r="D117" s="26">
        <v>296761.67</v>
      </c>
      <c r="E117" s="27">
        <v>0</v>
      </c>
      <c r="F117" s="28">
        <v>296761.67</v>
      </c>
      <c r="G117" s="35">
        <v>80</v>
      </c>
    </row>
    <row r="118" spans="1:7" ht="18" customHeight="1" x14ac:dyDescent="0.2">
      <c r="A118" s="52">
        <v>112</v>
      </c>
      <c r="B118" s="56" t="s">
        <v>108</v>
      </c>
      <c r="C118" s="34">
        <v>4983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2743</v>
      </c>
      <c r="D119" s="26">
        <v>248636.85</v>
      </c>
      <c r="E119" s="27">
        <v>190355.45</v>
      </c>
      <c r="F119" s="28">
        <v>438992.3</v>
      </c>
      <c r="G119" s="35">
        <v>160</v>
      </c>
    </row>
    <row r="120" spans="1:7" ht="18" customHeight="1" x14ac:dyDescent="0.2">
      <c r="A120" s="52">
        <v>114</v>
      </c>
      <c r="B120" s="56" t="s">
        <v>110</v>
      </c>
      <c r="C120" s="34">
        <v>35519</v>
      </c>
      <c r="D120" s="26">
        <v>0</v>
      </c>
      <c r="E120" s="27">
        <v>2397705.67</v>
      </c>
      <c r="F120" s="28">
        <v>2397705.67</v>
      </c>
      <c r="G120" s="35">
        <v>68</v>
      </c>
    </row>
    <row r="121" spans="1:7" ht="18" customHeight="1" x14ac:dyDescent="0.2">
      <c r="A121" s="52">
        <v>115</v>
      </c>
      <c r="B121" s="56" t="s">
        <v>111</v>
      </c>
      <c r="C121" s="34">
        <v>41156</v>
      </c>
      <c r="D121" s="26">
        <v>2784326.52</v>
      </c>
      <c r="E121" s="27">
        <v>808107.55</v>
      </c>
      <c r="F121" s="28">
        <v>3592434.07</v>
      </c>
      <c r="G121" s="35">
        <v>87</v>
      </c>
    </row>
    <row r="122" spans="1:7" ht="18" customHeight="1" x14ac:dyDescent="0.2">
      <c r="A122" s="52">
        <v>116</v>
      </c>
      <c r="B122" s="56" t="s">
        <v>112</v>
      </c>
      <c r="C122" s="34">
        <v>1753</v>
      </c>
      <c r="D122" s="26">
        <v>136864.66</v>
      </c>
      <c r="E122" s="27">
        <v>134159.57</v>
      </c>
      <c r="F122" s="28">
        <v>271024.23</v>
      </c>
      <c r="G122" s="35">
        <v>155</v>
      </c>
    </row>
    <row r="123" spans="1:7" ht="18" customHeight="1" x14ac:dyDescent="0.2">
      <c r="A123" s="52">
        <v>117</v>
      </c>
      <c r="B123" s="56" t="s">
        <v>113</v>
      </c>
      <c r="C123" s="34">
        <v>3975</v>
      </c>
      <c r="D123" s="26">
        <v>33033.370000000003</v>
      </c>
      <c r="E123" s="27">
        <v>0</v>
      </c>
      <c r="F123" s="28">
        <v>33033.370000000003</v>
      </c>
      <c r="G123" s="35">
        <v>8</v>
      </c>
    </row>
    <row r="124" spans="1:7" ht="18" customHeight="1" x14ac:dyDescent="0.2">
      <c r="A124" s="52">
        <v>118</v>
      </c>
      <c r="B124" s="56" t="s">
        <v>114</v>
      </c>
      <c r="C124" s="34">
        <v>17771</v>
      </c>
      <c r="D124" s="26">
        <v>1400952.97</v>
      </c>
      <c r="E124" s="27">
        <v>28153.34</v>
      </c>
      <c r="F124" s="28">
        <v>1429106.31</v>
      </c>
      <c r="G124" s="35">
        <v>80</v>
      </c>
    </row>
    <row r="125" spans="1:7" ht="18" customHeight="1" x14ac:dyDescent="0.2">
      <c r="A125" s="52">
        <v>119</v>
      </c>
      <c r="B125" s="56" t="s">
        <v>115</v>
      </c>
      <c r="C125" s="34">
        <v>383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7549</v>
      </c>
      <c r="D126" s="26">
        <v>13226.71</v>
      </c>
      <c r="E126" s="27">
        <v>0</v>
      </c>
      <c r="F126" s="28">
        <v>13226.71</v>
      </c>
      <c r="G126" s="35">
        <v>2</v>
      </c>
    </row>
    <row r="127" spans="1:7" ht="18" customHeight="1" x14ac:dyDescent="0.2">
      <c r="A127" s="52">
        <v>121</v>
      </c>
      <c r="B127" s="56" t="s">
        <v>117</v>
      </c>
      <c r="C127" s="34">
        <v>17417</v>
      </c>
      <c r="D127" s="26">
        <v>0</v>
      </c>
      <c r="E127" s="27">
        <v>2736793.12</v>
      </c>
      <c r="F127" s="28">
        <v>2736793.12</v>
      </c>
      <c r="G127" s="35">
        <v>157</v>
      </c>
    </row>
    <row r="128" spans="1:7" ht="18" customHeight="1" x14ac:dyDescent="0.2">
      <c r="A128" s="52">
        <v>122</v>
      </c>
      <c r="B128" s="56" t="s">
        <v>118</v>
      </c>
      <c r="C128" s="34">
        <v>5974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3416</v>
      </c>
      <c r="D129" s="26">
        <v>47098.48</v>
      </c>
      <c r="E129" s="27">
        <v>5794.16</v>
      </c>
      <c r="F129" s="28">
        <v>52892.639999999999</v>
      </c>
      <c r="G129" s="35">
        <v>15</v>
      </c>
    </row>
    <row r="130" spans="1:7" ht="18" customHeight="1" x14ac:dyDescent="0.2">
      <c r="A130" s="52">
        <v>124</v>
      </c>
      <c r="B130" s="56" t="s">
        <v>120</v>
      </c>
      <c r="C130" s="34">
        <v>1975</v>
      </c>
      <c r="D130" s="26">
        <v>604904.11</v>
      </c>
      <c r="E130" s="27">
        <v>0</v>
      </c>
      <c r="F130" s="28">
        <v>604904.11</v>
      </c>
      <c r="G130" s="35">
        <v>306</v>
      </c>
    </row>
    <row r="131" spans="1:7" ht="18" customHeight="1" x14ac:dyDescent="0.2">
      <c r="A131" s="52">
        <v>125</v>
      </c>
      <c r="B131" s="56" t="s">
        <v>121</v>
      </c>
      <c r="C131" s="34">
        <v>2776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5321</v>
      </c>
      <c r="D133" s="26">
        <v>72668.39</v>
      </c>
      <c r="E133" s="27">
        <v>0</v>
      </c>
      <c r="F133" s="28">
        <v>72668.39</v>
      </c>
      <c r="G133" s="35">
        <v>14</v>
      </c>
    </row>
    <row r="134" spans="1:7" ht="18" customHeight="1" x14ac:dyDescent="0.2">
      <c r="A134" s="52">
        <v>128</v>
      </c>
      <c r="B134" s="56" t="s">
        <v>124</v>
      </c>
      <c r="C134" s="34">
        <v>14342</v>
      </c>
      <c r="D134" s="26">
        <v>447590.91</v>
      </c>
      <c r="E134" s="27">
        <v>1392774.32</v>
      </c>
      <c r="F134" s="28">
        <v>1840365.23</v>
      </c>
      <c r="G134" s="35">
        <v>128</v>
      </c>
    </row>
    <row r="135" spans="1:7" ht="18" customHeight="1" x14ac:dyDescent="0.2">
      <c r="A135" s="52">
        <v>129</v>
      </c>
      <c r="B135" s="56" t="s">
        <v>125</v>
      </c>
      <c r="C135" s="34">
        <v>4635</v>
      </c>
      <c r="D135" s="26">
        <v>0</v>
      </c>
      <c r="E135" s="27">
        <v>0</v>
      </c>
      <c r="F135" s="28">
        <v>0</v>
      </c>
      <c r="G135" s="35">
        <v>0</v>
      </c>
    </row>
    <row r="136" spans="1:7" ht="18" customHeight="1" x14ac:dyDescent="0.2">
      <c r="A136" s="52">
        <v>130</v>
      </c>
      <c r="B136" s="56" t="s">
        <v>126</v>
      </c>
      <c r="C136" s="34">
        <v>3104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6606</v>
      </c>
      <c r="D137" s="26">
        <v>55638.96</v>
      </c>
      <c r="E137" s="27">
        <v>4694.54</v>
      </c>
      <c r="F137" s="28">
        <v>60333.5</v>
      </c>
      <c r="G137" s="35">
        <v>9</v>
      </c>
    </row>
    <row r="138" spans="1:7" ht="18" customHeight="1" x14ac:dyDescent="0.2">
      <c r="A138" s="52">
        <v>132</v>
      </c>
      <c r="B138" s="56" t="s">
        <v>128</v>
      </c>
      <c r="C138" s="34">
        <v>24256</v>
      </c>
      <c r="D138" s="26">
        <v>1548588.88</v>
      </c>
      <c r="E138" s="27">
        <v>325548.24</v>
      </c>
      <c r="F138" s="28">
        <v>1874137.12</v>
      </c>
      <c r="G138" s="35">
        <v>77</v>
      </c>
    </row>
    <row r="139" spans="1:7" ht="18" customHeight="1" x14ac:dyDescent="0.2">
      <c r="A139" s="52">
        <v>133</v>
      </c>
      <c r="B139" s="56" t="s">
        <v>129</v>
      </c>
      <c r="C139" s="34">
        <v>6531</v>
      </c>
      <c r="D139" s="26">
        <v>503411.95</v>
      </c>
      <c r="E139" s="27">
        <v>469833.07</v>
      </c>
      <c r="F139" s="28">
        <v>973245.02</v>
      </c>
      <c r="G139" s="35">
        <v>149</v>
      </c>
    </row>
    <row r="140" spans="1:7" ht="18" customHeight="1" x14ac:dyDescent="0.2">
      <c r="A140" s="52">
        <v>134</v>
      </c>
      <c r="B140" s="56" t="s">
        <v>130</v>
      </c>
      <c r="C140" s="34">
        <v>6303</v>
      </c>
      <c r="D140" s="26">
        <v>3418.28</v>
      </c>
      <c r="E140" s="27">
        <v>0</v>
      </c>
      <c r="F140" s="28">
        <v>3418.28</v>
      </c>
      <c r="G140" s="35">
        <v>1</v>
      </c>
    </row>
    <row r="141" spans="1:7" ht="18" customHeight="1" x14ac:dyDescent="0.2">
      <c r="A141" s="52">
        <v>135</v>
      </c>
      <c r="B141" s="56" t="s">
        <v>131</v>
      </c>
      <c r="C141" s="34">
        <v>4735</v>
      </c>
      <c r="D141" s="26">
        <v>83458.52</v>
      </c>
      <c r="E141" s="27">
        <v>161720.91</v>
      </c>
      <c r="F141" s="28">
        <v>245179.43</v>
      </c>
      <c r="G141" s="35">
        <v>52</v>
      </c>
    </row>
    <row r="142" spans="1:7" ht="18" customHeight="1" x14ac:dyDescent="0.2">
      <c r="A142" s="52">
        <v>136</v>
      </c>
      <c r="B142" s="56" t="s">
        <v>132</v>
      </c>
      <c r="C142" s="34">
        <v>5431</v>
      </c>
      <c r="D142" s="26">
        <v>164334.51</v>
      </c>
      <c r="E142" s="27">
        <v>0</v>
      </c>
      <c r="F142" s="28">
        <v>164334.51</v>
      </c>
      <c r="G142" s="35">
        <v>30</v>
      </c>
    </row>
    <row r="143" spans="1:7" ht="18" customHeight="1" x14ac:dyDescent="0.2">
      <c r="A143" s="52">
        <v>137</v>
      </c>
      <c r="B143" s="56" t="s">
        <v>133</v>
      </c>
      <c r="C143" s="34">
        <v>6276</v>
      </c>
      <c r="D143" s="26">
        <v>96545.81</v>
      </c>
      <c r="E143" s="27">
        <v>292921.89</v>
      </c>
      <c r="F143" s="28">
        <v>389467.7</v>
      </c>
      <c r="G143" s="35">
        <v>62</v>
      </c>
    </row>
    <row r="144" spans="1:7" ht="18" customHeight="1" x14ac:dyDescent="0.2">
      <c r="A144" s="52">
        <v>138</v>
      </c>
      <c r="B144" s="56" t="s">
        <v>134</v>
      </c>
      <c r="C144" s="34">
        <v>18470</v>
      </c>
      <c r="D144" s="26">
        <v>355482</v>
      </c>
      <c r="E144" s="27">
        <v>154398.26</v>
      </c>
      <c r="F144" s="28">
        <v>509880.26</v>
      </c>
      <c r="G144" s="35">
        <v>28</v>
      </c>
    </row>
    <row r="145" spans="1:7" ht="18" customHeight="1" x14ac:dyDescent="0.2">
      <c r="A145" s="52">
        <v>139</v>
      </c>
      <c r="B145" s="56" t="s">
        <v>135</v>
      </c>
      <c r="C145" s="34">
        <v>12356</v>
      </c>
      <c r="D145" s="26">
        <v>0</v>
      </c>
      <c r="E145" s="27">
        <v>0</v>
      </c>
      <c r="F145" s="28">
        <v>0</v>
      </c>
      <c r="G145" s="35">
        <v>0</v>
      </c>
    </row>
    <row r="146" spans="1:7" ht="18" customHeight="1" x14ac:dyDescent="0.2">
      <c r="A146" s="52">
        <v>140</v>
      </c>
      <c r="B146" s="56" t="s">
        <v>136</v>
      </c>
      <c r="C146" s="34">
        <v>1331</v>
      </c>
      <c r="D146" s="26">
        <v>49240.53</v>
      </c>
      <c r="E146" s="27">
        <v>0</v>
      </c>
      <c r="F146" s="28">
        <v>49240.53</v>
      </c>
      <c r="G146" s="35">
        <v>37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9293</v>
      </c>
      <c r="D149" s="26">
        <v>359704.56</v>
      </c>
      <c r="E149" s="27">
        <v>0</v>
      </c>
      <c r="F149" s="28">
        <v>359704.56</v>
      </c>
      <c r="G149" s="35">
        <v>39</v>
      </c>
    </row>
    <row r="150" spans="1:7" ht="18" customHeight="1" x14ac:dyDescent="0.2">
      <c r="A150" s="52">
        <v>144</v>
      </c>
      <c r="B150" s="56" t="s">
        <v>140</v>
      </c>
      <c r="C150" s="34">
        <v>1296</v>
      </c>
      <c r="D150" s="26">
        <v>6519.58</v>
      </c>
      <c r="E150" s="27">
        <v>0</v>
      </c>
      <c r="F150" s="28">
        <v>6519.58</v>
      </c>
      <c r="G150" s="35">
        <v>5</v>
      </c>
    </row>
    <row r="151" spans="1:7" ht="18" customHeight="1" x14ac:dyDescent="0.2">
      <c r="A151" s="52">
        <v>145</v>
      </c>
      <c r="B151" s="56" t="s">
        <v>141</v>
      </c>
      <c r="C151" s="34">
        <v>10988</v>
      </c>
      <c r="D151" s="26">
        <v>125710.74</v>
      </c>
      <c r="E151" s="27">
        <v>675310.8</v>
      </c>
      <c r="F151" s="28">
        <v>801021.54</v>
      </c>
      <c r="G151" s="35">
        <v>73</v>
      </c>
    </row>
    <row r="152" spans="1:7" ht="18" customHeight="1" x14ac:dyDescent="0.2">
      <c r="A152" s="52">
        <v>146</v>
      </c>
      <c r="B152" s="56" t="s">
        <v>142</v>
      </c>
      <c r="C152" s="34">
        <v>3661</v>
      </c>
      <c r="D152" s="26">
        <v>78503.17</v>
      </c>
      <c r="E152" s="27">
        <v>0</v>
      </c>
      <c r="F152" s="28">
        <v>78503.17</v>
      </c>
      <c r="G152" s="35">
        <v>21</v>
      </c>
    </row>
    <row r="153" spans="1:7" ht="18" customHeight="1" x14ac:dyDescent="0.2">
      <c r="A153" s="52">
        <v>147</v>
      </c>
      <c r="B153" s="56" t="s">
        <v>143</v>
      </c>
      <c r="C153" s="34">
        <v>3268</v>
      </c>
      <c r="D153" s="26">
        <v>353874.4</v>
      </c>
      <c r="E153" s="27">
        <v>135255.22</v>
      </c>
      <c r="F153" s="28">
        <v>489129.62</v>
      </c>
      <c r="G153" s="35">
        <v>150</v>
      </c>
    </row>
    <row r="154" spans="1:7" ht="18" customHeight="1" x14ac:dyDescent="0.2">
      <c r="A154" s="52">
        <v>148</v>
      </c>
      <c r="B154" s="56" t="s">
        <v>144</v>
      </c>
      <c r="C154" s="34">
        <v>7585</v>
      </c>
      <c r="D154" s="26">
        <v>327139.09000000003</v>
      </c>
      <c r="E154" s="27">
        <v>328079.07</v>
      </c>
      <c r="F154" s="28">
        <v>655218.16</v>
      </c>
      <c r="G154" s="35">
        <v>86</v>
      </c>
    </row>
    <row r="155" spans="1:7" ht="18" customHeight="1" x14ac:dyDescent="0.2">
      <c r="A155" s="52">
        <v>149</v>
      </c>
      <c r="B155" s="56" t="s">
        <v>145</v>
      </c>
      <c r="C155" s="34">
        <v>4762</v>
      </c>
      <c r="D155" s="26">
        <v>169525.12</v>
      </c>
      <c r="E155" s="27">
        <v>23397.05</v>
      </c>
      <c r="F155" s="28">
        <v>192922.17</v>
      </c>
      <c r="G155" s="35">
        <v>41</v>
      </c>
    </row>
    <row r="156" spans="1:7" ht="18" customHeight="1" x14ac:dyDescent="0.2">
      <c r="A156" s="52">
        <v>150</v>
      </c>
      <c r="B156" s="56" t="s">
        <v>146</v>
      </c>
      <c r="C156" s="34">
        <v>3834</v>
      </c>
      <c r="D156" s="26">
        <v>83458.539999999994</v>
      </c>
      <c r="E156" s="27">
        <v>31748.02</v>
      </c>
      <c r="F156" s="28">
        <v>115206.56</v>
      </c>
      <c r="G156" s="35">
        <v>30</v>
      </c>
    </row>
    <row r="157" spans="1:7" ht="18" customHeight="1" x14ac:dyDescent="0.2">
      <c r="A157" s="52">
        <v>151</v>
      </c>
      <c r="B157" s="56" t="s">
        <v>147</v>
      </c>
      <c r="C157" s="34">
        <v>17922</v>
      </c>
      <c r="D157" s="26">
        <v>892996.39</v>
      </c>
      <c r="E157" s="27">
        <v>93136.1</v>
      </c>
      <c r="F157" s="28">
        <v>986132.49</v>
      </c>
      <c r="G157" s="35">
        <v>55</v>
      </c>
    </row>
    <row r="158" spans="1:7" ht="18" customHeight="1" x14ac:dyDescent="0.2">
      <c r="A158" s="52">
        <v>152</v>
      </c>
      <c r="B158" s="56" t="s">
        <v>148</v>
      </c>
      <c r="C158" s="34">
        <v>11696</v>
      </c>
      <c r="D158" s="26">
        <v>313897.90999999997</v>
      </c>
      <c r="E158" s="27">
        <v>312491.7</v>
      </c>
      <c r="F158" s="28">
        <v>626389.61</v>
      </c>
      <c r="G158" s="35">
        <v>54</v>
      </c>
    </row>
    <row r="159" spans="1:7" ht="18" customHeight="1" x14ac:dyDescent="0.2">
      <c r="A159" s="52">
        <v>153</v>
      </c>
      <c r="B159" s="56" t="s">
        <v>149</v>
      </c>
      <c r="C159" s="34">
        <v>17035</v>
      </c>
      <c r="D159" s="26">
        <v>136427.17000000001</v>
      </c>
      <c r="E159" s="27">
        <v>220234</v>
      </c>
      <c r="F159" s="28">
        <v>356661.17</v>
      </c>
      <c r="G159" s="35">
        <v>21</v>
      </c>
    </row>
    <row r="160" spans="1:7" ht="18" customHeight="1" x14ac:dyDescent="0.2">
      <c r="A160" s="52">
        <v>154</v>
      </c>
      <c r="B160" s="56" t="s">
        <v>150</v>
      </c>
      <c r="C160" s="34">
        <v>30389</v>
      </c>
      <c r="D160" s="26">
        <v>1268569.52</v>
      </c>
      <c r="E160" s="27">
        <v>593130.96</v>
      </c>
      <c r="F160" s="28">
        <v>1861700.48</v>
      </c>
      <c r="G160" s="35">
        <v>61</v>
      </c>
    </row>
    <row r="161" spans="1:7" ht="18" customHeight="1" x14ac:dyDescent="0.2">
      <c r="A161" s="52">
        <v>155</v>
      </c>
      <c r="B161" s="56" t="s">
        <v>151</v>
      </c>
      <c r="C161" s="34">
        <v>14015</v>
      </c>
      <c r="D161" s="26">
        <v>87794.68</v>
      </c>
      <c r="E161" s="27">
        <v>1613882.45</v>
      </c>
      <c r="F161" s="28">
        <v>1701677.13</v>
      </c>
      <c r="G161" s="35">
        <v>121</v>
      </c>
    </row>
    <row r="162" spans="1:7" ht="18" customHeight="1" x14ac:dyDescent="0.2">
      <c r="A162" s="52">
        <v>156</v>
      </c>
      <c r="B162" s="56" t="s">
        <v>152</v>
      </c>
      <c r="C162" s="34">
        <v>2193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564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4118</v>
      </c>
      <c r="D165" s="26">
        <v>34669.53</v>
      </c>
      <c r="E165" s="27">
        <v>0</v>
      </c>
      <c r="F165" s="28">
        <v>34669.53</v>
      </c>
      <c r="G165" s="35">
        <v>8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2371</v>
      </c>
      <c r="D167" s="26">
        <v>69457.17</v>
      </c>
      <c r="E167" s="27">
        <v>0</v>
      </c>
      <c r="F167" s="28">
        <v>69457.17</v>
      </c>
      <c r="G167" s="35">
        <v>29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1305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2986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1859</v>
      </c>
      <c r="D173" s="26">
        <v>259251.03</v>
      </c>
      <c r="E173" s="27">
        <v>0</v>
      </c>
      <c r="F173" s="28">
        <v>259251.03</v>
      </c>
      <c r="G173" s="35">
        <v>139</v>
      </c>
    </row>
    <row r="174" spans="1:7" ht="18" customHeight="1" x14ac:dyDescent="0.2">
      <c r="A174" s="52">
        <v>168</v>
      </c>
      <c r="B174" s="56" t="s">
        <v>161</v>
      </c>
      <c r="C174" s="34">
        <v>6245</v>
      </c>
      <c r="D174" s="26">
        <v>0</v>
      </c>
      <c r="E174" s="27">
        <v>0</v>
      </c>
      <c r="F174" s="28">
        <v>0</v>
      </c>
      <c r="G174" s="35">
        <v>0</v>
      </c>
    </row>
    <row r="175" spans="1:7" ht="18" customHeight="1" x14ac:dyDescent="0.2">
      <c r="A175" s="52">
        <v>169</v>
      </c>
      <c r="B175" s="56" t="s">
        <v>162</v>
      </c>
      <c r="C175" s="34">
        <v>7597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8447</v>
      </c>
      <c r="D176" s="26">
        <v>101622.16</v>
      </c>
      <c r="E176" s="27">
        <v>0</v>
      </c>
      <c r="F176" s="28">
        <v>101622.16</v>
      </c>
      <c r="G176" s="35">
        <v>12</v>
      </c>
    </row>
    <row r="177" spans="1:7" ht="18" customHeight="1" x14ac:dyDescent="0.2">
      <c r="A177" s="52">
        <v>171</v>
      </c>
      <c r="B177" s="56" t="s">
        <v>164</v>
      </c>
      <c r="C177" s="34">
        <v>6759</v>
      </c>
      <c r="D177" s="26">
        <v>0</v>
      </c>
      <c r="E177" s="27">
        <v>127096.83</v>
      </c>
      <c r="F177" s="28">
        <v>127096.83</v>
      </c>
      <c r="G177" s="35">
        <v>19</v>
      </c>
    </row>
    <row r="178" spans="1:7" ht="18" customHeight="1" x14ac:dyDescent="0.2">
      <c r="A178" s="52">
        <v>172</v>
      </c>
      <c r="B178" s="56" t="s">
        <v>165</v>
      </c>
      <c r="C178" s="34">
        <v>18973</v>
      </c>
      <c r="D178" s="26">
        <v>735386.97</v>
      </c>
      <c r="E178" s="27">
        <v>15982.39</v>
      </c>
      <c r="F178" s="28">
        <v>751369.36</v>
      </c>
      <c r="G178" s="35">
        <v>40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3115</v>
      </c>
      <c r="D180" s="26">
        <v>0</v>
      </c>
      <c r="E180" s="27">
        <v>5041.29</v>
      </c>
      <c r="F180" s="28">
        <v>5041.29</v>
      </c>
      <c r="G180" s="35">
        <v>2</v>
      </c>
    </row>
    <row r="181" spans="1:7" ht="18" customHeight="1" x14ac:dyDescent="0.2">
      <c r="A181" s="52">
        <v>175</v>
      </c>
      <c r="B181" s="56" t="s">
        <v>168</v>
      </c>
      <c r="C181" s="34">
        <v>22104</v>
      </c>
      <c r="D181" s="26">
        <v>745205.16</v>
      </c>
      <c r="E181" s="27">
        <v>0</v>
      </c>
      <c r="F181" s="28">
        <v>745205.16</v>
      </c>
      <c r="G181" s="35">
        <v>34</v>
      </c>
    </row>
    <row r="182" spans="1:7" ht="18" customHeight="1" x14ac:dyDescent="0.2">
      <c r="A182" s="52">
        <v>176</v>
      </c>
      <c r="B182" s="56" t="s">
        <v>169</v>
      </c>
      <c r="C182" s="34">
        <v>7250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9791</v>
      </c>
      <c r="D183" s="26">
        <v>0</v>
      </c>
      <c r="E183" s="27">
        <v>14321.41</v>
      </c>
      <c r="F183" s="28">
        <v>14321.41</v>
      </c>
      <c r="G183" s="35">
        <v>1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2940</v>
      </c>
      <c r="D185" s="26">
        <v>0</v>
      </c>
      <c r="E185" s="27">
        <v>265511.39</v>
      </c>
      <c r="F185" s="28">
        <v>265511.39</v>
      </c>
      <c r="G185" s="35">
        <v>90</v>
      </c>
    </row>
    <row r="186" spans="1:7" ht="18" customHeight="1" x14ac:dyDescent="0.2">
      <c r="A186" s="52">
        <v>180</v>
      </c>
      <c r="B186" s="56" t="s">
        <v>173</v>
      </c>
      <c r="C186" s="34">
        <v>5156</v>
      </c>
      <c r="D186" s="26">
        <v>57591.15</v>
      </c>
      <c r="E186" s="27">
        <v>0</v>
      </c>
      <c r="F186" s="28">
        <v>57591.15</v>
      </c>
      <c r="G186" s="35">
        <v>11</v>
      </c>
    </row>
    <row r="187" spans="1:7" ht="18" customHeight="1" x14ac:dyDescent="0.2">
      <c r="A187" s="52">
        <v>181</v>
      </c>
      <c r="B187" s="56" t="s">
        <v>174</v>
      </c>
      <c r="C187" s="34">
        <v>8370</v>
      </c>
      <c r="D187" s="26">
        <v>1022597.93</v>
      </c>
      <c r="E187" s="27">
        <v>545700.89</v>
      </c>
      <c r="F187" s="28">
        <v>1568298.82</v>
      </c>
      <c r="G187" s="35">
        <v>187</v>
      </c>
    </row>
    <row r="188" spans="1:7" ht="18" customHeight="1" x14ac:dyDescent="0.2">
      <c r="A188" s="52">
        <v>182</v>
      </c>
      <c r="B188" s="56" t="s">
        <v>175</v>
      </c>
      <c r="C188" s="34">
        <v>4181</v>
      </c>
      <c r="D188" s="26">
        <v>944291.77</v>
      </c>
      <c r="E188" s="27">
        <v>266886.2</v>
      </c>
      <c r="F188" s="28">
        <v>1211177.97</v>
      </c>
      <c r="G188" s="35">
        <v>290</v>
      </c>
    </row>
    <row r="189" spans="1:7" ht="18" customHeight="1" x14ac:dyDescent="0.2">
      <c r="A189" s="52">
        <v>183</v>
      </c>
      <c r="B189" s="56" t="s">
        <v>176</v>
      </c>
      <c r="C189" s="34">
        <v>1498</v>
      </c>
      <c r="D189" s="26">
        <v>110.79</v>
      </c>
      <c r="E189" s="27">
        <v>0</v>
      </c>
      <c r="F189" s="28">
        <v>110.79</v>
      </c>
      <c r="G189" s="35">
        <v>0</v>
      </c>
    </row>
    <row r="190" spans="1:7" ht="18" customHeight="1" x14ac:dyDescent="0.2">
      <c r="A190" s="52">
        <v>184</v>
      </c>
      <c r="B190" s="56" t="s">
        <v>177</v>
      </c>
      <c r="C190" s="34">
        <v>4348</v>
      </c>
      <c r="D190" s="26">
        <v>395308.04</v>
      </c>
      <c r="E190" s="27">
        <v>0</v>
      </c>
      <c r="F190" s="28">
        <v>395308.04</v>
      </c>
      <c r="G190" s="35">
        <v>91</v>
      </c>
    </row>
    <row r="191" spans="1:7" ht="18" customHeight="1" x14ac:dyDescent="0.2">
      <c r="A191" s="52">
        <v>185</v>
      </c>
      <c r="B191" s="56" t="s">
        <v>178</v>
      </c>
      <c r="C191" s="34">
        <v>12056</v>
      </c>
      <c r="D191" s="26">
        <v>239407.87</v>
      </c>
      <c r="E191" s="27">
        <v>514090.63</v>
      </c>
      <c r="F191" s="28">
        <v>753498.5</v>
      </c>
      <c r="G191" s="35">
        <v>62</v>
      </c>
    </row>
    <row r="192" spans="1:7" ht="18" customHeight="1" x14ac:dyDescent="0.2">
      <c r="A192" s="52">
        <v>186</v>
      </c>
      <c r="B192" s="56" t="s">
        <v>179</v>
      </c>
      <c r="C192" s="34">
        <v>18292</v>
      </c>
      <c r="D192" s="26">
        <v>146469.91</v>
      </c>
      <c r="E192" s="27">
        <v>748202.61</v>
      </c>
      <c r="F192" s="28">
        <v>894672.52</v>
      </c>
      <c r="G192" s="35">
        <v>49</v>
      </c>
    </row>
    <row r="193" spans="1:7" ht="18" customHeight="1" x14ac:dyDescent="0.2">
      <c r="A193" s="52">
        <v>187</v>
      </c>
      <c r="B193" s="56" t="s">
        <v>180</v>
      </c>
      <c r="C193" s="34">
        <v>18721</v>
      </c>
      <c r="D193" s="26">
        <v>217647.19</v>
      </c>
      <c r="E193" s="27">
        <v>0</v>
      </c>
      <c r="F193" s="28">
        <v>217647.19</v>
      </c>
      <c r="G193" s="35">
        <v>12</v>
      </c>
    </row>
    <row r="194" spans="1:7" ht="18" customHeight="1" x14ac:dyDescent="0.2">
      <c r="A194" s="52">
        <v>188</v>
      </c>
      <c r="B194" s="56" t="s">
        <v>181</v>
      </c>
      <c r="C194" s="34">
        <v>1295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3490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15412</v>
      </c>
      <c r="D196" s="26">
        <v>414840.46</v>
      </c>
      <c r="E196" s="27">
        <v>204452.51</v>
      </c>
      <c r="F196" s="28">
        <v>619292.97</v>
      </c>
      <c r="G196" s="35">
        <v>40</v>
      </c>
    </row>
    <row r="197" spans="1:7" ht="18" customHeight="1" x14ac:dyDescent="0.2">
      <c r="A197" s="52">
        <v>191</v>
      </c>
      <c r="B197" s="56" t="s">
        <v>184</v>
      </c>
      <c r="C197" s="34">
        <v>3570</v>
      </c>
      <c r="D197" s="26">
        <v>0</v>
      </c>
      <c r="E197" s="27">
        <v>300242.03000000003</v>
      </c>
      <c r="F197" s="28">
        <v>300242.03000000003</v>
      </c>
      <c r="G197" s="35">
        <v>84</v>
      </c>
    </row>
    <row r="198" spans="1:7" ht="18" customHeight="1" x14ac:dyDescent="0.2">
      <c r="A198" s="52">
        <v>192</v>
      </c>
      <c r="B198" s="56" t="s">
        <v>185</v>
      </c>
      <c r="C198" s="34">
        <v>33453</v>
      </c>
      <c r="D198" s="26">
        <v>2167205.4500000002</v>
      </c>
      <c r="E198" s="27">
        <v>265330.09999999998</v>
      </c>
      <c r="F198" s="28">
        <v>2432535.5499999998</v>
      </c>
      <c r="G198" s="35">
        <v>73</v>
      </c>
    </row>
    <row r="199" spans="1:7" ht="18" customHeight="1" x14ac:dyDescent="0.2">
      <c r="A199" s="52">
        <v>193</v>
      </c>
      <c r="B199" s="56" t="s">
        <v>186</v>
      </c>
      <c r="C199" s="34">
        <v>1584</v>
      </c>
      <c r="D199" s="26">
        <v>0</v>
      </c>
      <c r="E199" s="27">
        <v>119137.04</v>
      </c>
      <c r="F199" s="28">
        <v>119137.04</v>
      </c>
      <c r="G199" s="35">
        <v>75</v>
      </c>
    </row>
    <row r="200" spans="1:7" ht="18" customHeight="1" x14ac:dyDescent="0.2">
      <c r="A200" s="52">
        <v>194</v>
      </c>
      <c r="B200" s="56" t="s">
        <v>187</v>
      </c>
      <c r="C200" s="34">
        <v>3841</v>
      </c>
      <c r="D200" s="26">
        <v>55858.3</v>
      </c>
      <c r="E200" s="27">
        <v>0</v>
      </c>
      <c r="F200" s="28">
        <v>55858.3</v>
      </c>
      <c r="G200" s="35">
        <v>15</v>
      </c>
    </row>
    <row r="201" spans="1:7" ht="18" customHeight="1" x14ac:dyDescent="0.2">
      <c r="A201" s="52">
        <v>195</v>
      </c>
      <c r="B201" s="56" t="s">
        <v>188</v>
      </c>
      <c r="C201" s="34">
        <v>1379</v>
      </c>
      <c r="D201" s="26">
        <v>0</v>
      </c>
      <c r="E201" s="27">
        <v>0</v>
      </c>
      <c r="F201" s="28">
        <v>0</v>
      </c>
      <c r="G201" s="35">
        <v>0</v>
      </c>
    </row>
    <row r="202" spans="1:7" ht="18" customHeight="1" x14ac:dyDescent="0.2">
      <c r="A202" s="52">
        <v>196</v>
      </c>
      <c r="B202" s="56" t="s">
        <v>189</v>
      </c>
      <c r="C202" s="34">
        <v>5711</v>
      </c>
      <c r="D202" s="26">
        <v>271240.19</v>
      </c>
      <c r="E202" s="27">
        <v>0</v>
      </c>
      <c r="F202" s="28">
        <v>271240.19</v>
      </c>
      <c r="G202" s="35">
        <v>47</v>
      </c>
    </row>
    <row r="203" spans="1:7" ht="18" customHeight="1" x14ac:dyDescent="0.2">
      <c r="A203" s="52">
        <v>197</v>
      </c>
      <c r="B203" s="56" t="s">
        <v>190</v>
      </c>
      <c r="C203" s="34">
        <v>5260</v>
      </c>
      <c r="D203" s="26">
        <v>0</v>
      </c>
      <c r="E203" s="27">
        <v>0</v>
      </c>
      <c r="F203" s="28">
        <v>0</v>
      </c>
      <c r="G203" s="35">
        <v>0</v>
      </c>
    </row>
    <row r="204" spans="1:7" ht="18" customHeight="1" x14ac:dyDescent="0.2">
      <c r="A204" s="52">
        <v>198</v>
      </c>
      <c r="B204" s="56" t="s">
        <v>191</v>
      </c>
      <c r="C204" s="34">
        <v>2396</v>
      </c>
      <c r="D204" s="26">
        <v>11277.28</v>
      </c>
      <c r="E204" s="27">
        <v>0</v>
      </c>
      <c r="F204" s="28">
        <v>11277.28</v>
      </c>
      <c r="G204" s="35">
        <v>5</v>
      </c>
    </row>
    <row r="205" spans="1:7" ht="18" customHeight="1" x14ac:dyDescent="0.2">
      <c r="A205" s="52">
        <v>199</v>
      </c>
      <c r="B205" s="56" t="s">
        <v>192</v>
      </c>
      <c r="C205" s="34">
        <v>3958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8218</v>
      </c>
      <c r="D206" s="26">
        <v>78028.52</v>
      </c>
      <c r="E206" s="27">
        <v>0</v>
      </c>
      <c r="F206" s="28">
        <v>78028.52</v>
      </c>
      <c r="G206" s="35">
        <v>9</v>
      </c>
    </row>
    <row r="207" spans="1:7" ht="18" customHeight="1" x14ac:dyDescent="0.2">
      <c r="A207" s="52">
        <v>201</v>
      </c>
      <c r="B207" s="56" t="s">
        <v>194</v>
      </c>
      <c r="C207" s="34">
        <v>2544</v>
      </c>
      <c r="D207" s="26">
        <v>280.56</v>
      </c>
      <c r="E207" s="27">
        <v>0</v>
      </c>
      <c r="F207" s="28">
        <v>280.56</v>
      </c>
      <c r="G207" s="35">
        <v>0</v>
      </c>
    </row>
    <row r="208" spans="1:7" ht="18" customHeight="1" x14ac:dyDescent="0.2">
      <c r="A208" s="52">
        <v>202</v>
      </c>
      <c r="B208" s="56" t="s">
        <v>195</v>
      </c>
      <c r="C208" s="34">
        <v>17642</v>
      </c>
      <c r="D208" s="26">
        <v>199883.16</v>
      </c>
      <c r="E208" s="27">
        <v>128390.75</v>
      </c>
      <c r="F208" s="28">
        <v>328273.90999999997</v>
      </c>
      <c r="G208" s="35">
        <v>19</v>
      </c>
    </row>
    <row r="209" spans="1:7" ht="18" customHeight="1" x14ac:dyDescent="0.2">
      <c r="A209" s="52">
        <v>203</v>
      </c>
      <c r="B209" s="56" t="s">
        <v>196</v>
      </c>
      <c r="C209" s="34">
        <v>2863</v>
      </c>
      <c r="D209" s="26">
        <v>55639.040000000001</v>
      </c>
      <c r="E209" s="27">
        <v>37707.360000000001</v>
      </c>
      <c r="F209" s="28">
        <v>93346.4</v>
      </c>
      <c r="G209" s="35">
        <v>33</v>
      </c>
    </row>
    <row r="210" spans="1:7" ht="18" customHeight="1" x14ac:dyDescent="0.2">
      <c r="A210" s="52">
        <v>204</v>
      </c>
      <c r="B210" s="56" t="s">
        <v>197</v>
      </c>
      <c r="C210" s="34">
        <v>17281</v>
      </c>
      <c r="D210" s="26">
        <v>131458.79</v>
      </c>
      <c r="E210" s="27">
        <v>292597.89</v>
      </c>
      <c r="F210" s="28">
        <v>424056.68</v>
      </c>
      <c r="G210" s="35">
        <v>25</v>
      </c>
    </row>
    <row r="211" spans="1:7" ht="18" customHeight="1" x14ac:dyDescent="0.2">
      <c r="A211" s="52">
        <v>205</v>
      </c>
      <c r="B211" s="56" t="s">
        <v>198</v>
      </c>
      <c r="C211" s="34">
        <v>1473</v>
      </c>
      <c r="D211" s="26">
        <v>0</v>
      </c>
      <c r="E211" s="27">
        <v>0</v>
      </c>
      <c r="F211" s="28">
        <v>0</v>
      </c>
      <c r="G211" s="35">
        <v>0</v>
      </c>
    </row>
    <row r="212" spans="1:7" ht="18" customHeight="1" x14ac:dyDescent="0.2">
      <c r="A212" s="52">
        <v>206</v>
      </c>
      <c r="B212" s="56" t="s">
        <v>199</v>
      </c>
      <c r="C212" s="34">
        <v>6366</v>
      </c>
      <c r="D212" s="26">
        <v>345482.32</v>
      </c>
      <c r="E212" s="27">
        <v>0</v>
      </c>
      <c r="F212" s="28">
        <v>345482.32</v>
      </c>
      <c r="G212" s="35">
        <v>54</v>
      </c>
    </row>
    <row r="213" spans="1:7" ht="18" customHeight="1" x14ac:dyDescent="0.2">
      <c r="A213" s="52">
        <v>207</v>
      </c>
      <c r="B213" s="56" t="s">
        <v>200</v>
      </c>
      <c r="C213" s="34">
        <v>20722</v>
      </c>
      <c r="D213" s="26">
        <v>899945.46</v>
      </c>
      <c r="E213" s="27">
        <v>244926.75</v>
      </c>
      <c r="F213" s="28">
        <v>1144872.21</v>
      </c>
      <c r="G213" s="35">
        <v>55</v>
      </c>
    </row>
    <row r="214" spans="1:7" ht="18" customHeight="1" x14ac:dyDescent="0.2">
      <c r="A214" s="52">
        <v>208</v>
      </c>
      <c r="B214" s="56" t="s">
        <v>201</v>
      </c>
      <c r="C214" s="34">
        <v>6862</v>
      </c>
      <c r="D214" s="26">
        <v>221512.82</v>
      </c>
      <c r="E214" s="27">
        <v>0</v>
      </c>
      <c r="F214" s="28">
        <v>221512.82</v>
      </c>
      <c r="G214" s="35">
        <v>32</v>
      </c>
    </row>
    <row r="215" spans="1:7" ht="18" customHeight="1" x14ac:dyDescent="0.2">
      <c r="A215" s="52">
        <v>209</v>
      </c>
      <c r="B215" s="56" t="s">
        <v>202</v>
      </c>
      <c r="C215" s="34">
        <v>1447</v>
      </c>
      <c r="D215" s="26">
        <v>226637.33</v>
      </c>
      <c r="E215" s="27">
        <v>0</v>
      </c>
      <c r="F215" s="28">
        <v>226637.33</v>
      </c>
      <c r="G215" s="35">
        <v>157</v>
      </c>
    </row>
    <row r="216" spans="1:7" ht="18" customHeight="1" x14ac:dyDescent="0.2">
      <c r="A216" s="52">
        <v>210</v>
      </c>
      <c r="B216" s="56" t="s">
        <v>203</v>
      </c>
      <c r="C216" s="34">
        <v>4912</v>
      </c>
      <c r="D216" s="26">
        <v>0</v>
      </c>
      <c r="E216" s="27">
        <v>0</v>
      </c>
      <c r="F216" s="28">
        <v>0</v>
      </c>
      <c r="G216" s="35">
        <v>0</v>
      </c>
    </row>
    <row r="217" spans="1:7" ht="18" customHeight="1" x14ac:dyDescent="0.2">
      <c r="A217" s="52">
        <v>211</v>
      </c>
      <c r="B217" s="56" t="s">
        <v>204</v>
      </c>
      <c r="C217" s="34">
        <v>4246</v>
      </c>
      <c r="D217" s="26">
        <v>24270.62</v>
      </c>
      <c r="E217" s="27">
        <v>0</v>
      </c>
      <c r="F217" s="28">
        <v>24270.62</v>
      </c>
      <c r="G217" s="35">
        <v>6</v>
      </c>
    </row>
    <row r="218" spans="1:7" ht="18" customHeight="1" thickBot="1" x14ac:dyDescent="0.25">
      <c r="A218" s="53">
        <v>212</v>
      </c>
      <c r="B218" s="58" t="s">
        <v>205</v>
      </c>
      <c r="C218" s="36">
        <v>4666</v>
      </c>
      <c r="D218" s="29">
        <v>0</v>
      </c>
      <c r="E218" s="30">
        <v>7057.81</v>
      </c>
      <c r="F218" s="31">
        <v>7057.81</v>
      </c>
      <c r="G218" s="37">
        <v>2</v>
      </c>
    </row>
    <row r="219" spans="1:7" ht="16.5" thickBot="1" x14ac:dyDescent="0.25">
      <c r="B219" s="20" t="s">
        <v>210</v>
      </c>
      <c r="C219" s="10">
        <v>1999327</v>
      </c>
      <c r="D219" s="67">
        <v>73036828.029999986</v>
      </c>
      <c r="E219" s="68">
        <v>90464040.379999995</v>
      </c>
      <c r="F219" s="69">
        <v>163500868.41000003</v>
      </c>
      <c r="G219" s="10">
        <v>82</v>
      </c>
    </row>
    <row r="220" spans="1:7" ht="15.75" customHeight="1" x14ac:dyDescent="0.2"/>
    <row r="221" spans="1:7" x14ac:dyDescent="0.2">
      <c r="C221" s="74" t="s">
        <v>238</v>
      </c>
      <c r="D221" s="9">
        <v>92</v>
      </c>
    </row>
    <row r="222" spans="1:7" x14ac:dyDescent="0.2">
      <c r="C222" s="74" t="s">
        <v>239</v>
      </c>
      <c r="E222" s="9">
        <v>130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5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C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271</v>
      </c>
      <c r="D4" s="199"/>
      <c r="E4" s="205">
        <v>38352</v>
      </c>
      <c r="F4" s="200"/>
      <c r="G4" s="87" t="s">
        <v>225</v>
      </c>
    </row>
    <row r="5" spans="1:7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</row>
    <row r="6" spans="1:7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</row>
    <row r="7" spans="1:7" ht="18" customHeight="1" x14ac:dyDescent="0.2">
      <c r="A7" s="54">
        <v>1</v>
      </c>
      <c r="B7" s="55" t="s">
        <v>2</v>
      </c>
      <c r="C7" s="32">
        <v>17926</v>
      </c>
      <c r="D7" s="23">
        <v>36488.620000000003</v>
      </c>
      <c r="E7" s="24">
        <v>86629.94</v>
      </c>
      <c r="F7" s="25">
        <v>123118.56</v>
      </c>
      <c r="G7" s="33">
        <v>7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7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7" ht="18" customHeight="1" x14ac:dyDescent="0.2">
      <c r="A10" s="52">
        <v>4</v>
      </c>
      <c r="B10" s="56" t="s">
        <v>4</v>
      </c>
      <c r="C10" s="34">
        <v>8672</v>
      </c>
      <c r="D10" s="26">
        <v>0</v>
      </c>
      <c r="E10" s="27">
        <v>0</v>
      </c>
      <c r="F10" s="28">
        <v>0</v>
      </c>
      <c r="G10" s="35">
        <v>0</v>
      </c>
    </row>
    <row r="11" spans="1:7" ht="18" customHeight="1" x14ac:dyDescent="0.2">
      <c r="A11" s="52">
        <v>5</v>
      </c>
      <c r="B11" s="56" t="s">
        <v>5</v>
      </c>
      <c r="C11" s="34">
        <v>2181</v>
      </c>
      <c r="D11" s="26">
        <v>691638.08</v>
      </c>
      <c r="E11" s="27">
        <v>0</v>
      </c>
      <c r="F11" s="28">
        <v>691638.08</v>
      </c>
      <c r="G11" s="35">
        <v>317</v>
      </c>
    </row>
    <row r="12" spans="1:7" ht="18" customHeight="1" x14ac:dyDescent="0.2">
      <c r="A12" s="52">
        <v>6</v>
      </c>
      <c r="B12" s="56" t="s">
        <v>6</v>
      </c>
      <c r="C12" s="34">
        <v>1540</v>
      </c>
      <c r="D12" s="26">
        <v>174427.54</v>
      </c>
      <c r="E12" s="27">
        <v>192608.5</v>
      </c>
      <c r="F12" s="28">
        <v>367036.04</v>
      </c>
      <c r="G12" s="35">
        <v>238</v>
      </c>
    </row>
    <row r="13" spans="1:7" ht="18" customHeight="1" x14ac:dyDescent="0.2">
      <c r="A13" s="52">
        <v>7</v>
      </c>
      <c r="B13" s="56" t="s">
        <v>7</v>
      </c>
      <c r="C13" s="34">
        <v>11298</v>
      </c>
      <c r="D13" s="26">
        <v>1095981.7</v>
      </c>
      <c r="E13" s="27">
        <v>85197.24</v>
      </c>
      <c r="F13" s="28">
        <v>1181178.94</v>
      </c>
      <c r="G13" s="35">
        <v>105</v>
      </c>
    </row>
    <row r="14" spans="1:7" ht="18" customHeight="1" x14ac:dyDescent="0.2">
      <c r="A14" s="52">
        <v>8</v>
      </c>
      <c r="B14" s="56" t="s">
        <v>8</v>
      </c>
      <c r="C14" s="34">
        <v>1625</v>
      </c>
      <c r="D14" s="26">
        <v>7210.47</v>
      </c>
      <c r="E14" s="27">
        <v>0</v>
      </c>
      <c r="F14" s="28">
        <v>7210.47</v>
      </c>
      <c r="G14" s="35">
        <v>4</v>
      </c>
    </row>
    <row r="15" spans="1:7" ht="18" customHeight="1" x14ac:dyDescent="0.2">
      <c r="A15" s="52">
        <v>9</v>
      </c>
      <c r="B15" s="56" t="s">
        <v>9</v>
      </c>
      <c r="C15" s="34">
        <v>5292</v>
      </c>
      <c r="D15" s="26">
        <v>104217.65</v>
      </c>
      <c r="E15" s="27">
        <v>0</v>
      </c>
      <c r="F15" s="28">
        <v>104217.65</v>
      </c>
      <c r="G15" s="35">
        <v>20</v>
      </c>
    </row>
    <row r="16" spans="1:7" ht="18" customHeight="1" x14ac:dyDescent="0.2">
      <c r="A16" s="52">
        <v>10</v>
      </c>
      <c r="B16" s="56" t="s">
        <v>211</v>
      </c>
      <c r="C16" s="34">
        <v>3850</v>
      </c>
      <c r="D16" s="26">
        <v>0</v>
      </c>
      <c r="E16" s="27">
        <v>0</v>
      </c>
      <c r="F16" s="28">
        <v>0</v>
      </c>
      <c r="G16" s="35">
        <v>0</v>
      </c>
    </row>
    <row r="17" spans="1:7" ht="18" customHeight="1" x14ac:dyDescent="0.2">
      <c r="A17" s="52">
        <v>11</v>
      </c>
      <c r="B17" s="56" t="s">
        <v>10</v>
      </c>
      <c r="C17" s="34">
        <v>3269</v>
      </c>
      <c r="D17" s="26">
        <v>0</v>
      </c>
      <c r="E17" s="27">
        <v>227125.15</v>
      </c>
      <c r="F17" s="28">
        <v>227125.15</v>
      </c>
      <c r="G17" s="35">
        <v>69</v>
      </c>
    </row>
    <row r="18" spans="1:7" ht="18" customHeight="1" x14ac:dyDescent="0.2">
      <c r="A18" s="52">
        <v>12</v>
      </c>
      <c r="B18" s="56" t="s">
        <v>11</v>
      </c>
      <c r="C18" s="34">
        <v>5065</v>
      </c>
      <c r="D18" s="26">
        <v>0</v>
      </c>
      <c r="E18" s="27">
        <v>0</v>
      </c>
      <c r="F18" s="28">
        <v>0</v>
      </c>
      <c r="G18" s="35">
        <v>0</v>
      </c>
    </row>
    <row r="19" spans="1:7" ht="18" customHeight="1" x14ac:dyDescent="0.2">
      <c r="A19" s="52">
        <v>13</v>
      </c>
      <c r="B19" s="56" t="s">
        <v>12</v>
      </c>
      <c r="C19" s="34">
        <v>5773</v>
      </c>
      <c r="D19" s="26">
        <v>356724.03</v>
      </c>
      <c r="E19" s="27">
        <v>0</v>
      </c>
      <c r="F19" s="28">
        <v>356724.03</v>
      </c>
      <c r="G19" s="35">
        <v>62</v>
      </c>
    </row>
    <row r="20" spans="1:7" ht="18" customHeight="1" x14ac:dyDescent="0.2">
      <c r="A20" s="52">
        <v>14</v>
      </c>
      <c r="B20" s="56" t="s">
        <v>13</v>
      </c>
      <c r="C20" s="34">
        <v>9701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24415</v>
      </c>
      <c r="D21" s="26">
        <v>373773.01</v>
      </c>
      <c r="E21" s="27">
        <v>0</v>
      </c>
      <c r="F21" s="28">
        <v>373773.01</v>
      </c>
      <c r="G21" s="35">
        <v>15</v>
      </c>
    </row>
    <row r="22" spans="1:7" ht="18" customHeight="1" x14ac:dyDescent="0.2">
      <c r="A22" s="52">
        <v>16</v>
      </c>
      <c r="B22" s="56" t="s">
        <v>15</v>
      </c>
      <c r="C22" s="34">
        <v>2129</v>
      </c>
      <c r="D22" s="26">
        <v>163650.28</v>
      </c>
      <c r="E22" s="27">
        <v>0</v>
      </c>
      <c r="F22" s="28">
        <v>163650.28</v>
      </c>
      <c r="G22" s="35">
        <v>77</v>
      </c>
    </row>
    <row r="23" spans="1:7" ht="18" customHeight="1" x14ac:dyDescent="0.2">
      <c r="A23" s="52">
        <v>17</v>
      </c>
      <c r="B23" s="57" t="s">
        <v>16</v>
      </c>
      <c r="C23" s="34">
        <v>49021</v>
      </c>
      <c r="D23" s="26">
        <v>2162543.8199999998</v>
      </c>
      <c r="E23" s="27">
        <v>11662328.09</v>
      </c>
      <c r="F23" s="28">
        <v>13824871.91</v>
      </c>
      <c r="G23" s="35">
        <v>282</v>
      </c>
    </row>
    <row r="24" spans="1:7" ht="18" customHeight="1" x14ac:dyDescent="0.2">
      <c r="A24" s="52">
        <v>18</v>
      </c>
      <c r="B24" s="56" t="s">
        <v>17</v>
      </c>
      <c r="C24" s="34">
        <v>6489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10571</v>
      </c>
      <c r="D25" s="26">
        <v>250375.56</v>
      </c>
      <c r="E25" s="27">
        <v>0</v>
      </c>
      <c r="F25" s="28">
        <v>250375.56</v>
      </c>
      <c r="G25" s="35">
        <v>24</v>
      </c>
    </row>
    <row r="26" spans="1:7" ht="18" customHeight="1" x14ac:dyDescent="0.2">
      <c r="A26" s="52">
        <v>20</v>
      </c>
      <c r="B26" s="56" t="s">
        <v>19</v>
      </c>
      <c r="C26" s="34">
        <v>5081</v>
      </c>
      <c r="D26" s="26">
        <v>135618.82</v>
      </c>
      <c r="E26" s="27">
        <v>24243.84</v>
      </c>
      <c r="F26" s="28">
        <v>159862.66</v>
      </c>
      <c r="G26" s="35">
        <v>31</v>
      </c>
    </row>
    <row r="27" spans="1:7" ht="18" customHeight="1" x14ac:dyDescent="0.2">
      <c r="A27" s="52">
        <v>21</v>
      </c>
      <c r="B27" s="56" t="s">
        <v>20</v>
      </c>
      <c r="C27" s="34">
        <v>2147</v>
      </c>
      <c r="D27" s="26">
        <v>256057.11</v>
      </c>
      <c r="E27" s="27">
        <v>0</v>
      </c>
      <c r="F27" s="28">
        <v>256057.11</v>
      </c>
      <c r="G27" s="35">
        <v>119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4449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3731</v>
      </c>
      <c r="D30" s="26">
        <v>129861.46</v>
      </c>
      <c r="E30" s="27">
        <v>0</v>
      </c>
      <c r="F30" s="28">
        <v>129861.46</v>
      </c>
      <c r="G30" s="35">
        <v>35</v>
      </c>
    </row>
    <row r="31" spans="1:7" ht="18" customHeight="1" x14ac:dyDescent="0.2">
      <c r="A31" s="52">
        <v>25</v>
      </c>
      <c r="B31" s="56" t="s">
        <v>24</v>
      </c>
      <c r="C31" s="34">
        <v>14697</v>
      </c>
      <c r="D31" s="26">
        <v>660472.81000000006</v>
      </c>
      <c r="E31" s="27">
        <v>55754.45</v>
      </c>
      <c r="F31" s="28">
        <v>716227.26</v>
      </c>
      <c r="G31" s="35">
        <v>49</v>
      </c>
    </row>
    <row r="32" spans="1:7" ht="18" customHeight="1" x14ac:dyDescent="0.2">
      <c r="A32" s="52">
        <v>26</v>
      </c>
      <c r="B32" s="56" t="s">
        <v>25</v>
      </c>
      <c r="C32" s="34">
        <v>2648</v>
      </c>
      <c r="D32" s="26">
        <v>93818</v>
      </c>
      <c r="E32" s="27">
        <v>0</v>
      </c>
      <c r="F32" s="28">
        <v>93818</v>
      </c>
      <c r="G32" s="35">
        <v>35</v>
      </c>
    </row>
    <row r="33" spans="1:7" ht="18" customHeight="1" x14ac:dyDescent="0.2">
      <c r="A33" s="52">
        <v>27</v>
      </c>
      <c r="B33" s="56" t="s">
        <v>26</v>
      </c>
      <c r="C33" s="34">
        <v>3732</v>
      </c>
      <c r="D33" s="26">
        <v>0</v>
      </c>
      <c r="E33" s="27">
        <v>20773.62</v>
      </c>
      <c r="F33" s="28">
        <v>20773.62</v>
      </c>
      <c r="G33" s="35">
        <v>6</v>
      </c>
    </row>
    <row r="34" spans="1:7" ht="18" customHeight="1" x14ac:dyDescent="0.2">
      <c r="A34" s="52">
        <v>28</v>
      </c>
      <c r="B34" s="56" t="s">
        <v>27</v>
      </c>
      <c r="C34" s="34">
        <v>1063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3674</v>
      </c>
      <c r="D35" s="26">
        <v>0</v>
      </c>
      <c r="E35" s="27">
        <v>114365.89</v>
      </c>
      <c r="F35" s="28">
        <v>114365.89</v>
      </c>
      <c r="G35" s="35">
        <v>31</v>
      </c>
    </row>
    <row r="36" spans="1:7" ht="18" customHeight="1" x14ac:dyDescent="0.2">
      <c r="A36" s="52">
        <v>30</v>
      </c>
      <c r="B36" s="56" t="s">
        <v>29</v>
      </c>
      <c r="C36" s="34">
        <v>2136</v>
      </c>
      <c r="D36" s="26">
        <v>12410.28</v>
      </c>
      <c r="E36" s="27">
        <v>0</v>
      </c>
      <c r="F36" s="28">
        <v>12410.28</v>
      </c>
      <c r="G36" s="35">
        <v>6</v>
      </c>
    </row>
    <row r="37" spans="1:7" ht="18" customHeight="1" x14ac:dyDescent="0.2">
      <c r="A37" s="52">
        <v>31</v>
      </c>
      <c r="B37" s="56" t="s">
        <v>212</v>
      </c>
      <c r="C37" s="34">
        <v>6827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1416</v>
      </c>
      <c r="D38" s="26">
        <v>475967.23</v>
      </c>
      <c r="E38" s="27">
        <v>0</v>
      </c>
      <c r="F38" s="28">
        <v>475967.23</v>
      </c>
      <c r="G38" s="35">
        <v>336</v>
      </c>
    </row>
    <row r="39" spans="1:7" ht="18" customHeight="1" x14ac:dyDescent="0.2">
      <c r="A39" s="52">
        <v>33</v>
      </c>
      <c r="B39" s="56" t="s">
        <v>31</v>
      </c>
      <c r="C39" s="34">
        <v>4508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3406</v>
      </c>
      <c r="D40" s="26">
        <v>0</v>
      </c>
      <c r="E40" s="27">
        <v>44208.69</v>
      </c>
      <c r="F40" s="28">
        <v>44208.69</v>
      </c>
      <c r="G40" s="35">
        <v>13</v>
      </c>
    </row>
    <row r="41" spans="1:7" ht="18" customHeight="1" x14ac:dyDescent="0.2">
      <c r="A41" s="52">
        <v>35</v>
      </c>
      <c r="B41" s="56" t="s">
        <v>33</v>
      </c>
      <c r="C41" s="34">
        <v>30632</v>
      </c>
      <c r="D41" s="26">
        <v>778693.79</v>
      </c>
      <c r="E41" s="27">
        <v>233241.63</v>
      </c>
      <c r="F41" s="28">
        <v>1011935.42</v>
      </c>
      <c r="G41" s="35">
        <v>33</v>
      </c>
    </row>
    <row r="42" spans="1:7" ht="18" customHeight="1" x14ac:dyDescent="0.2">
      <c r="A42" s="52">
        <v>36</v>
      </c>
      <c r="B42" s="56" t="s">
        <v>34</v>
      </c>
      <c r="C42" s="34">
        <v>2692</v>
      </c>
      <c r="D42" s="26">
        <v>0</v>
      </c>
      <c r="E42" s="27">
        <v>0</v>
      </c>
      <c r="F42" s="28">
        <v>0</v>
      </c>
      <c r="G42" s="35">
        <v>0</v>
      </c>
    </row>
    <row r="43" spans="1:7" ht="18" customHeight="1" x14ac:dyDescent="0.2">
      <c r="A43" s="52">
        <v>37</v>
      </c>
      <c r="B43" s="57" t="s">
        <v>35</v>
      </c>
      <c r="C43" s="34">
        <v>8804</v>
      </c>
      <c r="D43" s="26">
        <v>0</v>
      </c>
      <c r="E43" s="27">
        <v>0</v>
      </c>
      <c r="F43" s="28">
        <v>0</v>
      </c>
      <c r="G43" s="35">
        <v>0</v>
      </c>
    </row>
    <row r="44" spans="1:7" ht="18" customHeight="1" x14ac:dyDescent="0.2">
      <c r="A44" s="52">
        <v>38</v>
      </c>
      <c r="B44" s="56" t="s">
        <v>36</v>
      </c>
      <c r="C44" s="34">
        <v>6316</v>
      </c>
      <c r="D44" s="26">
        <v>308796.53000000003</v>
      </c>
      <c r="E44" s="27">
        <v>0</v>
      </c>
      <c r="F44" s="28">
        <v>308796.53000000003</v>
      </c>
      <c r="G44" s="35">
        <v>49</v>
      </c>
    </row>
    <row r="45" spans="1:7" ht="18" customHeight="1" x14ac:dyDescent="0.2">
      <c r="A45" s="52">
        <v>39</v>
      </c>
      <c r="B45" s="56" t="s">
        <v>37</v>
      </c>
      <c r="C45" s="34">
        <v>6983</v>
      </c>
      <c r="D45" s="26">
        <v>375563.35</v>
      </c>
      <c r="E45" s="27">
        <v>0</v>
      </c>
      <c r="F45" s="28">
        <v>375563.35</v>
      </c>
      <c r="G45" s="35">
        <v>54</v>
      </c>
    </row>
    <row r="46" spans="1:7" ht="18" customHeight="1" x14ac:dyDescent="0.2">
      <c r="A46" s="52">
        <v>40</v>
      </c>
      <c r="B46" s="56" t="s">
        <v>38</v>
      </c>
      <c r="C46" s="34">
        <v>6279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12861</v>
      </c>
      <c r="D48" s="26">
        <v>241433.64</v>
      </c>
      <c r="E48" s="27">
        <v>0</v>
      </c>
      <c r="F48" s="28">
        <v>241433.64</v>
      </c>
      <c r="G48" s="35">
        <v>19</v>
      </c>
    </row>
    <row r="49" spans="1:7" ht="18" customHeight="1" x14ac:dyDescent="0.2">
      <c r="A49" s="52">
        <v>43</v>
      </c>
      <c r="B49" s="56" t="s">
        <v>41</v>
      </c>
      <c r="C49" s="34">
        <v>2699</v>
      </c>
      <c r="D49" s="26">
        <v>94480.65</v>
      </c>
      <c r="E49" s="27">
        <v>0</v>
      </c>
      <c r="F49" s="28">
        <v>94480.65</v>
      </c>
      <c r="G49" s="35">
        <v>35</v>
      </c>
    </row>
    <row r="50" spans="1:7" ht="18" customHeight="1" x14ac:dyDescent="0.2">
      <c r="A50" s="52">
        <v>44</v>
      </c>
      <c r="B50" s="56" t="s">
        <v>42</v>
      </c>
      <c r="C50" s="34">
        <v>2331</v>
      </c>
      <c r="D50" s="26">
        <v>1001502.25</v>
      </c>
      <c r="E50" s="27">
        <v>604799.57999999996</v>
      </c>
      <c r="F50" s="28">
        <v>1606301.83</v>
      </c>
      <c r="G50" s="35">
        <v>689</v>
      </c>
    </row>
    <row r="51" spans="1:7" ht="18" customHeight="1" x14ac:dyDescent="0.2">
      <c r="A51" s="52">
        <v>45</v>
      </c>
      <c r="B51" s="56" t="s">
        <v>43</v>
      </c>
      <c r="C51" s="34">
        <v>2472</v>
      </c>
      <c r="D51" s="26">
        <v>624373.49</v>
      </c>
      <c r="E51" s="27">
        <v>0</v>
      </c>
      <c r="F51" s="28">
        <v>624373.49</v>
      </c>
      <c r="G51" s="35">
        <v>253</v>
      </c>
    </row>
    <row r="52" spans="1:7" ht="18" customHeight="1" x14ac:dyDescent="0.2">
      <c r="A52" s="52">
        <v>46</v>
      </c>
      <c r="B52" s="56" t="s">
        <v>44</v>
      </c>
      <c r="C52" s="34">
        <v>16247</v>
      </c>
      <c r="D52" s="26">
        <v>467456.74</v>
      </c>
      <c r="E52" s="27">
        <v>328758.44</v>
      </c>
      <c r="F52" s="28">
        <v>796215.18</v>
      </c>
      <c r="G52" s="35">
        <v>49</v>
      </c>
    </row>
    <row r="53" spans="1:7" x14ac:dyDescent="0.2">
      <c r="A53" s="52">
        <v>47</v>
      </c>
      <c r="B53" s="56" t="s">
        <v>45</v>
      </c>
      <c r="C53" s="34">
        <v>3753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10112</v>
      </c>
      <c r="D54" s="26">
        <v>459021.87</v>
      </c>
      <c r="E54" s="27">
        <v>0</v>
      </c>
      <c r="F54" s="28">
        <v>459021.87</v>
      </c>
      <c r="G54" s="35">
        <v>45</v>
      </c>
    </row>
    <row r="55" spans="1:7" ht="18" customHeight="1" x14ac:dyDescent="0.2">
      <c r="A55" s="52">
        <v>49</v>
      </c>
      <c r="B55" s="56" t="s">
        <v>47</v>
      </c>
      <c r="C55" s="34">
        <v>355</v>
      </c>
      <c r="D55" s="26">
        <v>130490.04</v>
      </c>
      <c r="E55" s="27">
        <v>0</v>
      </c>
      <c r="F55" s="28">
        <v>130490.04</v>
      </c>
      <c r="G55" s="35">
        <v>368</v>
      </c>
    </row>
    <row r="56" spans="1:7" ht="18" customHeight="1" x14ac:dyDescent="0.2">
      <c r="A56" s="52">
        <v>50</v>
      </c>
      <c r="B56" s="56" t="s">
        <v>48</v>
      </c>
      <c r="C56" s="34">
        <v>2676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10397</v>
      </c>
      <c r="D57" s="26">
        <v>877815.35</v>
      </c>
      <c r="E57" s="27">
        <v>169094.96</v>
      </c>
      <c r="F57" s="28">
        <v>1046910.31</v>
      </c>
      <c r="G57" s="35">
        <v>101</v>
      </c>
    </row>
    <row r="58" spans="1:7" ht="18" customHeight="1" x14ac:dyDescent="0.2">
      <c r="A58" s="52">
        <v>52</v>
      </c>
      <c r="B58" s="56" t="s">
        <v>50</v>
      </c>
      <c r="C58" s="34">
        <v>4085</v>
      </c>
      <c r="D58" s="26">
        <v>44650.53</v>
      </c>
      <c r="E58" s="27">
        <v>66850.820000000007</v>
      </c>
      <c r="F58" s="28">
        <v>111501.35</v>
      </c>
      <c r="G58" s="35">
        <v>27</v>
      </c>
    </row>
    <row r="59" spans="1:7" ht="18" customHeight="1" x14ac:dyDescent="0.2">
      <c r="A59" s="52">
        <v>53</v>
      </c>
      <c r="B59" s="56" t="s">
        <v>51</v>
      </c>
      <c r="C59" s="34">
        <v>11852</v>
      </c>
      <c r="D59" s="26">
        <v>1102269.6100000001</v>
      </c>
      <c r="E59" s="27">
        <v>41182.980000000003</v>
      </c>
      <c r="F59" s="28">
        <v>1143452.5900000001</v>
      </c>
      <c r="G59" s="35">
        <v>96</v>
      </c>
    </row>
    <row r="60" spans="1:7" ht="18" customHeight="1" x14ac:dyDescent="0.2">
      <c r="A60" s="52">
        <v>54</v>
      </c>
      <c r="B60" s="56" t="s">
        <v>52</v>
      </c>
      <c r="C60" s="34">
        <v>5657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14243</v>
      </c>
      <c r="D61" s="26">
        <v>354486.21</v>
      </c>
      <c r="E61" s="27">
        <v>744147.98</v>
      </c>
      <c r="F61" s="28">
        <v>1098634.19</v>
      </c>
      <c r="G61" s="35">
        <v>77</v>
      </c>
    </row>
    <row r="62" spans="1:7" ht="18" customHeight="1" x14ac:dyDescent="0.2">
      <c r="A62" s="52">
        <v>56</v>
      </c>
      <c r="B62" s="56" t="s">
        <v>54</v>
      </c>
      <c r="C62" s="34">
        <v>13892</v>
      </c>
      <c r="D62" s="26">
        <v>26452.37</v>
      </c>
      <c r="E62" s="27">
        <v>156983.69</v>
      </c>
      <c r="F62" s="28">
        <v>183436.06</v>
      </c>
      <c r="G62" s="35">
        <v>13</v>
      </c>
    </row>
    <row r="63" spans="1:7" ht="18" customHeight="1" x14ac:dyDescent="0.2">
      <c r="A63" s="52">
        <v>57</v>
      </c>
      <c r="B63" s="56" t="s">
        <v>55</v>
      </c>
      <c r="C63" s="34">
        <v>14758</v>
      </c>
      <c r="D63" s="26">
        <v>560435.11</v>
      </c>
      <c r="E63" s="27">
        <v>1825414.73</v>
      </c>
      <c r="F63" s="28">
        <v>2385849.84</v>
      </c>
      <c r="G63" s="35">
        <v>162</v>
      </c>
    </row>
    <row r="64" spans="1:7" ht="18" customHeight="1" x14ac:dyDescent="0.2">
      <c r="A64" s="52">
        <v>58</v>
      </c>
      <c r="B64" s="56" t="s">
        <v>56</v>
      </c>
      <c r="C64" s="34">
        <v>22048</v>
      </c>
      <c r="D64" s="26">
        <v>505441.91</v>
      </c>
      <c r="E64" s="27">
        <v>203026.09</v>
      </c>
      <c r="F64" s="28">
        <v>708468</v>
      </c>
      <c r="G64" s="35">
        <v>32</v>
      </c>
    </row>
    <row r="65" spans="1:7" ht="18" customHeight="1" x14ac:dyDescent="0.2">
      <c r="A65" s="52">
        <v>59</v>
      </c>
      <c r="B65" s="56" t="s">
        <v>57</v>
      </c>
      <c r="C65" s="34">
        <v>701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2369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26669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6162</v>
      </c>
      <c r="D68" s="26">
        <v>0</v>
      </c>
      <c r="E68" s="27">
        <v>84145.87</v>
      </c>
      <c r="F68" s="28">
        <v>84145.87</v>
      </c>
      <c r="G68" s="35">
        <v>14</v>
      </c>
    </row>
    <row r="69" spans="1:7" ht="18" customHeight="1" x14ac:dyDescent="0.2">
      <c r="A69" s="52">
        <v>63</v>
      </c>
      <c r="B69" s="56" t="s">
        <v>61</v>
      </c>
      <c r="C69" s="34">
        <v>6786</v>
      </c>
      <c r="D69" s="26">
        <v>446503.09</v>
      </c>
      <c r="E69" s="27">
        <v>0</v>
      </c>
      <c r="F69" s="28">
        <v>446503.09</v>
      </c>
      <c r="G69" s="35">
        <v>66</v>
      </c>
    </row>
    <row r="70" spans="1:7" ht="18" customHeight="1" x14ac:dyDescent="0.2">
      <c r="A70" s="52">
        <v>64</v>
      </c>
      <c r="B70" s="56" t="s">
        <v>62</v>
      </c>
      <c r="C70" s="34">
        <v>4525</v>
      </c>
      <c r="D70" s="26">
        <v>601005.68000000005</v>
      </c>
      <c r="E70" s="27">
        <v>43349.22</v>
      </c>
      <c r="F70" s="28">
        <v>644354.9</v>
      </c>
      <c r="G70" s="35">
        <v>142</v>
      </c>
    </row>
    <row r="71" spans="1:7" ht="18" customHeight="1" x14ac:dyDescent="0.2">
      <c r="A71" s="52">
        <v>65</v>
      </c>
      <c r="B71" s="56" t="s">
        <v>63</v>
      </c>
      <c r="C71" s="34">
        <v>636</v>
      </c>
      <c r="D71" s="26">
        <v>102405.8</v>
      </c>
      <c r="E71" s="27">
        <v>48405.94</v>
      </c>
      <c r="F71" s="28">
        <v>150811.74</v>
      </c>
      <c r="G71" s="35">
        <v>237</v>
      </c>
    </row>
    <row r="72" spans="1:7" ht="18" customHeight="1" x14ac:dyDescent="0.2">
      <c r="A72" s="52">
        <v>66</v>
      </c>
      <c r="B72" s="56" t="s">
        <v>64</v>
      </c>
      <c r="C72" s="34">
        <v>16537</v>
      </c>
      <c r="D72" s="26">
        <v>908744.84</v>
      </c>
      <c r="E72" s="27">
        <v>0</v>
      </c>
      <c r="F72" s="28">
        <v>908744.84</v>
      </c>
      <c r="G72" s="35">
        <v>55</v>
      </c>
    </row>
    <row r="73" spans="1:7" ht="18" customHeight="1" x14ac:dyDescent="0.2">
      <c r="A73" s="52">
        <v>67</v>
      </c>
      <c r="B73" s="56" t="s">
        <v>65</v>
      </c>
      <c r="C73" s="34">
        <v>3611</v>
      </c>
      <c r="D73" s="26">
        <v>0</v>
      </c>
      <c r="E73" s="27">
        <v>38857.58</v>
      </c>
      <c r="F73" s="28">
        <v>38857.58</v>
      </c>
      <c r="G73" s="35">
        <v>11</v>
      </c>
    </row>
    <row r="74" spans="1:7" ht="18" customHeight="1" x14ac:dyDescent="0.2">
      <c r="A74" s="52">
        <v>68</v>
      </c>
      <c r="B74" s="56" t="s">
        <v>66</v>
      </c>
      <c r="C74" s="34">
        <v>4587</v>
      </c>
      <c r="D74" s="26">
        <v>0</v>
      </c>
      <c r="E74" s="27">
        <v>0</v>
      </c>
      <c r="F74" s="28">
        <v>0</v>
      </c>
      <c r="G74" s="35">
        <v>0</v>
      </c>
    </row>
    <row r="75" spans="1:7" ht="18" customHeight="1" x14ac:dyDescent="0.2">
      <c r="A75" s="52">
        <v>69</v>
      </c>
      <c r="B75" s="56" t="s">
        <v>67</v>
      </c>
      <c r="C75" s="34">
        <v>48093</v>
      </c>
      <c r="D75" s="26">
        <v>396425.11</v>
      </c>
      <c r="E75" s="27">
        <v>2745219.35</v>
      </c>
      <c r="F75" s="28">
        <v>3141644.46</v>
      </c>
      <c r="G75" s="35">
        <v>65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684</v>
      </c>
      <c r="D77" s="26">
        <v>71495.039999999994</v>
      </c>
      <c r="E77" s="27">
        <v>0</v>
      </c>
      <c r="F77" s="28">
        <v>71495.039999999994</v>
      </c>
      <c r="G77" s="35">
        <v>105</v>
      </c>
    </row>
    <row r="78" spans="1:7" ht="18" customHeight="1" x14ac:dyDescent="0.2">
      <c r="A78" s="52">
        <v>72</v>
      </c>
      <c r="B78" s="56" t="s">
        <v>70</v>
      </c>
      <c r="C78" s="34">
        <v>3531</v>
      </c>
      <c r="D78" s="26">
        <v>66743.47</v>
      </c>
      <c r="E78" s="27">
        <v>400239.59</v>
      </c>
      <c r="F78" s="28">
        <v>466983.06</v>
      </c>
      <c r="G78" s="35">
        <v>132</v>
      </c>
    </row>
    <row r="79" spans="1:7" ht="18" customHeight="1" x14ac:dyDescent="0.2">
      <c r="A79" s="52">
        <v>73</v>
      </c>
      <c r="B79" s="56" t="s">
        <v>71</v>
      </c>
      <c r="C79" s="34">
        <v>52723</v>
      </c>
      <c r="D79" s="26">
        <v>0</v>
      </c>
      <c r="E79" s="27">
        <v>266376.44</v>
      </c>
      <c r="F79" s="28">
        <v>266376.44</v>
      </c>
      <c r="G79" s="35">
        <v>5</v>
      </c>
    </row>
    <row r="80" spans="1:7" ht="18" customHeight="1" x14ac:dyDescent="0.2">
      <c r="A80" s="52">
        <v>74</v>
      </c>
      <c r="B80" s="56" t="s">
        <v>72</v>
      </c>
      <c r="C80" s="34">
        <v>5483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3604</v>
      </c>
      <c r="D81" s="26">
        <v>82322.64</v>
      </c>
      <c r="E81" s="27">
        <v>0</v>
      </c>
      <c r="F81" s="28">
        <v>82322.64</v>
      </c>
      <c r="G81" s="35">
        <v>23</v>
      </c>
    </row>
    <row r="82" spans="1:7" ht="18" customHeight="1" x14ac:dyDescent="0.2">
      <c r="A82" s="52">
        <v>76</v>
      </c>
      <c r="B82" s="56" t="s">
        <v>74</v>
      </c>
      <c r="C82" s="34">
        <v>28491</v>
      </c>
      <c r="D82" s="26">
        <v>2646242.0499999998</v>
      </c>
      <c r="E82" s="27">
        <v>0</v>
      </c>
      <c r="F82" s="28">
        <v>2646242.0499999998</v>
      </c>
      <c r="G82" s="35">
        <v>93</v>
      </c>
    </row>
    <row r="83" spans="1:7" ht="18" customHeight="1" x14ac:dyDescent="0.2">
      <c r="A83" s="52">
        <v>77</v>
      </c>
      <c r="B83" s="56" t="s">
        <v>75</v>
      </c>
      <c r="C83" s="34">
        <v>4651</v>
      </c>
      <c r="D83" s="26">
        <v>102383.05</v>
      </c>
      <c r="E83" s="27">
        <v>0</v>
      </c>
      <c r="F83" s="28">
        <v>102383.05</v>
      </c>
      <c r="G83" s="35">
        <v>22</v>
      </c>
    </row>
    <row r="84" spans="1:7" ht="18" customHeight="1" x14ac:dyDescent="0.2">
      <c r="A84" s="52">
        <v>78</v>
      </c>
      <c r="B84" s="56" t="s">
        <v>76</v>
      </c>
      <c r="C84" s="34">
        <v>1766</v>
      </c>
      <c r="D84" s="26">
        <v>0</v>
      </c>
      <c r="E84" s="27">
        <v>0</v>
      </c>
      <c r="F84" s="28">
        <v>0</v>
      </c>
      <c r="G84" s="35">
        <v>0</v>
      </c>
    </row>
    <row r="85" spans="1:7" ht="18" customHeight="1" x14ac:dyDescent="0.2">
      <c r="A85" s="52">
        <v>79</v>
      </c>
      <c r="B85" s="56" t="s">
        <v>77</v>
      </c>
      <c r="C85" s="34">
        <v>14113</v>
      </c>
      <c r="D85" s="26">
        <v>504145.7</v>
      </c>
      <c r="E85" s="27">
        <v>1036572.74</v>
      </c>
      <c r="F85" s="28">
        <v>1540718.44</v>
      </c>
      <c r="G85" s="35">
        <v>109</v>
      </c>
    </row>
    <row r="86" spans="1:7" ht="18" customHeight="1" x14ac:dyDescent="0.2">
      <c r="A86" s="52">
        <v>80</v>
      </c>
      <c r="B86" s="56" t="s">
        <v>78</v>
      </c>
      <c r="C86" s="34">
        <v>11569</v>
      </c>
      <c r="D86" s="26">
        <v>533804.28</v>
      </c>
      <c r="E86" s="27">
        <v>0</v>
      </c>
      <c r="F86" s="28">
        <v>533804.28</v>
      </c>
      <c r="G86" s="35">
        <v>46</v>
      </c>
    </row>
    <row r="87" spans="1:7" ht="18" customHeight="1" x14ac:dyDescent="0.2">
      <c r="A87" s="52">
        <v>81</v>
      </c>
      <c r="B87" s="56" t="s">
        <v>79</v>
      </c>
      <c r="C87" s="34">
        <v>11699</v>
      </c>
      <c r="D87" s="26">
        <v>1953189.36</v>
      </c>
      <c r="E87" s="27">
        <v>129649</v>
      </c>
      <c r="F87" s="28">
        <v>2082838.36</v>
      </c>
      <c r="G87" s="35">
        <v>178</v>
      </c>
    </row>
    <row r="88" spans="1:7" ht="18" customHeight="1" x14ac:dyDescent="0.2">
      <c r="A88" s="52">
        <v>82</v>
      </c>
      <c r="B88" s="56" t="s">
        <v>80</v>
      </c>
      <c r="C88" s="34">
        <v>14441</v>
      </c>
      <c r="D88" s="26">
        <v>319029.19</v>
      </c>
      <c r="E88" s="27">
        <v>68904.259999999995</v>
      </c>
      <c r="F88" s="28">
        <v>387933.45</v>
      </c>
      <c r="G88" s="35">
        <v>27</v>
      </c>
    </row>
    <row r="89" spans="1:7" ht="18" customHeight="1" x14ac:dyDescent="0.2">
      <c r="A89" s="52">
        <v>83</v>
      </c>
      <c r="B89" s="56" t="s">
        <v>81</v>
      </c>
      <c r="C89" s="34">
        <v>265018</v>
      </c>
      <c r="D89" s="26">
        <v>32130905.789999999</v>
      </c>
      <c r="E89" s="27">
        <v>28245919.649999999</v>
      </c>
      <c r="F89" s="28">
        <v>60376825.439999998</v>
      </c>
      <c r="G89" s="35">
        <v>228</v>
      </c>
    </row>
    <row r="90" spans="1:7" ht="18" customHeight="1" x14ac:dyDescent="0.2">
      <c r="A90" s="52">
        <v>84</v>
      </c>
      <c r="B90" s="56" t="s">
        <v>82</v>
      </c>
      <c r="C90" s="34">
        <v>2779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12276</v>
      </c>
      <c r="D91" s="26">
        <v>606458.93000000005</v>
      </c>
      <c r="E91" s="27">
        <v>160645.84</v>
      </c>
      <c r="F91" s="28">
        <v>767104.77</v>
      </c>
      <c r="G91" s="35">
        <v>62</v>
      </c>
    </row>
    <row r="92" spans="1:7" ht="18" customHeight="1" x14ac:dyDescent="0.2">
      <c r="A92" s="52">
        <v>86</v>
      </c>
      <c r="B92" s="56" t="s">
        <v>84</v>
      </c>
      <c r="C92" s="34">
        <v>11563</v>
      </c>
      <c r="D92" s="26">
        <v>319490.01</v>
      </c>
      <c r="E92" s="27">
        <v>0</v>
      </c>
      <c r="F92" s="28">
        <v>319490.01</v>
      </c>
      <c r="G92" s="35">
        <v>28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3715</v>
      </c>
      <c r="D94" s="26">
        <v>124008.54</v>
      </c>
      <c r="E94" s="27">
        <v>0</v>
      </c>
      <c r="F94" s="28">
        <v>124008.54</v>
      </c>
      <c r="G94" s="35">
        <v>33</v>
      </c>
    </row>
    <row r="95" spans="1:7" ht="18" customHeight="1" x14ac:dyDescent="0.2">
      <c r="A95" s="52">
        <v>89</v>
      </c>
      <c r="B95" s="56" t="s">
        <v>87</v>
      </c>
      <c r="C95" s="34">
        <v>2084</v>
      </c>
      <c r="D95" s="26">
        <v>226589.88</v>
      </c>
      <c r="E95" s="27">
        <v>0</v>
      </c>
      <c r="F95" s="28">
        <v>226589.88</v>
      </c>
      <c r="G95" s="35">
        <v>109</v>
      </c>
    </row>
    <row r="96" spans="1:7" ht="18" customHeight="1" x14ac:dyDescent="0.2">
      <c r="A96" s="52">
        <v>90</v>
      </c>
      <c r="B96" s="56" t="s">
        <v>88</v>
      </c>
      <c r="C96" s="34">
        <v>3226</v>
      </c>
      <c r="D96" s="26">
        <v>407183.69</v>
      </c>
      <c r="E96" s="27">
        <v>60824.57</v>
      </c>
      <c r="F96" s="28">
        <v>468008.26</v>
      </c>
      <c r="G96" s="35">
        <v>145</v>
      </c>
    </row>
    <row r="97" spans="1:7" ht="18" customHeight="1" x14ac:dyDescent="0.2">
      <c r="A97" s="52">
        <v>91</v>
      </c>
      <c r="B97" s="56" t="s">
        <v>89</v>
      </c>
      <c r="C97" s="34">
        <v>1634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5063</v>
      </c>
      <c r="D98" s="26">
        <v>0</v>
      </c>
      <c r="E98" s="27">
        <v>10432.32</v>
      </c>
      <c r="F98" s="28">
        <v>10432.32</v>
      </c>
      <c r="G98" s="35">
        <v>2</v>
      </c>
    </row>
    <row r="99" spans="1:7" ht="18" customHeight="1" x14ac:dyDescent="0.2">
      <c r="A99" s="52">
        <v>93</v>
      </c>
      <c r="B99" s="56" t="s">
        <v>91</v>
      </c>
      <c r="C99" s="34">
        <v>4184</v>
      </c>
      <c r="D99" s="26">
        <v>224086.13</v>
      </c>
      <c r="E99" s="27">
        <v>0</v>
      </c>
      <c r="F99" s="28">
        <v>224086.13</v>
      </c>
      <c r="G99" s="35">
        <v>54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113168</v>
      </c>
      <c r="D101" s="26">
        <v>4814696.53</v>
      </c>
      <c r="E101" s="27">
        <v>16606308.34</v>
      </c>
      <c r="F101" s="28">
        <v>21421004.870000001</v>
      </c>
      <c r="G101" s="35">
        <v>189</v>
      </c>
    </row>
    <row r="102" spans="1:7" ht="18" customHeight="1" x14ac:dyDescent="0.2">
      <c r="A102" s="52">
        <v>96</v>
      </c>
      <c r="B102" s="56" t="s">
        <v>94</v>
      </c>
      <c r="C102" s="34">
        <v>4058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14332</v>
      </c>
      <c r="D103" s="26">
        <v>584209.65</v>
      </c>
      <c r="E103" s="27">
        <v>20864.63</v>
      </c>
      <c r="F103" s="28">
        <v>605074.28</v>
      </c>
      <c r="G103" s="35">
        <v>42</v>
      </c>
    </row>
    <row r="104" spans="1:7" ht="18" customHeight="1" x14ac:dyDescent="0.2">
      <c r="A104" s="52">
        <v>98</v>
      </c>
      <c r="B104" s="56" t="s">
        <v>96</v>
      </c>
      <c r="C104" s="34">
        <v>6735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8437</v>
      </c>
      <c r="D105" s="26">
        <v>595980.19999999995</v>
      </c>
      <c r="E105" s="27">
        <v>2086.46</v>
      </c>
      <c r="F105" s="28">
        <v>598066.66</v>
      </c>
      <c r="G105" s="35">
        <v>71</v>
      </c>
    </row>
    <row r="106" spans="1:7" ht="18" customHeight="1" x14ac:dyDescent="0.2">
      <c r="A106" s="52">
        <v>100</v>
      </c>
      <c r="B106" s="56" t="s">
        <v>98</v>
      </c>
      <c r="C106" s="34">
        <v>3982</v>
      </c>
      <c r="D106" s="26">
        <v>0</v>
      </c>
      <c r="E106" s="27">
        <v>114338.95</v>
      </c>
      <c r="F106" s="28">
        <v>114338.95</v>
      </c>
      <c r="G106" s="35">
        <v>29</v>
      </c>
    </row>
    <row r="107" spans="1:7" ht="18" customHeight="1" x14ac:dyDescent="0.2">
      <c r="A107" s="52">
        <v>101</v>
      </c>
      <c r="B107" s="56" t="s">
        <v>213</v>
      </c>
      <c r="C107" s="34">
        <v>6186</v>
      </c>
      <c r="D107" s="26">
        <v>0</v>
      </c>
      <c r="E107" s="27">
        <v>0</v>
      </c>
      <c r="F107" s="28">
        <v>0</v>
      </c>
      <c r="G107" s="35">
        <v>0</v>
      </c>
    </row>
    <row r="108" spans="1:7" ht="18" customHeight="1" x14ac:dyDescent="0.2">
      <c r="A108" s="52">
        <v>102</v>
      </c>
      <c r="B108" s="56" t="s">
        <v>99</v>
      </c>
      <c r="C108" s="34">
        <v>4830</v>
      </c>
      <c r="D108" s="26">
        <v>0</v>
      </c>
      <c r="E108" s="27">
        <v>8903.06</v>
      </c>
      <c r="F108" s="28">
        <v>8903.06</v>
      </c>
      <c r="G108" s="35">
        <v>2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2768</v>
      </c>
      <c r="D110" s="26">
        <v>0</v>
      </c>
      <c r="E110" s="27">
        <v>89448.6</v>
      </c>
      <c r="F110" s="28">
        <v>89448.6</v>
      </c>
      <c r="G110" s="35">
        <v>32</v>
      </c>
    </row>
    <row r="111" spans="1:7" ht="18" customHeight="1" x14ac:dyDescent="0.2">
      <c r="A111" s="52">
        <v>105</v>
      </c>
      <c r="B111" s="56" t="s">
        <v>101</v>
      </c>
      <c r="C111" s="34">
        <v>4757</v>
      </c>
      <c r="D111" s="26">
        <v>27676.560000000001</v>
      </c>
      <c r="E111" s="27">
        <v>0</v>
      </c>
      <c r="F111" s="28">
        <v>27676.560000000001</v>
      </c>
      <c r="G111" s="35">
        <v>6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4598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6393</v>
      </c>
      <c r="D114" s="26">
        <v>1134236.3500000001</v>
      </c>
      <c r="E114" s="27">
        <v>44228.78</v>
      </c>
      <c r="F114" s="28">
        <v>1178465.1299999999</v>
      </c>
      <c r="G114" s="35">
        <v>184</v>
      </c>
    </row>
    <row r="115" spans="1:7" ht="18" customHeight="1" x14ac:dyDescent="0.2">
      <c r="A115" s="52">
        <v>109</v>
      </c>
      <c r="B115" s="56" t="s">
        <v>105</v>
      </c>
      <c r="C115" s="34">
        <v>6379</v>
      </c>
      <c r="D115" s="26">
        <v>308518.58</v>
      </c>
      <c r="E115" s="27">
        <v>58173.32</v>
      </c>
      <c r="F115" s="28">
        <v>366691.9</v>
      </c>
      <c r="G115" s="35">
        <v>57</v>
      </c>
    </row>
    <row r="116" spans="1:7" ht="18" customHeight="1" x14ac:dyDescent="0.2">
      <c r="A116" s="52">
        <v>110</v>
      </c>
      <c r="B116" s="56" t="s">
        <v>106</v>
      </c>
      <c r="C116" s="34">
        <v>20289</v>
      </c>
      <c r="D116" s="26">
        <v>2231637.11</v>
      </c>
      <c r="E116" s="27">
        <v>1896228.94</v>
      </c>
      <c r="F116" s="28">
        <v>4127866.05</v>
      </c>
      <c r="G116" s="35">
        <v>203</v>
      </c>
    </row>
    <row r="117" spans="1:7" ht="18" customHeight="1" x14ac:dyDescent="0.2">
      <c r="A117" s="52">
        <v>111</v>
      </c>
      <c r="B117" s="56" t="s">
        <v>107</v>
      </c>
      <c r="C117" s="34">
        <v>3713</v>
      </c>
      <c r="D117" s="26">
        <v>295001.17</v>
      </c>
      <c r="E117" s="27">
        <v>0</v>
      </c>
      <c r="F117" s="28">
        <v>295001.17</v>
      </c>
      <c r="G117" s="35">
        <v>79</v>
      </c>
    </row>
    <row r="118" spans="1:7" ht="18" customHeight="1" x14ac:dyDescent="0.2">
      <c r="A118" s="52">
        <v>112</v>
      </c>
      <c r="B118" s="56" t="s">
        <v>108</v>
      </c>
      <c r="C118" s="34">
        <v>5012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2718</v>
      </c>
      <c r="D119" s="26">
        <v>194388.81</v>
      </c>
      <c r="E119" s="27">
        <v>229010</v>
      </c>
      <c r="F119" s="28">
        <v>423398.81</v>
      </c>
      <c r="G119" s="35">
        <v>156</v>
      </c>
    </row>
    <row r="120" spans="1:7" ht="18" customHeight="1" x14ac:dyDescent="0.2">
      <c r="A120" s="52">
        <v>114</v>
      </c>
      <c r="B120" s="56" t="s">
        <v>110</v>
      </c>
      <c r="C120" s="34">
        <v>35468</v>
      </c>
      <c r="D120" s="26">
        <v>0</v>
      </c>
      <c r="E120" s="27">
        <v>1845822.07</v>
      </c>
      <c r="F120" s="28">
        <v>1845822.07</v>
      </c>
      <c r="G120" s="35">
        <v>52</v>
      </c>
    </row>
    <row r="121" spans="1:7" ht="18" customHeight="1" x14ac:dyDescent="0.2">
      <c r="A121" s="52">
        <v>115</v>
      </c>
      <c r="B121" s="56" t="s">
        <v>111</v>
      </c>
      <c r="C121" s="34">
        <v>41339</v>
      </c>
      <c r="D121" s="26">
        <v>2461414.7999999998</v>
      </c>
      <c r="E121" s="27">
        <v>899993.31</v>
      </c>
      <c r="F121" s="28">
        <v>3361408.11</v>
      </c>
      <c r="G121" s="35">
        <v>81</v>
      </c>
    </row>
    <row r="122" spans="1:7" ht="18" customHeight="1" x14ac:dyDescent="0.2">
      <c r="A122" s="52">
        <v>116</v>
      </c>
      <c r="B122" s="56" t="s">
        <v>112</v>
      </c>
      <c r="C122" s="34">
        <v>1741</v>
      </c>
      <c r="D122" s="26">
        <v>128454.37</v>
      </c>
      <c r="E122" s="27">
        <v>0</v>
      </c>
      <c r="F122" s="28">
        <v>128454.37</v>
      </c>
      <c r="G122" s="35">
        <v>74</v>
      </c>
    </row>
    <row r="123" spans="1:7" ht="18" customHeight="1" x14ac:dyDescent="0.2">
      <c r="A123" s="52">
        <v>117</v>
      </c>
      <c r="B123" s="56" t="s">
        <v>113</v>
      </c>
      <c r="C123" s="34">
        <v>3983</v>
      </c>
      <c r="D123" s="26">
        <v>126115.09</v>
      </c>
      <c r="E123" s="27">
        <v>0</v>
      </c>
      <c r="F123" s="28">
        <v>126115.09</v>
      </c>
      <c r="G123" s="35">
        <v>32</v>
      </c>
    </row>
    <row r="124" spans="1:7" ht="18" customHeight="1" x14ac:dyDescent="0.2">
      <c r="A124" s="52">
        <v>118</v>
      </c>
      <c r="B124" s="56" t="s">
        <v>114</v>
      </c>
      <c r="C124" s="34">
        <v>17747</v>
      </c>
      <c r="D124" s="26">
        <v>729285.35</v>
      </c>
      <c r="E124" s="27">
        <v>13353.36</v>
      </c>
      <c r="F124" s="28">
        <v>742638.71</v>
      </c>
      <c r="G124" s="35">
        <v>42</v>
      </c>
    </row>
    <row r="125" spans="1:7" ht="18" customHeight="1" x14ac:dyDescent="0.2">
      <c r="A125" s="52">
        <v>119</v>
      </c>
      <c r="B125" s="56" t="s">
        <v>115</v>
      </c>
      <c r="C125" s="34">
        <v>412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7633</v>
      </c>
      <c r="D126" s="26">
        <v>12108.2</v>
      </c>
      <c r="E126" s="27">
        <v>0</v>
      </c>
      <c r="F126" s="28">
        <v>12108.2</v>
      </c>
      <c r="G126" s="35">
        <v>2</v>
      </c>
    </row>
    <row r="127" spans="1:7" ht="18" customHeight="1" x14ac:dyDescent="0.2">
      <c r="A127" s="52">
        <v>121</v>
      </c>
      <c r="B127" s="56" t="s">
        <v>117</v>
      </c>
      <c r="C127" s="34">
        <v>17466</v>
      </c>
      <c r="D127" s="26">
        <v>413715.85</v>
      </c>
      <c r="E127" s="27">
        <v>3668674.68</v>
      </c>
      <c r="F127" s="28">
        <v>4082390.53</v>
      </c>
      <c r="G127" s="35">
        <v>234</v>
      </c>
    </row>
    <row r="128" spans="1:7" ht="18" customHeight="1" x14ac:dyDescent="0.2">
      <c r="A128" s="52">
        <v>122</v>
      </c>
      <c r="B128" s="56" t="s">
        <v>118</v>
      </c>
      <c r="C128" s="34">
        <v>5963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3440</v>
      </c>
      <c r="D129" s="26">
        <v>47005.05</v>
      </c>
      <c r="E129" s="27">
        <v>4061.29</v>
      </c>
      <c r="F129" s="28">
        <v>51066.34</v>
      </c>
      <c r="G129" s="35">
        <v>15</v>
      </c>
    </row>
    <row r="130" spans="1:7" ht="18" customHeight="1" x14ac:dyDescent="0.2">
      <c r="A130" s="52">
        <v>124</v>
      </c>
      <c r="B130" s="56" t="s">
        <v>120</v>
      </c>
      <c r="C130" s="34">
        <v>1958</v>
      </c>
      <c r="D130" s="26">
        <v>561373.98</v>
      </c>
      <c r="E130" s="27">
        <v>0</v>
      </c>
      <c r="F130" s="28">
        <v>561373.98</v>
      </c>
      <c r="G130" s="35">
        <v>287</v>
      </c>
    </row>
    <row r="131" spans="1:7" ht="18" customHeight="1" x14ac:dyDescent="0.2">
      <c r="A131" s="52">
        <v>125</v>
      </c>
      <c r="B131" s="56" t="s">
        <v>121</v>
      </c>
      <c r="C131" s="34">
        <v>2767</v>
      </c>
      <c r="D131" s="26">
        <v>0</v>
      </c>
      <c r="E131" s="27">
        <v>0</v>
      </c>
      <c r="F131" s="28">
        <v>0</v>
      </c>
      <c r="G131" s="35">
        <v>0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5360</v>
      </c>
      <c r="D133" s="26">
        <v>224519.06</v>
      </c>
      <c r="E133" s="27">
        <v>0</v>
      </c>
      <c r="F133" s="28">
        <v>224519.06</v>
      </c>
      <c r="G133" s="35">
        <v>42</v>
      </c>
    </row>
    <row r="134" spans="1:7" ht="18" customHeight="1" x14ac:dyDescent="0.2">
      <c r="A134" s="52">
        <v>128</v>
      </c>
      <c r="B134" s="56" t="s">
        <v>124</v>
      </c>
      <c r="C134" s="34">
        <v>14461</v>
      </c>
      <c r="D134" s="26">
        <v>918067.53</v>
      </c>
      <c r="E134" s="27">
        <v>1384191.27</v>
      </c>
      <c r="F134" s="28">
        <v>2302258.7999999998</v>
      </c>
      <c r="G134" s="35">
        <v>159</v>
      </c>
    </row>
    <row r="135" spans="1:7" ht="18" customHeight="1" x14ac:dyDescent="0.2">
      <c r="A135" s="52">
        <v>129</v>
      </c>
      <c r="B135" s="56" t="s">
        <v>125</v>
      </c>
      <c r="C135" s="34">
        <v>4651</v>
      </c>
      <c r="D135" s="26">
        <v>0</v>
      </c>
      <c r="E135" s="27">
        <v>3783.45</v>
      </c>
      <c r="F135" s="28">
        <v>3783.45</v>
      </c>
      <c r="G135" s="35">
        <v>1</v>
      </c>
    </row>
    <row r="136" spans="1:7" ht="18" customHeight="1" x14ac:dyDescent="0.2">
      <c r="A136" s="52">
        <v>130</v>
      </c>
      <c r="B136" s="56" t="s">
        <v>126</v>
      </c>
      <c r="C136" s="34">
        <v>3143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6627</v>
      </c>
      <c r="D137" s="26">
        <v>27819.48</v>
      </c>
      <c r="E137" s="27">
        <v>15126.86</v>
      </c>
      <c r="F137" s="28">
        <v>42946.34</v>
      </c>
      <c r="G137" s="35">
        <v>6</v>
      </c>
    </row>
    <row r="138" spans="1:7" ht="18" customHeight="1" x14ac:dyDescent="0.2">
      <c r="A138" s="52">
        <v>132</v>
      </c>
      <c r="B138" s="56" t="s">
        <v>128</v>
      </c>
      <c r="C138" s="34">
        <v>24201</v>
      </c>
      <c r="D138" s="26">
        <v>1588015.27</v>
      </c>
      <c r="E138" s="27">
        <v>269395.38</v>
      </c>
      <c r="F138" s="28">
        <v>1857410.65</v>
      </c>
      <c r="G138" s="35">
        <v>77</v>
      </c>
    </row>
    <row r="139" spans="1:7" ht="18" customHeight="1" x14ac:dyDescent="0.2">
      <c r="A139" s="52">
        <v>133</v>
      </c>
      <c r="B139" s="56" t="s">
        <v>129</v>
      </c>
      <c r="C139" s="34">
        <v>6495</v>
      </c>
      <c r="D139" s="26">
        <v>484851.19</v>
      </c>
      <c r="E139" s="27">
        <v>361767.31</v>
      </c>
      <c r="F139" s="28">
        <v>846618.5</v>
      </c>
      <c r="G139" s="35">
        <v>130</v>
      </c>
    </row>
    <row r="140" spans="1:7" ht="18" customHeight="1" x14ac:dyDescent="0.2">
      <c r="A140" s="52">
        <v>134</v>
      </c>
      <c r="B140" s="56" t="s">
        <v>130</v>
      </c>
      <c r="C140" s="34">
        <v>6376</v>
      </c>
      <c r="D140" s="26">
        <v>1290.43</v>
      </c>
      <c r="E140" s="27">
        <v>0</v>
      </c>
      <c r="F140" s="28">
        <v>1290.43</v>
      </c>
      <c r="G140" s="35">
        <v>0</v>
      </c>
    </row>
    <row r="141" spans="1:7" ht="18" customHeight="1" x14ac:dyDescent="0.2">
      <c r="A141" s="52">
        <v>135</v>
      </c>
      <c r="B141" s="56" t="s">
        <v>131</v>
      </c>
      <c r="C141" s="34">
        <v>4708</v>
      </c>
      <c r="D141" s="26">
        <v>62593.89</v>
      </c>
      <c r="E141" s="27">
        <v>134152.99</v>
      </c>
      <c r="F141" s="28">
        <v>196746.88</v>
      </c>
      <c r="G141" s="35">
        <v>42</v>
      </c>
    </row>
    <row r="142" spans="1:7" ht="18" customHeight="1" x14ac:dyDescent="0.2">
      <c r="A142" s="52">
        <v>136</v>
      </c>
      <c r="B142" s="56" t="s">
        <v>132</v>
      </c>
      <c r="C142" s="34">
        <v>5441</v>
      </c>
      <c r="D142" s="26">
        <v>132441.63</v>
      </c>
      <c r="E142" s="27">
        <v>0</v>
      </c>
      <c r="F142" s="28">
        <v>132441.63</v>
      </c>
      <c r="G142" s="35">
        <v>24</v>
      </c>
    </row>
    <row r="143" spans="1:7" ht="18" customHeight="1" x14ac:dyDescent="0.2">
      <c r="A143" s="52">
        <v>137</v>
      </c>
      <c r="B143" s="56" t="s">
        <v>133</v>
      </c>
      <c r="C143" s="34">
        <v>6269</v>
      </c>
      <c r="D143" s="26">
        <v>66822.69</v>
      </c>
      <c r="E143" s="27">
        <v>293791.93</v>
      </c>
      <c r="F143" s="28">
        <v>360614.62</v>
      </c>
      <c r="G143" s="35">
        <v>58</v>
      </c>
    </row>
    <row r="144" spans="1:7" ht="18" customHeight="1" x14ac:dyDescent="0.2">
      <c r="A144" s="52">
        <v>138</v>
      </c>
      <c r="B144" s="56" t="s">
        <v>134</v>
      </c>
      <c r="C144" s="34">
        <v>18515</v>
      </c>
      <c r="D144" s="26">
        <v>1152785.77</v>
      </c>
      <c r="E144" s="27">
        <v>0</v>
      </c>
      <c r="F144" s="28">
        <v>1152785.77</v>
      </c>
      <c r="G144" s="35">
        <v>62</v>
      </c>
    </row>
    <row r="145" spans="1:7" ht="18" customHeight="1" x14ac:dyDescent="0.2">
      <c r="A145" s="52">
        <v>139</v>
      </c>
      <c r="B145" s="56" t="s">
        <v>135</v>
      </c>
      <c r="C145" s="34">
        <v>12352</v>
      </c>
      <c r="D145" s="26">
        <v>0</v>
      </c>
      <c r="E145" s="27">
        <v>0</v>
      </c>
      <c r="F145" s="28">
        <v>0</v>
      </c>
      <c r="G145" s="35">
        <v>0</v>
      </c>
    </row>
    <row r="146" spans="1:7" ht="18" customHeight="1" x14ac:dyDescent="0.2">
      <c r="A146" s="52">
        <v>140</v>
      </c>
      <c r="B146" s="56" t="s">
        <v>136</v>
      </c>
      <c r="C146" s="34">
        <v>1339</v>
      </c>
      <c r="D146" s="26">
        <v>44624.23</v>
      </c>
      <c r="E146" s="27">
        <v>0</v>
      </c>
      <c r="F146" s="28">
        <v>44624.23</v>
      </c>
      <c r="G146" s="35">
        <v>33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9287</v>
      </c>
      <c r="D149" s="26">
        <v>408047.28</v>
      </c>
      <c r="E149" s="27">
        <v>0</v>
      </c>
      <c r="F149" s="28">
        <v>408047.28</v>
      </c>
      <c r="G149" s="35">
        <v>44</v>
      </c>
    </row>
    <row r="150" spans="1:7" ht="18" customHeight="1" x14ac:dyDescent="0.2">
      <c r="A150" s="52">
        <v>144</v>
      </c>
      <c r="B150" s="56" t="s">
        <v>140</v>
      </c>
      <c r="C150" s="34">
        <v>1295</v>
      </c>
      <c r="D150" s="26">
        <v>6082.96</v>
      </c>
      <c r="E150" s="27">
        <v>0</v>
      </c>
      <c r="F150" s="28">
        <v>6082.96</v>
      </c>
      <c r="G150" s="35">
        <v>5</v>
      </c>
    </row>
    <row r="151" spans="1:7" ht="18" customHeight="1" x14ac:dyDescent="0.2">
      <c r="A151" s="52">
        <v>145</v>
      </c>
      <c r="B151" s="56" t="s">
        <v>141</v>
      </c>
      <c r="C151" s="34">
        <v>11028</v>
      </c>
      <c r="D151" s="26">
        <v>112156.19</v>
      </c>
      <c r="E151" s="27">
        <v>601010.19999999995</v>
      </c>
      <c r="F151" s="28">
        <v>713166.39</v>
      </c>
      <c r="G151" s="35">
        <v>65</v>
      </c>
    </row>
    <row r="152" spans="1:7" ht="18" customHeight="1" x14ac:dyDescent="0.2">
      <c r="A152" s="52">
        <v>146</v>
      </c>
      <c r="B152" s="56" t="s">
        <v>142</v>
      </c>
      <c r="C152" s="34">
        <v>3644</v>
      </c>
      <c r="D152" s="26">
        <v>67288.429999999993</v>
      </c>
      <c r="E152" s="27">
        <v>0</v>
      </c>
      <c r="F152" s="28">
        <v>67288.429999999993</v>
      </c>
      <c r="G152" s="35">
        <v>18</v>
      </c>
    </row>
    <row r="153" spans="1:7" ht="18" customHeight="1" x14ac:dyDescent="0.2">
      <c r="A153" s="52">
        <v>147</v>
      </c>
      <c r="B153" s="56" t="s">
        <v>143</v>
      </c>
      <c r="C153" s="34">
        <v>3276</v>
      </c>
      <c r="D153" s="26">
        <v>354049.61</v>
      </c>
      <c r="E153" s="27">
        <v>120764.43</v>
      </c>
      <c r="F153" s="28">
        <v>474814.04</v>
      </c>
      <c r="G153" s="35">
        <v>145</v>
      </c>
    </row>
    <row r="154" spans="1:7" ht="18" customHeight="1" x14ac:dyDescent="0.2">
      <c r="A154" s="52">
        <v>148</v>
      </c>
      <c r="B154" s="56" t="s">
        <v>144</v>
      </c>
      <c r="C154" s="34">
        <v>7597</v>
      </c>
      <c r="D154" s="26">
        <v>333948.74</v>
      </c>
      <c r="E154" s="27">
        <v>328662.25</v>
      </c>
      <c r="F154" s="28">
        <v>662610.99</v>
      </c>
      <c r="G154" s="35">
        <v>87</v>
      </c>
    </row>
    <row r="155" spans="1:7" ht="18" customHeight="1" x14ac:dyDescent="0.2">
      <c r="A155" s="52">
        <v>149</v>
      </c>
      <c r="B155" s="56" t="s">
        <v>145</v>
      </c>
      <c r="C155" s="34">
        <v>4733</v>
      </c>
      <c r="D155" s="26">
        <v>138228.18</v>
      </c>
      <c r="E155" s="27">
        <v>19351.11</v>
      </c>
      <c r="F155" s="28">
        <v>157579.29</v>
      </c>
      <c r="G155" s="35">
        <v>33</v>
      </c>
    </row>
    <row r="156" spans="1:7" ht="18" customHeight="1" x14ac:dyDescent="0.2">
      <c r="A156" s="52">
        <v>150</v>
      </c>
      <c r="B156" s="56" t="s">
        <v>146</v>
      </c>
      <c r="C156" s="34">
        <v>3840</v>
      </c>
      <c r="D156" s="26">
        <v>147450.19</v>
      </c>
      <c r="E156" s="27">
        <v>13353.36</v>
      </c>
      <c r="F156" s="28">
        <v>160803.54999999999</v>
      </c>
      <c r="G156" s="35">
        <v>42</v>
      </c>
    </row>
    <row r="157" spans="1:7" ht="18" customHeight="1" x14ac:dyDescent="0.2">
      <c r="A157" s="52">
        <v>151</v>
      </c>
      <c r="B157" s="56" t="s">
        <v>147</v>
      </c>
      <c r="C157" s="34">
        <v>17909</v>
      </c>
      <c r="D157" s="26">
        <v>986295.34</v>
      </c>
      <c r="E157" s="27">
        <v>53941.09</v>
      </c>
      <c r="F157" s="28">
        <v>1040236.43</v>
      </c>
      <c r="G157" s="35">
        <v>58</v>
      </c>
    </row>
    <row r="158" spans="1:7" ht="18" customHeight="1" x14ac:dyDescent="0.2">
      <c r="A158" s="52">
        <v>152</v>
      </c>
      <c r="B158" s="56" t="s">
        <v>148</v>
      </c>
      <c r="C158" s="34">
        <v>11736</v>
      </c>
      <c r="D158" s="26">
        <v>559128.47</v>
      </c>
      <c r="E158" s="27">
        <v>382586.96</v>
      </c>
      <c r="F158" s="28">
        <v>941715.43</v>
      </c>
      <c r="G158" s="35">
        <v>80</v>
      </c>
    </row>
    <row r="159" spans="1:7" ht="18" customHeight="1" x14ac:dyDescent="0.2">
      <c r="A159" s="52">
        <v>153</v>
      </c>
      <c r="B159" s="56" t="s">
        <v>149</v>
      </c>
      <c r="C159" s="34">
        <v>17054</v>
      </c>
      <c r="D159" s="26">
        <v>120894.83</v>
      </c>
      <c r="E159" s="27">
        <v>10128.51</v>
      </c>
      <c r="F159" s="28">
        <v>131023.34</v>
      </c>
      <c r="G159" s="35">
        <v>8</v>
      </c>
    </row>
    <row r="160" spans="1:7" ht="18" customHeight="1" x14ac:dyDescent="0.2">
      <c r="A160" s="52">
        <v>154</v>
      </c>
      <c r="B160" s="56" t="s">
        <v>150</v>
      </c>
      <c r="C160" s="34">
        <v>30478</v>
      </c>
      <c r="D160" s="26">
        <v>1677516.27</v>
      </c>
      <c r="E160" s="27">
        <v>649476.38</v>
      </c>
      <c r="F160" s="28">
        <v>2326992.65</v>
      </c>
      <c r="G160" s="35">
        <v>76</v>
      </c>
    </row>
    <row r="161" spans="1:7" ht="18" customHeight="1" x14ac:dyDescent="0.2">
      <c r="A161" s="52">
        <v>155</v>
      </c>
      <c r="B161" s="56" t="s">
        <v>151</v>
      </c>
      <c r="C161" s="34">
        <v>14082</v>
      </c>
      <c r="D161" s="26">
        <v>73327.839999999997</v>
      </c>
      <c r="E161" s="27">
        <v>1411142.94</v>
      </c>
      <c r="F161" s="28">
        <v>1484470.78</v>
      </c>
      <c r="G161" s="35">
        <v>105</v>
      </c>
    </row>
    <row r="162" spans="1:7" ht="18" customHeight="1" x14ac:dyDescent="0.2">
      <c r="A162" s="52">
        <v>156</v>
      </c>
      <c r="B162" s="56" t="s">
        <v>152</v>
      </c>
      <c r="C162" s="34">
        <v>2177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556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4140</v>
      </c>
      <c r="D165" s="26">
        <v>32054.75</v>
      </c>
      <c r="E165" s="27">
        <v>0</v>
      </c>
      <c r="F165" s="28">
        <v>32054.75</v>
      </c>
      <c r="G165" s="35">
        <v>8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2360</v>
      </c>
      <c r="D167" s="26">
        <v>142041.18</v>
      </c>
      <c r="E167" s="27">
        <v>0</v>
      </c>
      <c r="F167" s="28">
        <v>142041.18</v>
      </c>
      <c r="G167" s="35">
        <v>60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1295</v>
      </c>
      <c r="D169" s="26">
        <v>0</v>
      </c>
      <c r="E169" s="27">
        <v>0</v>
      </c>
      <c r="F169" s="28">
        <v>0</v>
      </c>
      <c r="G169" s="35">
        <v>0</v>
      </c>
    </row>
    <row r="170" spans="1:7" ht="18" customHeight="1" x14ac:dyDescent="0.2">
      <c r="A170" s="52">
        <v>164</v>
      </c>
      <c r="B170" s="56" t="s">
        <v>158</v>
      </c>
      <c r="C170" s="34">
        <v>2989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1831</v>
      </c>
      <c r="D173" s="26">
        <v>590754.12</v>
      </c>
      <c r="E173" s="27">
        <v>0</v>
      </c>
      <c r="F173" s="28">
        <v>590754.12</v>
      </c>
      <c r="G173" s="35">
        <v>323</v>
      </c>
    </row>
    <row r="174" spans="1:7" ht="18" customHeight="1" x14ac:dyDescent="0.2">
      <c r="A174" s="52">
        <v>168</v>
      </c>
      <c r="B174" s="56" t="s">
        <v>161</v>
      </c>
      <c r="C174" s="34">
        <v>6276</v>
      </c>
      <c r="D174" s="26">
        <v>32765.73</v>
      </c>
      <c r="E174" s="27">
        <v>0</v>
      </c>
      <c r="F174" s="28">
        <v>32765.73</v>
      </c>
      <c r="G174" s="35">
        <v>5</v>
      </c>
    </row>
    <row r="175" spans="1:7" ht="18" customHeight="1" x14ac:dyDescent="0.2">
      <c r="A175" s="52">
        <v>169</v>
      </c>
      <c r="B175" s="56" t="s">
        <v>162</v>
      </c>
      <c r="C175" s="34">
        <v>7660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8475</v>
      </c>
      <c r="D176" s="26">
        <v>87639.65</v>
      </c>
      <c r="E176" s="27">
        <v>0</v>
      </c>
      <c r="F176" s="28">
        <v>87639.65</v>
      </c>
      <c r="G176" s="35">
        <v>10</v>
      </c>
    </row>
    <row r="177" spans="1:7" ht="18" customHeight="1" x14ac:dyDescent="0.2">
      <c r="A177" s="52">
        <v>171</v>
      </c>
      <c r="B177" s="56" t="s">
        <v>164</v>
      </c>
      <c r="C177" s="34">
        <v>6780</v>
      </c>
      <c r="D177" s="26">
        <v>0</v>
      </c>
      <c r="E177" s="27">
        <v>0</v>
      </c>
      <c r="F177" s="28">
        <v>0</v>
      </c>
      <c r="G177" s="35">
        <v>0</v>
      </c>
    </row>
    <row r="178" spans="1:7" ht="18" customHeight="1" x14ac:dyDescent="0.2">
      <c r="A178" s="52">
        <v>172</v>
      </c>
      <c r="B178" s="56" t="s">
        <v>165</v>
      </c>
      <c r="C178" s="34">
        <v>18965</v>
      </c>
      <c r="D178" s="26">
        <v>636207.06000000006</v>
      </c>
      <c r="E178" s="27">
        <v>0</v>
      </c>
      <c r="F178" s="28">
        <v>636207.06000000006</v>
      </c>
      <c r="G178" s="35">
        <v>34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3166</v>
      </c>
      <c r="D180" s="26">
        <v>0</v>
      </c>
      <c r="E180" s="27">
        <v>0</v>
      </c>
      <c r="F180" s="28">
        <v>0</v>
      </c>
      <c r="G180" s="35">
        <v>0</v>
      </c>
    </row>
    <row r="181" spans="1:7" ht="18" customHeight="1" x14ac:dyDescent="0.2">
      <c r="A181" s="52">
        <v>175</v>
      </c>
      <c r="B181" s="56" t="s">
        <v>168</v>
      </c>
      <c r="C181" s="34">
        <v>22178</v>
      </c>
      <c r="D181" s="26">
        <v>708186.74</v>
      </c>
      <c r="E181" s="27">
        <v>0</v>
      </c>
      <c r="F181" s="28">
        <v>708186.74</v>
      </c>
      <c r="G181" s="35">
        <v>32</v>
      </c>
    </row>
    <row r="182" spans="1:7" ht="18" customHeight="1" x14ac:dyDescent="0.2">
      <c r="A182" s="52">
        <v>176</v>
      </c>
      <c r="B182" s="56" t="s">
        <v>169</v>
      </c>
      <c r="C182" s="34">
        <v>7448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9838</v>
      </c>
      <c r="D183" s="26">
        <v>622361.04</v>
      </c>
      <c r="E183" s="27">
        <v>10038.290000000001</v>
      </c>
      <c r="F183" s="28">
        <v>632399.32999999996</v>
      </c>
      <c r="G183" s="35">
        <v>64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2958</v>
      </c>
      <c r="D185" s="26">
        <v>117020.11</v>
      </c>
      <c r="E185" s="27">
        <v>235344.26</v>
      </c>
      <c r="F185" s="28">
        <v>352364.37</v>
      </c>
      <c r="G185" s="35">
        <v>119</v>
      </c>
    </row>
    <row r="186" spans="1:7" ht="18" customHeight="1" x14ac:dyDescent="0.2">
      <c r="A186" s="52">
        <v>180</v>
      </c>
      <c r="B186" s="56" t="s">
        <v>173</v>
      </c>
      <c r="C186" s="34">
        <v>5188</v>
      </c>
      <c r="D186" s="26">
        <v>44513.53</v>
      </c>
      <c r="E186" s="27">
        <v>0</v>
      </c>
      <c r="F186" s="28">
        <v>44513.53</v>
      </c>
      <c r="G186" s="35">
        <v>9</v>
      </c>
    </row>
    <row r="187" spans="1:7" ht="18" customHeight="1" x14ac:dyDescent="0.2">
      <c r="A187" s="52">
        <v>181</v>
      </c>
      <c r="B187" s="56" t="s">
        <v>174</v>
      </c>
      <c r="C187" s="34">
        <v>8392</v>
      </c>
      <c r="D187" s="26">
        <v>984701.75</v>
      </c>
      <c r="E187" s="27">
        <v>540465.68000000005</v>
      </c>
      <c r="F187" s="28">
        <v>1525167.43</v>
      </c>
      <c r="G187" s="35">
        <v>182</v>
      </c>
    </row>
    <row r="188" spans="1:7" ht="18" customHeight="1" x14ac:dyDescent="0.2">
      <c r="A188" s="52">
        <v>182</v>
      </c>
      <c r="B188" s="56" t="s">
        <v>175</v>
      </c>
      <c r="C188" s="34">
        <v>4208</v>
      </c>
      <c r="D188" s="26">
        <v>1035438.37</v>
      </c>
      <c r="E188" s="27">
        <v>490643.31</v>
      </c>
      <c r="F188" s="28">
        <v>1526081.68</v>
      </c>
      <c r="G188" s="35">
        <v>363</v>
      </c>
    </row>
    <row r="189" spans="1:7" ht="18" customHeight="1" x14ac:dyDescent="0.2">
      <c r="A189" s="52">
        <v>183</v>
      </c>
      <c r="B189" s="56" t="s">
        <v>176</v>
      </c>
      <c r="C189" s="34">
        <v>1496</v>
      </c>
      <c r="D189" s="26">
        <v>92.94</v>
      </c>
      <c r="E189" s="27">
        <v>1891.72</v>
      </c>
      <c r="F189" s="28">
        <v>1984.66</v>
      </c>
      <c r="G189" s="35">
        <v>1</v>
      </c>
    </row>
    <row r="190" spans="1:7" ht="18" customHeight="1" x14ac:dyDescent="0.2">
      <c r="A190" s="52">
        <v>184</v>
      </c>
      <c r="B190" s="56" t="s">
        <v>177</v>
      </c>
      <c r="C190" s="34">
        <v>4347</v>
      </c>
      <c r="D190" s="26">
        <v>411111.14</v>
      </c>
      <c r="E190" s="27">
        <v>0</v>
      </c>
      <c r="F190" s="28">
        <v>411111.14</v>
      </c>
      <c r="G190" s="35">
        <v>95</v>
      </c>
    </row>
    <row r="191" spans="1:7" ht="18" customHeight="1" x14ac:dyDescent="0.2">
      <c r="A191" s="52">
        <v>185</v>
      </c>
      <c r="B191" s="56" t="s">
        <v>178</v>
      </c>
      <c r="C191" s="34">
        <v>12031</v>
      </c>
      <c r="D191" s="26">
        <v>181431.14</v>
      </c>
      <c r="E191" s="27">
        <v>406959.29</v>
      </c>
      <c r="F191" s="28">
        <v>588390.43000000005</v>
      </c>
      <c r="G191" s="35">
        <v>49</v>
      </c>
    </row>
    <row r="192" spans="1:7" ht="18" customHeight="1" x14ac:dyDescent="0.2">
      <c r="A192" s="52">
        <v>186</v>
      </c>
      <c r="B192" s="56" t="s">
        <v>179</v>
      </c>
      <c r="C192" s="34">
        <v>18191</v>
      </c>
      <c r="D192" s="26">
        <v>139312.51</v>
      </c>
      <c r="E192" s="27">
        <v>623575.06000000006</v>
      </c>
      <c r="F192" s="28">
        <v>762887.57</v>
      </c>
      <c r="G192" s="35">
        <v>42</v>
      </c>
    </row>
    <row r="193" spans="1:7" ht="18" customHeight="1" x14ac:dyDescent="0.2">
      <c r="A193" s="52">
        <v>187</v>
      </c>
      <c r="B193" s="56" t="s">
        <v>180</v>
      </c>
      <c r="C193" s="34">
        <v>18808</v>
      </c>
      <c r="D193" s="26">
        <v>405291.24</v>
      </c>
      <c r="E193" s="27">
        <v>0</v>
      </c>
      <c r="F193" s="28">
        <v>405291.24</v>
      </c>
      <c r="G193" s="35">
        <v>22</v>
      </c>
    </row>
    <row r="194" spans="1:7" ht="18" customHeight="1" x14ac:dyDescent="0.2">
      <c r="A194" s="52">
        <v>188</v>
      </c>
      <c r="B194" s="56" t="s">
        <v>181</v>
      </c>
      <c r="C194" s="34">
        <v>1288</v>
      </c>
      <c r="D194" s="26">
        <v>0</v>
      </c>
      <c r="E194" s="27">
        <v>0</v>
      </c>
      <c r="F194" s="28">
        <v>0</v>
      </c>
      <c r="G194" s="35">
        <v>0</v>
      </c>
    </row>
    <row r="195" spans="1:7" ht="18" customHeight="1" x14ac:dyDescent="0.2">
      <c r="A195" s="52">
        <v>189</v>
      </c>
      <c r="B195" s="56" t="s">
        <v>182</v>
      </c>
      <c r="C195" s="34">
        <v>3573</v>
      </c>
      <c r="D195" s="26">
        <v>11841.94</v>
      </c>
      <c r="E195" s="27">
        <v>0</v>
      </c>
      <c r="F195" s="28">
        <v>11841.94</v>
      </c>
      <c r="G195" s="35">
        <v>3</v>
      </c>
    </row>
    <row r="196" spans="1:7" ht="18" customHeight="1" x14ac:dyDescent="0.2">
      <c r="A196" s="52">
        <v>190</v>
      </c>
      <c r="B196" s="56" t="s">
        <v>183</v>
      </c>
      <c r="C196" s="34">
        <v>15434</v>
      </c>
      <c r="D196" s="26">
        <v>271561.78000000003</v>
      </c>
      <c r="E196" s="27">
        <v>204452.51</v>
      </c>
      <c r="F196" s="28">
        <v>476014.29</v>
      </c>
      <c r="G196" s="35">
        <v>31</v>
      </c>
    </row>
    <row r="197" spans="1:7" ht="18" customHeight="1" x14ac:dyDescent="0.2">
      <c r="A197" s="52">
        <v>191</v>
      </c>
      <c r="B197" s="56" t="s">
        <v>184</v>
      </c>
      <c r="C197" s="34">
        <v>3556</v>
      </c>
      <c r="D197" s="26">
        <v>0</v>
      </c>
      <c r="E197" s="27">
        <v>0</v>
      </c>
      <c r="F197" s="28">
        <v>0</v>
      </c>
      <c r="G197" s="35">
        <v>0</v>
      </c>
    </row>
    <row r="198" spans="1:7" ht="18" customHeight="1" x14ac:dyDescent="0.2">
      <c r="A198" s="52">
        <v>192</v>
      </c>
      <c r="B198" s="56" t="s">
        <v>185</v>
      </c>
      <c r="C198" s="34">
        <v>33431</v>
      </c>
      <c r="D198" s="26">
        <v>2805772.58</v>
      </c>
      <c r="E198" s="27">
        <v>509271.86</v>
      </c>
      <c r="F198" s="28">
        <v>3315044.44</v>
      </c>
      <c r="G198" s="35">
        <v>99</v>
      </c>
    </row>
    <row r="199" spans="1:7" ht="18" customHeight="1" x14ac:dyDescent="0.2">
      <c r="A199" s="52">
        <v>193</v>
      </c>
      <c r="B199" s="56" t="s">
        <v>186</v>
      </c>
      <c r="C199" s="34">
        <v>1574</v>
      </c>
      <c r="D199" s="26">
        <v>0</v>
      </c>
      <c r="E199" s="27">
        <v>0</v>
      </c>
      <c r="F199" s="28">
        <v>0</v>
      </c>
      <c r="G199" s="35">
        <v>0</v>
      </c>
    </row>
    <row r="200" spans="1:7" ht="18" customHeight="1" x14ac:dyDescent="0.2">
      <c r="A200" s="52">
        <v>194</v>
      </c>
      <c r="B200" s="56" t="s">
        <v>187</v>
      </c>
      <c r="C200" s="34">
        <v>3905</v>
      </c>
      <c r="D200" s="26">
        <v>42967.92</v>
      </c>
      <c r="E200" s="27">
        <v>0</v>
      </c>
      <c r="F200" s="28">
        <v>42967.92</v>
      </c>
      <c r="G200" s="35">
        <v>11</v>
      </c>
    </row>
    <row r="201" spans="1:7" ht="18" customHeight="1" x14ac:dyDescent="0.2">
      <c r="A201" s="52">
        <v>195</v>
      </c>
      <c r="B201" s="56" t="s">
        <v>188</v>
      </c>
      <c r="C201" s="34">
        <v>1370</v>
      </c>
      <c r="D201" s="26">
        <v>61598.62</v>
      </c>
      <c r="E201" s="27">
        <v>0</v>
      </c>
      <c r="F201" s="28">
        <v>61598.62</v>
      </c>
      <c r="G201" s="35">
        <v>45</v>
      </c>
    </row>
    <row r="202" spans="1:7" ht="18" customHeight="1" x14ac:dyDescent="0.2">
      <c r="A202" s="52">
        <v>196</v>
      </c>
      <c r="B202" s="56" t="s">
        <v>189</v>
      </c>
      <c r="C202" s="34">
        <v>5722</v>
      </c>
      <c r="D202" s="26">
        <v>206142.55</v>
      </c>
      <c r="E202" s="27">
        <v>0</v>
      </c>
      <c r="F202" s="28">
        <v>206142.55</v>
      </c>
      <c r="G202" s="35">
        <v>36</v>
      </c>
    </row>
    <row r="203" spans="1:7" ht="18" customHeight="1" x14ac:dyDescent="0.2">
      <c r="A203" s="52">
        <v>197</v>
      </c>
      <c r="B203" s="56" t="s">
        <v>190</v>
      </c>
      <c r="C203" s="34">
        <v>5253</v>
      </c>
      <c r="D203" s="26">
        <v>0</v>
      </c>
      <c r="E203" s="27">
        <v>15141.4</v>
      </c>
      <c r="F203" s="28">
        <v>15141.4</v>
      </c>
      <c r="G203" s="35">
        <v>3</v>
      </c>
    </row>
    <row r="204" spans="1:7" ht="18" customHeight="1" x14ac:dyDescent="0.2">
      <c r="A204" s="52">
        <v>198</v>
      </c>
      <c r="B204" s="56" t="s">
        <v>191</v>
      </c>
      <c r="C204" s="34">
        <v>2396</v>
      </c>
      <c r="D204" s="26">
        <v>0</v>
      </c>
      <c r="E204" s="27">
        <v>0</v>
      </c>
      <c r="F204" s="28">
        <v>0</v>
      </c>
      <c r="G204" s="35">
        <v>0</v>
      </c>
    </row>
    <row r="205" spans="1:7" ht="18" customHeight="1" x14ac:dyDescent="0.2">
      <c r="A205" s="52">
        <v>199</v>
      </c>
      <c r="B205" s="56" t="s">
        <v>192</v>
      </c>
      <c r="C205" s="34">
        <v>3988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8225</v>
      </c>
      <c r="D206" s="26">
        <v>65142.7</v>
      </c>
      <c r="E206" s="27">
        <v>0</v>
      </c>
      <c r="F206" s="28">
        <v>65142.7</v>
      </c>
      <c r="G206" s="35">
        <v>8</v>
      </c>
    </row>
    <row r="207" spans="1:7" ht="18" customHeight="1" x14ac:dyDescent="0.2">
      <c r="A207" s="52">
        <v>201</v>
      </c>
      <c r="B207" s="56" t="s">
        <v>194</v>
      </c>
      <c r="C207" s="34">
        <v>2541</v>
      </c>
      <c r="D207" s="26">
        <v>242.33</v>
      </c>
      <c r="E207" s="27">
        <v>1891.72</v>
      </c>
      <c r="F207" s="28">
        <v>2134.0500000000002</v>
      </c>
      <c r="G207" s="35">
        <v>1</v>
      </c>
    </row>
    <row r="208" spans="1:7" ht="18" customHeight="1" x14ac:dyDescent="0.2">
      <c r="A208" s="52">
        <v>202</v>
      </c>
      <c r="B208" s="56" t="s">
        <v>195</v>
      </c>
      <c r="C208" s="34">
        <v>17797</v>
      </c>
      <c r="D208" s="26">
        <v>92013.02</v>
      </c>
      <c r="E208" s="27">
        <v>124373.44</v>
      </c>
      <c r="F208" s="28">
        <v>216386.46</v>
      </c>
      <c r="G208" s="35">
        <v>12</v>
      </c>
    </row>
    <row r="209" spans="1:7" ht="18" customHeight="1" x14ac:dyDescent="0.2">
      <c r="A209" s="52">
        <v>203</v>
      </c>
      <c r="B209" s="56" t="s">
        <v>196</v>
      </c>
      <c r="C209" s="34">
        <v>2863</v>
      </c>
      <c r="D209" s="26">
        <v>27819.56</v>
      </c>
      <c r="E209" s="27">
        <v>0</v>
      </c>
      <c r="F209" s="28">
        <v>27819.56</v>
      </c>
      <c r="G209" s="35">
        <v>10</v>
      </c>
    </row>
    <row r="210" spans="1:7" ht="18" customHeight="1" x14ac:dyDescent="0.2">
      <c r="A210" s="52">
        <v>204</v>
      </c>
      <c r="B210" s="56" t="s">
        <v>197</v>
      </c>
      <c r="C210" s="34">
        <v>17295</v>
      </c>
      <c r="D210" s="26">
        <v>0</v>
      </c>
      <c r="E210" s="27">
        <v>0</v>
      </c>
      <c r="F210" s="28">
        <v>0</v>
      </c>
      <c r="G210" s="35">
        <v>0</v>
      </c>
    </row>
    <row r="211" spans="1:7" ht="18" customHeight="1" x14ac:dyDescent="0.2">
      <c r="A211" s="52">
        <v>205</v>
      </c>
      <c r="B211" s="56" t="s">
        <v>198</v>
      </c>
      <c r="C211" s="34">
        <v>1461</v>
      </c>
      <c r="D211" s="26">
        <v>58087.13</v>
      </c>
      <c r="E211" s="27">
        <v>0</v>
      </c>
      <c r="F211" s="28">
        <v>58087.13</v>
      </c>
      <c r="G211" s="35">
        <v>40</v>
      </c>
    </row>
    <row r="212" spans="1:7" ht="18" customHeight="1" x14ac:dyDescent="0.2">
      <c r="A212" s="52">
        <v>206</v>
      </c>
      <c r="B212" s="56" t="s">
        <v>199</v>
      </c>
      <c r="C212" s="34">
        <v>6366</v>
      </c>
      <c r="D212" s="26">
        <v>273054.26</v>
      </c>
      <c r="E212" s="27">
        <v>0</v>
      </c>
      <c r="F212" s="28">
        <v>273054.26</v>
      </c>
      <c r="G212" s="35">
        <v>43</v>
      </c>
    </row>
    <row r="213" spans="1:7" ht="18" customHeight="1" x14ac:dyDescent="0.2">
      <c r="A213" s="52">
        <v>207</v>
      </c>
      <c r="B213" s="56" t="s">
        <v>200</v>
      </c>
      <c r="C213" s="34">
        <v>20768</v>
      </c>
      <c r="D213" s="26">
        <v>778996.75</v>
      </c>
      <c r="E213" s="27">
        <v>203204.2</v>
      </c>
      <c r="F213" s="28">
        <v>982200.95</v>
      </c>
      <c r="G213" s="35">
        <v>47</v>
      </c>
    </row>
    <row r="214" spans="1:7" ht="18" customHeight="1" x14ac:dyDescent="0.2">
      <c r="A214" s="52">
        <v>208</v>
      </c>
      <c r="B214" s="56" t="s">
        <v>201</v>
      </c>
      <c r="C214" s="34">
        <v>6868</v>
      </c>
      <c r="D214" s="26">
        <v>167264.79</v>
      </c>
      <c r="E214" s="27">
        <v>0</v>
      </c>
      <c r="F214" s="28">
        <v>167264.79</v>
      </c>
      <c r="G214" s="35">
        <v>24</v>
      </c>
    </row>
    <row r="215" spans="1:7" ht="18" customHeight="1" x14ac:dyDescent="0.2">
      <c r="A215" s="52">
        <v>209</v>
      </c>
      <c r="B215" s="56" t="s">
        <v>202</v>
      </c>
      <c r="C215" s="34">
        <v>1435</v>
      </c>
      <c r="D215" s="26">
        <v>235400.95</v>
      </c>
      <c r="E215" s="27">
        <v>0</v>
      </c>
      <c r="F215" s="28">
        <v>235400.95</v>
      </c>
      <c r="G215" s="35">
        <v>164</v>
      </c>
    </row>
    <row r="216" spans="1:7" ht="18" customHeight="1" x14ac:dyDescent="0.2">
      <c r="A216" s="52">
        <v>210</v>
      </c>
      <c r="B216" s="56" t="s">
        <v>203</v>
      </c>
      <c r="C216" s="34">
        <v>4949</v>
      </c>
      <c r="D216" s="26">
        <v>578661.1</v>
      </c>
      <c r="E216" s="27">
        <v>0</v>
      </c>
      <c r="F216" s="28">
        <v>578661.1</v>
      </c>
      <c r="G216" s="35">
        <v>117</v>
      </c>
    </row>
    <row r="217" spans="1:7" ht="18" customHeight="1" x14ac:dyDescent="0.2">
      <c r="A217" s="52">
        <v>211</v>
      </c>
      <c r="B217" s="56" t="s">
        <v>204</v>
      </c>
      <c r="C217" s="34">
        <v>4262</v>
      </c>
      <c r="D217" s="26">
        <v>0</v>
      </c>
      <c r="E217" s="27">
        <v>0</v>
      </c>
      <c r="F217" s="28">
        <v>0</v>
      </c>
      <c r="G217" s="35">
        <v>0</v>
      </c>
    </row>
    <row r="218" spans="1:7" ht="18" customHeight="1" thickBot="1" x14ac:dyDescent="0.25">
      <c r="A218" s="53">
        <v>212</v>
      </c>
      <c r="B218" s="58" t="s">
        <v>205</v>
      </c>
      <c r="C218" s="36">
        <v>4669</v>
      </c>
      <c r="D218" s="29">
        <v>0</v>
      </c>
      <c r="E218" s="30">
        <v>0</v>
      </c>
      <c r="F218" s="31">
        <v>0</v>
      </c>
      <c r="G218" s="37">
        <v>0</v>
      </c>
    </row>
    <row r="219" spans="1:7" ht="16.5" thickBot="1" x14ac:dyDescent="0.25">
      <c r="B219" s="20" t="s">
        <v>210</v>
      </c>
      <c r="C219" s="10">
        <v>2002360</v>
      </c>
      <c r="D219" s="67">
        <v>94109316.310000047</v>
      </c>
      <c r="E219" s="68">
        <v>85147653.630000055</v>
      </c>
      <c r="F219" s="69">
        <v>179256969.94000006</v>
      </c>
      <c r="G219" s="10">
        <v>90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82</v>
      </c>
    </row>
    <row r="222" spans="1:7" x14ac:dyDescent="0.2">
      <c r="C222" s="74" t="s">
        <v>239</v>
      </c>
      <c r="E222" s="9">
        <f>COUNTIF(E7:E218,0)</f>
        <v>133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4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4"/>
      <c r="E3" s="85" t="s">
        <v>249</v>
      </c>
      <c r="F3" s="198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272</v>
      </c>
      <c r="D4" s="199"/>
      <c r="E4" s="205">
        <v>38717</v>
      </c>
      <c r="F4" s="200"/>
      <c r="G4" s="87" t="s">
        <v>225</v>
      </c>
    </row>
    <row r="5" spans="1:7" s="2" customFormat="1" ht="16.5" thickBot="1" x14ac:dyDescent="0.25">
      <c r="A5" s="76"/>
      <c r="B5" s="80"/>
      <c r="C5" s="83"/>
      <c r="D5" s="13" t="s">
        <v>208</v>
      </c>
      <c r="E5" s="14" t="s">
        <v>207</v>
      </c>
      <c r="F5" s="15" t="s">
        <v>209</v>
      </c>
      <c r="G5" s="88"/>
    </row>
    <row r="6" spans="1:7" s="2" customFormat="1" ht="16.5" thickBot="1" x14ac:dyDescent="0.25">
      <c r="A6" s="194"/>
      <c r="B6" s="201"/>
      <c r="C6" s="81">
        <v>1</v>
      </c>
      <c r="D6" s="61">
        <v>2</v>
      </c>
      <c r="E6" s="62">
        <v>3</v>
      </c>
      <c r="F6" s="195" t="s">
        <v>224</v>
      </c>
      <c r="G6" s="86" t="s">
        <v>226</v>
      </c>
    </row>
    <row r="7" spans="1:7" ht="18" customHeight="1" x14ac:dyDescent="0.2">
      <c r="A7" s="54">
        <v>1</v>
      </c>
      <c r="B7" s="55" t="s">
        <v>2</v>
      </c>
      <c r="C7" s="32">
        <v>18045</v>
      </c>
      <c r="D7" s="23">
        <v>33492.17</v>
      </c>
      <c r="E7" s="24">
        <v>86629.94</v>
      </c>
      <c r="F7" s="25">
        <v>120122.11</v>
      </c>
      <c r="G7" s="33">
        <v>7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26">
        <v>0</v>
      </c>
      <c r="E8" s="27">
        <v>0</v>
      </c>
      <c r="F8" s="28">
        <v>0</v>
      </c>
      <c r="G8" s="35">
        <v>0</v>
      </c>
    </row>
    <row r="9" spans="1:7" ht="18" customHeight="1" x14ac:dyDescent="0.2">
      <c r="A9" s="52">
        <v>3</v>
      </c>
      <c r="B9" s="56" t="s">
        <v>3</v>
      </c>
      <c r="C9" s="34">
        <v>0</v>
      </c>
      <c r="D9" s="26">
        <v>0</v>
      </c>
      <c r="E9" s="27">
        <v>0</v>
      </c>
      <c r="F9" s="28">
        <v>0</v>
      </c>
      <c r="G9" s="35">
        <v>0</v>
      </c>
    </row>
    <row r="10" spans="1:7" ht="18" customHeight="1" x14ac:dyDescent="0.2">
      <c r="A10" s="52">
        <v>4</v>
      </c>
      <c r="B10" s="56" t="s">
        <v>4</v>
      </c>
      <c r="C10" s="34">
        <v>8669</v>
      </c>
      <c r="D10" s="26">
        <v>0</v>
      </c>
      <c r="E10" s="27">
        <v>0</v>
      </c>
      <c r="F10" s="28">
        <v>0</v>
      </c>
      <c r="G10" s="35">
        <v>0</v>
      </c>
    </row>
    <row r="11" spans="1:7" ht="18" customHeight="1" x14ac:dyDescent="0.2">
      <c r="A11" s="52">
        <v>5</v>
      </c>
      <c r="B11" s="56" t="s">
        <v>5</v>
      </c>
      <c r="C11" s="34">
        <v>2191</v>
      </c>
      <c r="D11" s="26">
        <v>674397.93</v>
      </c>
      <c r="E11" s="27">
        <v>0</v>
      </c>
      <c r="F11" s="28">
        <v>674397.93</v>
      </c>
      <c r="G11" s="35">
        <v>308</v>
      </c>
    </row>
    <row r="12" spans="1:7" ht="18" customHeight="1" x14ac:dyDescent="0.2">
      <c r="A12" s="52">
        <v>6</v>
      </c>
      <c r="B12" s="56" t="s">
        <v>6</v>
      </c>
      <c r="C12" s="34">
        <v>1517</v>
      </c>
      <c r="D12" s="26">
        <v>165707.59</v>
      </c>
      <c r="E12" s="27">
        <v>173907.1</v>
      </c>
      <c r="F12" s="28">
        <v>339614.69</v>
      </c>
      <c r="G12" s="35">
        <v>224</v>
      </c>
    </row>
    <row r="13" spans="1:7" ht="18" customHeight="1" x14ac:dyDescent="0.2">
      <c r="A13" s="52">
        <v>7</v>
      </c>
      <c r="B13" s="56" t="s">
        <v>7</v>
      </c>
      <c r="C13" s="34">
        <v>11286</v>
      </c>
      <c r="D13" s="26">
        <v>981187.71</v>
      </c>
      <c r="E13" s="27">
        <v>0</v>
      </c>
      <c r="F13" s="28">
        <v>981187.71</v>
      </c>
      <c r="G13" s="35">
        <v>87</v>
      </c>
    </row>
    <row r="14" spans="1:7" ht="18" customHeight="1" x14ac:dyDescent="0.2">
      <c r="A14" s="52">
        <v>8</v>
      </c>
      <c r="B14" s="56" t="s">
        <v>8</v>
      </c>
      <c r="C14" s="34">
        <v>1636</v>
      </c>
      <c r="D14" s="26">
        <v>6580.77</v>
      </c>
      <c r="E14" s="27">
        <v>0</v>
      </c>
      <c r="F14" s="28">
        <v>6580.77</v>
      </c>
      <c r="G14" s="35">
        <v>4</v>
      </c>
    </row>
    <row r="15" spans="1:7" ht="18" customHeight="1" x14ac:dyDescent="0.2">
      <c r="A15" s="52">
        <v>9</v>
      </c>
      <c r="B15" s="56" t="s">
        <v>9</v>
      </c>
      <c r="C15" s="34">
        <v>5322</v>
      </c>
      <c r="D15" s="26">
        <v>39990.54</v>
      </c>
      <c r="E15" s="27">
        <v>0</v>
      </c>
      <c r="F15" s="28">
        <v>39990.54</v>
      </c>
      <c r="G15" s="35">
        <v>8</v>
      </c>
    </row>
    <row r="16" spans="1:7" ht="18" customHeight="1" x14ac:dyDescent="0.2">
      <c r="A16" s="52">
        <v>10</v>
      </c>
      <c r="B16" s="56" t="s">
        <v>211</v>
      </c>
      <c r="C16" s="34">
        <v>3836</v>
      </c>
      <c r="D16" s="26">
        <v>0</v>
      </c>
      <c r="E16" s="27">
        <v>0</v>
      </c>
      <c r="F16" s="28">
        <v>0</v>
      </c>
      <c r="G16" s="35">
        <v>0</v>
      </c>
    </row>
    <row r="17" spans="1:7" ht="18" customHeight="1" x14ac:dyDescent="0.2">
      <c r="A17" s="52">
        <v>11</v>
      </c>
      <c r="B17" s="56" t="s">
        <v>10</v>
      </c>
      <c r="C17" s="34">
        <v>3273</v>
      </c>
      <c r="D17" s="26">
        <v>0</v>
      </c>
      <c r="E17" s="27">
        <v>132432.57</v>
      </c>
      <c r="F17" s="28">
        <v>132432.57</v>
      </c>
      <c r="G17" s="35">
        <v>40</v>
      </c>
    </row>
    <row r="18" spans="1:7" ht="18" customHeight="1" x14ac:dyDescent="0.2">
      <c r="A18" s="52">
        <v>12</v>
      </c>
      <c r="B18" s="56" t="s">
        <v>11</v>
      </c>
      <c r="C18" s="34">
        <v>5081</v>
      </c>
      <c r="D18" s="26">
        <v>0</v>
      </c>
      <c r="E18" s="27">
        <v>2448.11</v>
      </c>
      <c r="F18" s="28">
        <v>2448.11</v>
      </c>
      <c r="G18" s="35">
        <v>0</v>
      </c>
    </row>
    <row r="19" spans="1:7" ht="18" customHeight="1" x14ac:dyDescent="0.2">
      <c r="A19" s="52">
        <v>13</v>
      </c>
      <c r="B19" s="56" t="s">
        <v>12</v>
      </c>
      <c r="C19" s="34">
        <v>5775</v>
      </c>
      <c r="D19" s="26">
        <v>325892.46000000002</v>
      </c>
      <c r="E19" s="27">
        <v>0</v>
      </c>
      <c r="F19" s="28">
        <v>325892.46000000002</v>
      </c>
      <c r="G19" s="35">
        <v>56</v>
      </c>
    </row>
    <row r="20" spans="1:7" ht="18" customHeight="1" x14ac:dyDescent="0.2">
      <c r="A20" s="52">
        <v>14</v>
      </c>
      <c r="B20" s="56" t="s">
        <v>13</v>
      </c>
      <c r="C20" s="34">
        <v>9839</v>
      </c>
      <c r="D20" s="26">
        <v>0</v>
      </c>
      <c r="E20" s="27">
        <v>0</v>
      </c>
      <c r="F20" s="28">
        <v>0</v>
      </c>
      <c r="G20" s="35">
        <v>0</v>
      </c>
    </row>
    <row r="21" spans="1:7" ht="18" customHeight="1" x14ac:dyDescent="0.2">
      <c r="A21" s="52">
        <v>15</v>
      </c>
      <c r="B21" s="56" t="s">
        <v>14</v>
      </c>
      <c r="C21" s="34">
        <v>24331</v>
      </c>
      <c r="D21" s="26">
        <v>308692.09000000003</v>
      </c>
      <c r="E21" s="27">
        <v>0</v>
      </c>
      <c r="F21" s="28">
        <v>308692.09000000003</v>
      </c>
      <c r="G21" s="35">
        <v>13</v>
      </c>
    </row>
    <row r="22" spans="1:7" ht="18" customHeight="1" x14ac:dyDescent="0.2">
      <c r="A22" s="52">
        <v>16</v>
      </c>
      <c r="B22" s="56" t="s">
        <v>15</v>
      </c>
      <c r="C22" s="34">
        <v>2112</v>
      </c>
      <c r="D22" s="26">
        <v>153829.85999999999</v>
      </c>
      <c r="E22" s="27">
        <v>0</v>
      </c>
      <c r="F22" s="28">
        <v>153829.85999999999</v>
      </c>
      <c r="G22" s="35">
        <v>73</v>
      </c>
    </row>
    <row r="23" spans="1:7" ht="18" customHeight="1" x14ac:dyDescent="0.2">
      <c r="A23" s="52">
        <v>17</v>
      </c>
      <c r="B23" s="57" t="s">
        <v>16</v>
      </c>
      <c r="C23" s="34">
        <v>48891</v>
      </c>
      <c r="D23" s="26">
        <v>1660669.01</v>
      </c>
      <c r="E23" s="27">
        <v>11997936.789999999</v>
      </c>
      <c r="F23" s="28">
        <v>13658605.799999999</v>
      </c>
      <c r="G23" s="35">
        <v>279</v>
      </c>
    </row>
    <row r="24" spans="1:7" ht="18" customHeight="1" x14ac:dyDescent="0.2">
      <c r="A24" s="52">
        <v>18</v>
      </c>
      <c r="B24" s="56" t="s">
        <v>17</v>
      </c>
      <c r="C24" s="34">
        <v>6568</v>
      </c>
      <c r="D24" s="26">
        <v>0</v>
      </c>
      <c r="E24" s="27">
        <v>0</v>
      </c>
      <c r="F24" s="28">
        <v>0</v>
      </c>
      <c r="G24" s="35">
        <v>0</v>
      </c>
    </row>
    <row r="25" spans="1:7" ht="18" customHeight="1" x14ac:dyDescent="0.2">
      <c r="A25" s="52">
        <v>19</v>
      </c>
      <c r="B25" s="56" t="s">
        <v>18</v>
      </c>
      <c r="C25" s="34">
        <v>10644</v>
      </c>
      <c r="D25" s="26">
        <v>0</v>
      </c>
      <c r="E25" s="27">
        <v>0</v>
      </c>
      <c r="F25" s="28">
        <v>0</v>
      </c>
      <c r="G25" s="35">
        <v>0</v>
      </c>
    </row>
    <row r="26" spans="1:7" ht="18" customHeight="1" x14ac:dyDescent="0.2">
      <c r="A26" s="52">
        <v>20</v>
      </c>
      <c r="B26" s="56" t="s">
        <v>19</v>
      </c>
      <c r="C26" s="34">
        <v>5065</v>
      </c>
      <c r="D26" s="26">
        <v>133631.41</v>
      </c>
      <c r="E26" s="27">
        <v>20958.95</v>
      </c>
      <c r="F26" s="28">
        <v>154590.35999999999</v>
      </c>
      <c r="G26" s="35">
        <v>31</v>
      </c>
    </row>
    <row r="27" spans="1:7" ht="18" customHeight="1" x14ac:dyDescent="0.2">
      <c r="A27" s="52">
        <v>21</v>
      </c>
      <c r="B27" s="56" t="s">
        <v>20</v>
      </c>
      <c r="C27" s="34">
        <v>2132</v>
      </c>
      <c r="D27" s="26">
        <v>230640.19</v>
      </c>
      <c r="E27" s="27">
        <v>0</v>
      </c>
      <c r="F27" s="28">
        <v>230640.19</v>
      </c>
      <c r="G27" s="35">
        <v>108</v>
      </c>
    </row>
    <row r="28" spans="1:7" ht="18" customHeight="1" x14ac:dyDescent="0.2">
      <c r="A28" s="52">
        <v>22</v>
      </c>
      <c r="B28" s="56" t="s">
        <v>21</v>
      </c>
      <c r="C28" s="34">
        <v>0</v>
      </c>
      <c r="D28" s="26">
        <v>0</v>
      </c>
      <c r="E28" s="27">
        <v>0</v>
      </c>
      <c r="F28" s="28">
        <v>0</v>
      </c>
      <c r="G28" s="35">
        <v>0</v>
      </c>
    </row>
    <row r="29" spans="1:7" ht="18" customHeight="1" x14ac:dyDescent="0.2">
      <c r="A29" s="52">
        <v>23</v>
      </c>
      <c r="B29" s="56" t="s">
        <v>22</v>
      </c>
      <c r="C29" s="34">
        <v>4444</v>
      </c>
      <c r="D29" s="26">
        <v>0</v>
      </c>
      <c r="E29" s="27">
        <v>0</v>
      </c>
      <c r="F29" s="28">
        <v>0</v>
      </c>
      <c r="G29" s="35">
        <v>0</v>
      </c>
    </row>
    <row r="30" spans="1:7" ht="18" customHeight="1" x14ac:dyDescent="0.2">
      <c r="A30" s="52">
        <v>24</v>
      </c>
      <c r="B30" s="56" t="s">
        <v>23</v>
      </c>
      <c r="C30" s="34">
        <v>3720</v>
      </c>
      <c r="D30" s="26">
        <v>190461.61</v>
      </c>
      <c r="E30" s="27">
        <v>0</v>
      </c>
      <c r="F30" s="28">
        <v>190461.61</v>
      </c>
      <c r="G30" s="35">
        <v>51</v>
      </c>
    </row>
    <row r="31" spans="1:7" ht="18" customHeight="1" x14ac:dyDescent="0.2">
      <c r="A31" s="52">
        <v>25</v>
      </c>
      <c r="B31" s="56" t="s">
        <v>24</v>
      </c>
      <c r="C31" s="34">
        <v>14661</v>
      </c>
      <c r="D31" s="26">
        <v>539772.94999999995</v>
      </c>
      <c r="E31" s="27">
        <v>376578.99</v>
      </c>
      <c r="F31" s="28">
        <v>916351.94</v>
      </c>
      <c r="G31" s="35">
        <v>63</v>
      </c>
    </row>
    <row r="32" spans="1:7" ht="18" customHeight="1" x14ac:dyDescent="0.2">
      <c r="A32" s="52">
        <v>26</v>
      </c>
      <c r="B32" s="56" t="s">
        <v>25</v>
      </c>
      <c r="C32" s="34">
        <v>2655</v>
      </c>
      <c r="D32" s="26">
        <v>77627.05</v>
      </c>
      <c r="E32" s="27">
        <v>0</v>
      </c>
      <c r="F32" s="28">
        <v>77627.05</v>
      </c>
      <c r="G32" s="35">
        <v>29</v>
      </c>
    </row>
    <row r="33" spans="1:7" ht="18" customHeight="1" x14ac:dyDescent="0.2">
      <c r="A33" s="52">
        <v>27</v>
      </c>
      <c r="B33" s="56" t="s">
        <v>26</v>
      </c>
      <c r="C33" s="34">
        <v>3722</v>
      </c>
      <c r="D33" s="26">
        <v>50075.11</v>
      </c>
      <c r="E33" s="27">
        <v>36334.61</v>
      </c>
      <c r="F33" s="28">
        <v>86409.72</v>
      </c>
      <c r="G33" s="35">
        <v>23</v>
      </c>
    </row>
    <row r="34" spans="1:7" ht="18" customHeight="1" x14ac:dyDescent="0.2">
      <c r="A34" s="52">
        <v>28</v>
      </c>
      <c r="B34" s="56" t="s">
        <v>27</v>
      </c>
      <c r="C34" s="34">
        <v>1071</v>
      </c>
      <c r="D34" s="26">
        <v>0</v>
      </c>
      <c r="E34" s="27">
        <v>0</v>
      </c>
      <c r="F34" s="28">
        <v>0</v>
      </c>
      <c r="G34" s="35">
        <v>0</v>
      </c>
    </row>
    <row r="35" spans="1:7" ht="18" customHeight="1" x14ac:dyDescent="0.2">
      <c r="A35" s="52">
        <v>29</v>
      </c>
      <c r="B35" s="57" t="s">
        <v>28</v>
      </c>
      <c r="C35" s="34">
        <v>3699</v>
      </c>
      <c r="D35" s="26">
        <v>0</v>
      </c>
      <c r="E35" s="27">
        <v>99605.3</v>
      </c>
      <c r="F35" s="28">
        <v>99605.3</v>
      </c>
      <c r="G35" s="35">
        <v>27</v>
      </c>
    </row>
    <row r="36" spans="1:7" ht="18" customHeight="1" x14ac:dyDescent="0.2">
      <c r="A36" s="52">
        <v>30</v>
      </c>
      <c r="B36" s="56" t="s">
        <v>29</v>
      </c>
      <c r="C36" s="34">
        <v>2128</v>
      </c>
      <c r="D36" s="26">
        <v>0</v>
      </c>
      <c r="E36" s="27">
        <v>0</v>
      </c>
      <c r="F36" s="28">
        <v>0</v>
      </c>
      <c r="G36" s="35">
        <v>0</v>
      </c>
    </row>
    <row r="37" spans="1:7" ht="18" customHeight="1" x14ac:dyDescent="0.2">
      <c r="A37" s="52">
        <v>31</v>
      </c>
      <c r="B37" s="56" t="s">
        <v>212</v>
      </c>
      <c r="C37" s="34">
        <v>6915</v>
      </c>
      <c r="D37" s="26">
        <v>0</v>
      </c>
      <c r="E37" s="27">
        <v>0</v>
      </c>
      <c r="F37" s="28">
        <v>0</v>
      </c>
      <c r="G37" s="35">
        <v>0</v>
      </c>
    </row>
    <row r="38" spans="1:7" ht="18" customHeight="1" x14ac:dyDescent="0.2">
      <c r="A38" s="52">
        <v>32</v>
      </c>
      <c r="B38" s="56" t="s">
        <v>30</v>
      </c>
      <c r="C38" s="34">
        <v>1420</v>
      </c>
      <c r="D38" s="26">
        <v>456454.63</v>
      </c>
      <c r="E38" s="27">
        <v>42944.49</v>
      </c>
      <c r="F38" s="28">
        <v>499399.12</v>
      </c>
      <c r="G38" s="35">
        <v>352</v>
      </c>
    </row>
    <row r="39" spans="1:7" ht="18" customHeight="1" x14ac:dyDescent="0.2">
      <c r="A39" s="52">
        <v>33</v>
      </c>
      <c r="B39" s="56" t="s">
        <v>31</v>
      </c>
      <c r="C39" s="34">
        <v>4651</v>
      </c>
      <c r="D39" s="26">
        <v>0</v>
      </c>
      <c r="E39" s="27">
        <v>0</v>
      </c>
      <c r="F39" s="28">
        <v>0</v>
      </c>
      <c r="G39" s="35">
        <v>0</v>
      </c>
    </row>
    <row r="40" spans="1:7" ht="18" customHeight="1" x14ac:dyDescent="0.2">
      <c r="A40" s="52">
        <v>34</v>
      </c>
      <c r="B40" s="56" t="s">
        <v>32</v>
      </c>
      <c r="C40" s="34">
        <v>3455</v>
      </c>
      <c r="D40" s="26">
        <v>0</v>
      </c>
      <c r="E40" s="27">
        <v>40166.19</v>
      </c>
      <c r="F40" s="28">
        <v>40166.19</v>
      </c>
      <c r="G40" s="35">
        <v>12</v>
      </c>
    </row>
    <row r="41" spans="1:7" ht="18" customHeight="1" x14ac:dyDescent="0.2">
      <c r="A41" s="52">
        <v>35</v>
      </c>
      <c r="B41" s="56" t="s">
        <v>33</v>
      </c>
      <c r="C41" s="34">
        <v>31095</v>
      </c>
      <c r="D41" s="26">
        <v>595893.98</v>
      </c>
      <c r="E41" s="27">
        <v>202547.63</v>
      </c>
      <c r="F41" s="28">
        <v>798441.61</v>
      </c>
      <c r="G41" s="35">
        <v>26</v>
      </c>
    </row>
    <row r="42" spans="1:7" ht="18" customHeight="1" x14ac:dyDescent="0.2">
      <c r="A42" s="52">
        <v>36</v>
      </c>
      <c r="B42" s="56" t="s">
        <v>34</v>
      </c>
      <c r="C42" s="34">
        <v>2718</v>
      </c>
      <c r="D42" s="26">
        <v>302360.31</v>
      </c>
      <c r="E42" s="27">
        <v>50075.11</v>
      </c>
      <c r="F42" s="28">
        <v>352435.42</v>
      </c>
      <c r="G42" s="35">
        <v>130</v>
      </c>
    </row>
    <row r="43" spans="1:7" ht="18" customHeight="1" x14ac:dyDescent="0.2">
      <c r="A43" s="52">
        <v>37</v>
      </c>
      <c r="B43" s="57" t="s">
        <v>35</v>
      </c>
      <c r="C43" s="34">
        <v>8853</v>
      </c>
      <c r="D43" s="26">
        <v>125039.33</v>
      </c>
      <c r="E43" s="27">
        <v>0</v>
      </c>
      <c r="F43" s="28">
        <v>125039.33</v>
      </c>
      <c r="G43" s="35">
        <v>14</v>
      </c>
    </row>
    <row r="44" spans="1:7" ht="18" customHeight="1" x14ac:dyDescent="0.2">
      <c r="A44" s="52">
        <v>38</v>
      </c>
      <c r="B44" s="56" t="s">
        <v>36</v>
      </c>
      <c r="C44" s="34">
        <v>6384</v>
      </c>
      <c r="D44" s="26">
        <v>277916.86</v>
      </c>
      <c r="E44" s="27">
        <v>0</v>
      </c>
      <c r="F44" s="28">
        <v>277916.86</v>
      </c>
      <c r="G44" s="35">
        <v>44</v>
      </c>
    </row>
    <row r="45" spans="1:7" ht="18" customHeight="1" x14ac:dyDescent="0.2">
      <c r="A45" s="52">
        <v>39</v>
      </c>
      <c r="B45" s="56" t="s">
        <v>37</v>
      </c>
      <c r="C45" s="34">
        <v>7016</v>
      </c>
      <c r="D45" s="26">
        <v>371092.15</v>
      </c>
      <c r="E45" s="27">
        <v>0</v>
      </c>
      <c r="F45" s="28">
        <v>371092.15</v>
      </c>
      <c r="G45" s="35">
        <v>53</v>
      </c>
    </row>
    <row r="46" spans="1:7" ht="18" customHeight="1" x14ac:dyDescent="0.2">
      <c r="A46" s="52">
        <v>40</v>
      </c>
      <c r="B46" s="56" t="s">
        <v>38</v>
      </c>
      <c r="C46" s="34">
        <v>6291</v>
      </c>
      <c r="D46" s="26">
        <v>0</v>
      </c>
      <c r="E46" s="27">
        <v>0</v>
      </c>
      <c r="F46" s="28">
        <v>0</v>
      </c>
      <c r="G46" s="35">
        <v>0</v>
      </c>
    </row>
    <row r="47" spans="1:7" ht="18" customHeight="1" x14ac:dyDescent="0.2">
      <c r="A47" s="52">
        <v>41</v>
      </c>
      <c r="B47" s="56" t="s">
        <v>39</v>
      </c>
      <c r="C47" s="34">
        <v>0</v>
      </c>
      <c r="D47" s="26">
        <v>0</v>
      </c>
      <c r="E47" s="27">
        <v>0</v>
      </c>
      <c r="F47" s="28">
        <v>0</v>
      </c>
      <c r="G47" s="35">
        <v>0</v>
      </c>
    </row>
    <row r="48" spans="1:7" ht="18" customHeight="1" x14ac:dyDescent="0.2">
      <c r="A48" s="52">
        <v>42</v>
      </c>
      <c r="B48" s="56" t="s">
        <v>40</v>
      </c>
      <c r="C48" s="34">
        <v>12811</v>
      </c>
      <c r="D48" s="26">
        <v>187781.83</v>
      </c>
      <c r="E48" s="27">
        <v>0</v>
      </c>
      <c r="F48" s="28">
        <v>187781.83</v>
      </c>
      <c r="G48" s="35">
        <v>15</v>
      </c>
    </row>
    <row r="49" spans="1:7" ht="18" customHeight="1" x14ac:dyDescent="0.2">
      <c r="A49" s="52">
        <v>43</v>
      </c>
      <c r="B49" s="56" t="s">
        <v>41</v>
      </c>
      <c r="C49" s="34">
        <v>2703</v>
      </c>
      <c r="D49" s="26">
        <v>84475.69</v>
      </c>
      <c r="E49" s="27">
        <v>0</v>
      </c>
      <c r="F49" s="28">
        <v>84475.69</v>
      </c>
      <c r="G49" s="35">
        <v>31</v>
      </c>
    </row>
    <row r="50" spans="1:7" ht="18" customHeight="1" x14ac:dyDescent="0.2">
      <c r="A50" s="52">
        <v>44</v>
      </c>
      <c r="B50" s="56" t="s">
        <v>42</v>
      </c>
      <c r="C50" s="34">
        <v>2325</v>
      </c>
      <c r="D50" s="26">
        <v>1189283.93</v>
      </c>
      <c r="E50" s="27">
        <v>1012465.76</v>
      </c>
      <c r="F50" s="28">
        <v>2201749.69</v>
      </c>
      <c r="G50" s="35">
        <v>947</v>
      </c>
    </row>
    <row r="51" spans="1:7" ht="18" customHeight="1" x14ac:dyDescent="0.2">
      <c r="A51" s="52">
        <v>45</v>
      </c>
      <c r="B51" s="56" t="s">
        <v>43</v>
      </c>
      <c r="C51" s="34">
        <v>2449</v>
      </c>
      <c r="D51" s="26">
        <v>609108.93000000005</v>
      </c>
      <c r="E51" s="27">
        <v>0</v>
      </c>
      <c r="F51" s="28">
        <v>609108.93000000005</v>
      </c>
      <c r="G51" s="35">
        <v>249</v>
      </c>
    </row>
    <row r="52" spans="1:7" ht="18" customHeight="1" x14ac:dyDescent="0.2">
      <c r="A52" s="52">
        <v>46</v>
      </c>
      <c r="B52" s="56" t="s">
        <v>44</v>
      </c>
      <c r="C52" s="34">
        <v>16547</v>
      </c>
      <c r="D52" s="26">
        <v>326343.59999999998</v>
      </c>
      <c r="E52" s="27">
        <v>287224.88</v>
      </c>
      <c r="F52" s="28">
        <v>613568.48</v>
      </c>
      <c r="G52" s="35">
        <v>37</v>
      </c>
    </row>
    <row r="53" spans="1:7" x14ac:dyDescent="0.2">
      <c r="A53" s="52">
        <v>47</v>
      </c>
      <c r="B53" s="56" t="s">
        <v>45</v>
      </c>
      <c r="C53" s="34">
        <v>3744</v>
      </c>
      <c r="D53" s="26">
        <v>0</v>
      </c>
      <c r="E53" s="27">
        <v>0</v>
      </c>
      <c r="F53" s="28">
        <v>0</v>
      </c>
      <c r="G53" s="35">
        <v>0</v>
      </c>
    </row>
    <row r="54" spans="1:7" ht="18" customHeight="1" x14ac:dyDescent="0.2">
      <c r="A54" s="52">
        <v>48</v>
      </c>
      <c r="B54" s="56" t="s">
        <v>46</v>
      </c>
      <c r="C54" s="34">
        <v>10207</v>
      </c>
      <c r="D54" s="26">
        <v>229510.95</v>
      </c>
      <c r="E54" s="27">
        <v>0</v>
      </c>
      <c r="F54" s="28">
        <v>229510.95</v>
      </c>
      <c r="G54" s="35">
        <v>22</v>
      </c>
    </row>
    <row r="55" spans="1:7" ht="18" customHeight="1" x14ac:dyDescent="0.2">
      <c r="A55" s="52">
        <v>49</v>
      </c>
      <c r="B55" s="56" t="s">
        <v>47</v>
      </c>
      <c r="C55" s="34">
        <v>361</v>
      </c>
      <c r="D55" s="26">
        <v>162181.57999999999</v>
      </c>
      <c r="E55" s="27">
        <v>0</v>
      </c>
      <c r="F55" s="28">
        <v>162181.57999999999</v>
      </c>
      <c r="G55" s="35">
        <v>449</v>
      </c>
    </row>
    <row r="56" spans="1:7" ht="18" customHeight="1" x14ac:dyDescent="0.2">
      <c r="A56" s="52">
        <v>50</v>
      </c>
      <c r="B56" s="56" t="s">
        <v>48</v>
      </c>
      <c r="C56" s="34">
        <v>2700</v>
      </c>
      <c r="D56" s="26">
        <v>0</v>
      </c>
      <c r="E56" s="27">
        <v>0</v>
      </c>
      <c r="F56" s="28">
        <v>0</v>
      </c>
      <c r="G56" s="35">
        <v>0</v>
      </c>
    </row>
    <row r="57" spans="1:7" ht="18" customHeight="1" x14ac:dyDescent="0.2">
      <c r="A57" s="52">
        <v>51</v>
      </c>
      <c r="B57" s="56" t="s">
        <v>49</v>
      </c>
      <c r="C57" s="34">
        <v>10395</v>
      </c>
      <c r="D57" s="26">
        <v>1679333.96</v>
      </c>
      <c r="E57" s="27">
        <v>173777.65</v>
      </c>
      <c r="F57" s="28">
        <v>1853111.61</v>
      </c>
      <c r="G57" s="35">
        <v>178</v>
      </c>
    </row>
    <row r="58" spans="1:7" ht="18" customHeight="1" x14ac:dyDescent="0.2">
      <c r="A58" s="52">
        <v>52</v>
      </c>
      <c r="B58" s="56" t="s">
        <v>50</v>
      </c>
      <c r="C58" s="34">
        <v>4073</v>
      </c>
      <c r="D58" s="26">
        <v>39886.78</v>
      </c>
      <c r="E58" s="27">
        <v>53336.83</v>
      </c>
      <c r="F58" s="28">
        <v>93223.61</v>
      </c>
      <c r="G58" s="35">
        <v>23</v>
      </c>
    </row>
    <row r="59" spans="1:7" ht="18" customHeight="1" x14ac:dyDescent="0.2">
      <c r="A59" s="52">
        <v>53</v>
      </c>
      <c r="B59" s="56" t="s">
        <v>51</v>
      </c>
      <c r="C59" s="34">
        <v>11861</v>
      </c>
      <c r="D59" s="26">
        <v>1669647.74</v>
      </c>
      <c r="E59" s="27">
        <v>47693.760000000002</v>
      </c>
      <c r="F59" s="28">
        <v>1717341.5</v>
      </c>
      <c r="G59" s="35">
        <v>145</v>
      </c>
    </row>
    <row r="60" spans="1:7" ht="18" customHeight="1" x14ac:dyDescent="0.2">
      <c r="A60" s="52">
        <v>54</v>
      </c>
      <c r="B60" s="56" t="s">
        <v>52</v>
      </c>
      <c r="C60" s="34">
        <v>5734</v>
      </c>
      <c r="D60" s="26">
        <v>0</v>
      </c>
      <c r="E60" s="27">
        <v>0</v>
      </c>
      <c r="F60" s="28">
        <v>0</v>
      </c>
      <c r="G60" s="35">
        <v>0</v>
      </c>
    </row>
    <row r="61" spans="1:7" ht="18" customHeight="1" x14ac:dyDescent="0.2">
      <c r="A61" s="52">
        <v>55</v>
      </c>
      <c r="B61" s="56" t="s">
        <v>53</v>
      </c>
      <c r="C61" s="34">
        <v>14261</v>
      </c>
      <c r="D61" s="26">
        <v>335027.93</v>
      </c>
      <c r="E61" s="27">
        <v>699559.86</v>
      </c>
      <c r="F61" s="28">
        <v>1034587.79</v>
      </c>
      <c r="G61" s="35">
        <v>73</v>
      </c>
    </row>
    <row r="62" spans="1:7" ht="18" customHeight="1" x14ac:dyDescent="0.2">
      <c r="A62" s="52">
        <v>56</v>
      </c>
      <c r="B62" s="56" t="s">
        <v>54</v>
      </c>
      <c r="C62" s="34">
        <v>14053</v>
      </c>
      <c r="D62" s="26">
        <v>23219.54</v>
      </c>
      <c r="E62" s="27">
        <v>136929.76</v>
      </c>
      <c r="F62" s="28">
        <v>160149.29999999999</v>
      </c>
      <c r="G62" s="35">
        <v>11</v>
      </c>
    </row>
    <row r="63" spans="1:7" ht="18" customHeight="1" x14ac:dyDescent="0.2">
      <c r="A63" s="52">
        <v>57</v>
      </c>
      <c r="B63" s="56" t="s">
        <v>55</v>
      </c>
      <c r="C63" s="34">
        <v>14893</v>
      </c>
      <c r="D63" s="26">
        <v>2519437.7799999998</v>
      </c>
      <c r="E63" s="27">
        <v>2049397.73</v>
      </c>
      <c r="F63" s="28">
        <v>4568835.51</v>
      </c>
      <c r="G63" s="35">
        <v>307</v>
      </c>
    </row>
    <row r="64" spans="1:7" ht="18" customHeight="1" x14ac:dyDescent="0.2">
      <c r="A64" s="52">
        <v>58</v>
      </c>
      <c r="B64" s="56" t="s">
        <v>56</v>
      </c>
      <c r="C64" s="34">
        <v>22113</v>
      </c>
      <c r="D64" s="26">
        <v>1207400.53</v>
      </c>
      <c r="E64" s="27">
        <v>176742.88</v>
      </c>
      <c r="F64" s="28">
        <v>1384143.41</v>
      </c>
      <c r="G64" s="35">
        <v>63</v>
      </c>
    </row>
    <row r="65" spans="1:7" ht="18" customHeight="1" x14ac:dyDescent="0.2">
      <c r="A65" s="52">
        <v>59</v>
      </c>
      <c r="B65" s="56" t="s">
        <v>57</v>
      </c>
      <c r="C65" s="34">
        <v>702</v>
      </c>
      <c r="D65" s="26">
        <v>0</v>
      </c>
      <c r="E65" s="27">
        <v>0</v>
      </c>
      <c r="F65" s="28">
        <v>0</v>
      </c>
      <c r="G65" s="35">
        <v>0</v>
      </c>
    </row>
    <row r="66" spans="1:7" ht="18" customHeight="1" x14ac:dyDescent="0.2">
      <c r="A66" s="52">
        <v>60</v>
      </c>
      <c r="B66" s="56" t="s">
        <v>58</v>
      </c>
      <c r="C66" s="34">
        <v>2369</v>
      </c>
      <c r="D66" s="26">
        <v>0</v>
      </c>
      <c r="E66" s="27">
        <v>0</v>
      </c>
      <c r="F66" s="28">
        <v>0</v>
      </c>
      <c r="G66" s="35">
        <v>0</v>
      </c>
    </row>
    <row r="67" spans="1:7" ht="18" customHeight="1" x14ac:dyDescent="0.2">
      <c r="A67" s="52">
        <v>61</v>
      </c>
      <c r="B67" s="56" t="s">
        <v>59</v>
      </c>
      <c r="C67" s="34">
        <v>26938</v>
      </c>
      <c r="D67" s="26">
        <v>0</v>
      </c>
      <c r="E67" s="27">
        <v>0</v>
      </c>
      <c r="F67" s="28">
        <v>0</v>
      </c>
      <c r="G67" s="35">
        <v>0</v>
      </c>
    </row>
    <row r="68" spans="1:7" ht="18" customHeight="1" x14ac:dyDescent="0.2">
      <c r="A68" s="52">
        <v>62</v>
      </c>
      <c r="B68" s="56" t="s">
        <v>60</v>
      </c>
      <c r="C68" s="34">
        <v>6120</v>
      </c>
      <c r="D68" s="26">
        <v>0</v>
      </c>
      <c r="E68" s="27">
        <v>84145.87</v>
      </c>
      <c r="F68" s="28">
        <v>84145.87</v>
      </c>
      <c r="G68" s="35">
        <v>14</v>
      </c>
    </row>
    <row r="69" spans="1:7" ht="18" customHeight="1" x14ac:dyDescent="0.2">
      <c r="A69" s="52">
        <v>63</v>
      </c>
      <c r="B69" s="56" t="s">
        <v>61</v>
      </c>
      <c r="C69" s="34">
        <v>6794</v>
      </c>
      <c r="D69" s="26">
        <v>446503.09</v>
      </c>
      <c r="E69" s="27">
        <v>0</v>
      </c>
      <c r="F69" s="28">
        <v>446503.09</v>
      </c>
      <c r="G69" s="35">
        <v>66</v>
      </c>
    </row>
    <row r="70" spans="1:7" ht="18" customHeight="1" x14ac:dyDescent="0.2">
      <c r="A70" s="52">
        <v>64</v>
      </c>
      <c r="B70" s="56" t="s">
        <v>62</v>
      </c>
      <c r="C70" s="34">
        <v>4500</v>
      </c>
      <c r="D70" s="26">
        <v>446870.78</v>
      </c>
      <c r="E70" s="27">
        <v>32812.1</v>
      </c>
      <c r="F70" s="28">
        <v>479682.88</v>
      </c>
      <c r="G70" s="35">
        <v>107</v>
      </c>
    </row>
    <row r="71" spans="1:7" ht="18" customHeight="1" x14ac:dyDescent="0.2">
      <c r="A71" s="52">
        <v>65</v>
      </c>
      <c r="B71" s="56" t="s">
        <v>63</v>
      </c>
      <c r="C71" s="34">
        <v>637</v>
      </c>
      <c r="D71" s="26">
        <v>93620.89</v>
      </c>
      <c r="E71" s="27">
        <v>0</v>
      </c>
      <c r="F71" s="28">
        <v>93620.89</v>
      </c>
      <c r="G71" s="35">
        <v>147</v>
      </c>
    </row>
    <row r="72" spans="1:7" ht="18" customHeight="1" x14ac:dyDescent="0.2">
      <c r="A72" s="52">
        <v>66</v>
      </c>
      <c r="B72" s="56" t="s">
        <v>64</v>
      </c>
      <c r="C72" s="34">
        <v>16631</v>
      </c>
      <c r="D72" s="26">
        <v>755248.22</v>
      </c>
      <c r="E72" s="27">
        <v>0</v>
      </c>
      <c r="F72" s="28">
        <v>755248.22</v>
      </c>
      <c r="G72" s="35">
        <v>45</v>
      </c>
    </row>
    <row r="73" spans="1:7" ht="18" customHeight="1" x14ac:dyDescent="0.2">
      <c r="A73" s="52">
        <v>67</v>
      </c>
      <c r="B73" s="56" t="s">
        <v>65</v>
      </c>
      <c r="C73" s="34">
        <v>3585</v>
      </c>
      <c r="D73" s="26">
        <v>0</v>
      </c>
      <c r="E73" s="27">
        <v>30857.32</v>
      </c>
      <c r="F73" s="28">
        <v>30857.32</v>
      </c>
      <c r="G73" s="35">
        <v>9</v>
      </c>
    </row>
    <row r="74" spans="1:7" ht="18" customHeight="1" x14ac:dyDescent="0.2">
      <c r="A74" s="52">
        <v>68</v>
      </c>
      <c r="B74" s="56" t="s">
        <v>66</v>
      </c>
      <c r="C74" s="34">
        <v>4630</v>
      </c>
      <c r="D74" s="26">
        <v>0</v>
      </c>
      <c r="E74" s="27">
        <v>0</v>
      </c>
      <c r="F74" s="28">
        <v>0</v>
      </c>
      <c r="G74" s="35">
        <v>0</v>
      </c>
    </row>
    <row r="75" spans="1:7" ht="18" customHeight="1" x14ac:dyDescent="0.2">
      <c r="A75" s="52">
        <v>69</v>
      </c>
      <c r="B75" s="56" t="s">
        <v>67</v>
      </c>
      <c r="C75" s="34">
        <v>48362</v>
      </c>
      <c r="D75" s="26">
        <v>297585.58</v>
      </c>
      <c r="E75" s="27">
        <v>2710090.43</v>
      </c>
      <c r="F75" s="28">
        <v>3007676.01</v>
      </c>
      <c r="G75" s="35">
        <v>62</v>
      </c>
    </row>
    <row r="76" spans="1:7" ht="18" customHeight="1" x14ac:dyDescent="0.2">
      <c r="A76" s="52">
        <v>70</v>
      </c>
      <c r="B76" s="56" t="s">
        <v>68</v>
      </c>
      <c r="C76" s="34">
        <v>0</v>
      </c>
      <c r="D76" s="26">
        <v>0</v>
      </c>
      <c r="E76" s="27">
        <v>0</v>
      </c>
      <c r="F76" s="28">
        <v>0</v>
      </c>
      <c r="G76" s="35">
        <v>0</v>
      </c>
    </row>
    <row r="77" spans="1:7" ht="18" customHeight="1" x14ac:dyDescent="0.2">
      <c r="A77" s="52">
        <v>71</v>
      </c>
      <c r="B77" s="56" t="s">
        <v>69</v>
      </c>
      <c r="C77" s="34">
        <v>688</v>
      </c>
      <c r="D77" s="26">
        <v>71495.039999999994</v>
      </c>
      <c r="E77" s="27">
        <v>0</v>
      </c>
      <c r="F77" s="28">
        <v>71495.039999999994</v>
      </c>
      <c r="G77" s="35">
        <v>104</v>
      </c>
    </row>
    <row r="78" spans="1:7" ht="18" customHeight="1" x14ac:dyDescent="0.2">
      <c r="A78" s="52">
        <v>72</v>
      </c>
      <c r="B78" s="56" t="s">
        <v>70</v>
      </c>
      <c r="C78" s="34">
        <v>3515</v>
      </c>
      <c r="D78" s="26">
        <v>108874.62</v>
      </c>
      <c r="E78" s="27">
        <v>358830.72</v>
      </c>
      <c r="F78" s="28">
        <v>467705.34</v>
      </c>
      <c r="G78" s="35">
        <v>133</v>
      </c>
    </row>
    <row r="79" spans="1:7" ht="18" customHeight="1" x14ac:dyDescent="0.2">
      <c r="A79" s="52">
        <v>73</v>
      </c>
      <c r="B79" s="56" t="s">
        <v>71</v>
      </c>
      <c r="C79" s="34">
        <v>52862</v>
      </c>
      <c r="D79" s="26">
        <v>0</v>
      </c>
      <c r="E79" s="27">
        <v>221759.39</v>
      </c>
      <c r="F79" s="28">
        <v>221759.39</v>
      </c>
      <c r="G79" s="35">
        <v>4</v>
      </c>
    </row>
    <row r="80" spans="1:7" ht="18" customHeight="1" x14ac:dyDescent="0.2">
      <c r="A80" s="52">
        <v>74</v>
      </c>
      <c r="B80" s="56" t="s">
        <v>72</v>
      </c>
      <c r="C80" s="34">
        <v>5487</v>
      </c>
      <c r="D80" s="26">
        <v>0</v>
      </c>
      <c r="E80" s="27">
        <v>0</v>
      </c>
      <c r="F80" s="28">
        <v>0</v>
      </c>
      <c r="G80" s="35">
        <v>0</v>
      </c>
    </row>
    <row r="81" spans="1:7" ht="18" customHeight="1" x14ac:dyDescent="0.2">
      <c r="A81" s="52">
        <v>75</v>
      </c>
      <c r="B81" s="56" t="s">
        <v>73</v>
      </c>
      <c r="C81" s="34">
        <v>3604</v>
      </c>
      <c r="D81" s="26">
        <v>102107.77</v>
      </c>
      <c r="E81" s="27">
        <v>0</v>
      </c>
      <c r="F81" s="28">
        <v>102107.77</v>
      </c>
      <c r="G81" s="35">
        <v>28</v>
      </c>
    </row>
    <row r="82" spans="1:7" ht="18" customHeight="1" x14ac:dyDescent="0.2">
      <c r="A82" s="52">
        <v>76</v>
      </c>
      <c r="B82" s="56" t="s">
        <v>74</v>
      </c>
      <c r="C82" s="34">
        <v>28547</v>
      </c>
      <c r="D82" s="26">
        <v>1917434.25</v>
      </c>
      <c r="E82" s="27">
        <v>288008.31</v>
      </c>
      <c r="F82" s="28">
        <v>2205442.56</v>
      </c>
      <c r="G82" s="35">
        <v>77</v>
      </c>
    </row>
    <row r="83" spans="1:7" ht="18" customHeight="1" x14ac:dyDescent="0.2">
      <c r="A83" s="52">
        <v>77</v>
      </c>
      <c r="B83" s="56" t="s">
        <v>75</v>
      </c>
      <c r="C83" s="34">
        <v>4720</v>
      </c>
      <c r="D83" s="26">
        <v>87029.62</v>
      </c>
      <c r="E83" s="27">
        <v>0</v>
      </c>
      <c r="F83" s="28">
        <v>87029.62</v>
      </c>
      <c r="G83" s="35">
        <v>18</v>
      </c>
    </row>
    <row r="84" spans="1:7" ht="18" customHeight="1" x14ac:dyDescent="0.2">
      <c r="A84" s="52">
        <v>78</v>
      </c>
      <c r="B84" s="56" t="s">
        <v>76</v>
      </c>
      <c r="C84" s="34">
        <v>1772</v>
      </c>
      <c r="D84" s="26">
        <v>417292.61</v>
      </c>
      <c r="E84" s="27">
        <v>0</v>
      </c>
      <c r="F84" s="28">
        <v>417292.61</v>
      </c>
      <c r="G84" s="35">
        <v>235</v>
      </c>
    </row>
    <row r="85" spans="1:7" ht="18" customHeight="1" x14ac:dyDescent="0.2">
      <c r="A85" s="52">
        <v>79</v>
      </c>
      <c r="B85" s="56" t="s">
        <v>77</v>
      </c>
      <c r="C85" s="34">
        <v>14047</v>
      </c>
      <c r="D85" s="26">
        <v>555568.01</v>
      </c>
      <c r="E85" s="27">
        <v>876473.78</v>
      </c>
      <c r="F85" s="28">
        <v>1432041.79</v>
      </c>
      <c r="G85" s="35">
        <v>102</v>
      </c>
    </row>
    <row r="86" spans="1:7" ht="18" customHeight="1" x14ac:dyDescent="0.2">
      <c r="A86" s="52">
        <v>80</v>
      </c>
      <c r="B86" s="56" t="s">
        <v>78</v>
      </c>
      <c r="C86" s="34">
        <v>11642</v>
      </c>
      <c r="D86" s="26">
        <v>1324437.8</v>
      </c>
      <c r="E86" s="27">
        <v>0</v>
      </c>
      <c r="F86" s="28">
        <v>1324437.8</v>
      </c>
      <c r="G86" s="35">
        <v>114</v>
      </c>
    </row>
    <row r="87" spans="1:7" ht="18" customHeight="1" x14ac:dyDescent="0.2">
      <c r="A87" s="52">
        <v>81</v>
      </c>
      <c r="B87" s="56" t="s">
        <v>79</v>
      </c>
      <c r="C87" s="34">
        <v>11663</v>
      </c>
      <c r="D87" s="26">
        <v>1930267.6</v>
      </c>
      <c r="E87" s="27">
        <v>128857.15</v>
      </c>
      <c r="F87" s="28">
        <v>2059124.75</v>
      </c>
      <c r="G87" s="35">
        <v>177</v>
      </c>
    </row>
    <row r="88" spans="1:7" ht="18" customHeight="1" x14ac:dyDescent="0.2">
      <c r="A88" s="52">
        <v>82</v>
      </c>
      <c r="B88" s="56" t="s">
        <v>80</v>
      </c>
      <c r="C88" s="34">
        <v>14532</v>
      </c>
      <c r="D88" s="26">
        <v>233483.51</v>
      </c>
      <c r="E88" s="27">
        <v>68376.100000000006</v>
      </c>
      <c r="F88" s="28">
        <v>301859.61</v>
      </c>
      <c r="G88" s="35">
        <v>21</v>
      </c>
    </row>
    <row r="89" spans="1:7" ht="18" customHeight="1" x14ac:dyDescent="0.2">
      <c r="A89" s="52">
        <v>83</v>
      </c>
      <c r="B89" s="56" t="s">
        <v>81</v>
      </c>
      <c r="C89" s="34">
        <v>264902</v>
      </c>
      <c r="D89" s="26">
        <v>30895896</v>
      </c>
      <c r="E89" s="27">
        <v>27117062.27</v>
      </c>
      <c r="F89" s="28">
        <v>58012958.269999996</v>
      </c>
      <c r="G89" s="35">
        <v>219</v>
      </c>
    </row>
    <row r="90" spans="1:7" ht="18" customHeight="1" x14ac:dyDescent="0.2">
      <c r="A90" s="52">
        <v>84</v>
      </c>
      <c r="B90" s="56" t="s">
        <v>82</v>
      </c>
      <c r="C90" s="34">
        <v>2768</v>
      </c>
      <c r="D90" s="26">
        <v>0</v>
      </c>
      <c r="E90" s="27">
        <v>0</v>
      </c>
      <c r="F90" s="28">
        <v>0</v>
      </c>
      <c r="G90" s="35">
        <v>0</v>
      </c>
    </row>
    <row r="91" spans="1:7" ht="18" customHeight="1" x14ac:dyDescent="0.2">
      <c r="A91" s="52">
        <v>85</v>
      </c>
      <c r="B91" s="56" t="s">
        <v>83</v>
      </c>
      <c r="C91" s="34">
        <v>12279</v>
      </c>
      <c r="D91" s="26">
        <v>508838.45</v>
      </c>
      <c r="E91" s="27">
        <v>121936.71</v>
      </c>
      <c r="F91" s="28">
        <v>630775.16</v>
      </c>
      <c r="G91" s="35">
        <v>51</v>
      </c>
    </row>
    <row r="92" spans="1:7" ht="18" customHeight="1" x14ac:dyDescent="0.2">
      <c r="A92" s="52">
        <v>86</v>
      </c>
      <c r="B92" s="56" t="s">
        <v>84</v>
      </c>
      <c r="C92" s="34">
        <v>11709</v>
      </c>
      <c r="D92" s="26">
        <v>233002.74</v>
      </c>
      <c r="E92" s="27">
        <v>0</v>
      </c>
      <c r="F92" s="28">
        <v>233002.74</v>
      </c>
      <c r="G92" s="35">
        <v>20</v>
      </c>
    </row>
    <row r="93" spans="1:7" ht="18" customHeight="1" x14ac:dyDescent="0.2">
      <c r="A93" s="52">
        <v>87</v>
      </c>
      <c r="B93" s="56" t="s">
        <v>85</v>
      </c>
      <c r="C93" s="34">
        <v>0</v>
      </c>
      <c r="D93" s="26">
        <v>0</v>
      </c>
      <c r="E93" s="27">
        <v>0</v>
      </c>
      <c r="F93" s="28">
        <v>0</v>
      </c>
      <c r="G93" s="35">
        <v>0</v>
      </c>
    </row>
    <row r="94" spans="1:7" ht="18" customHeight="1" x14ac:dyDescent="0.2">
      <c r="A94" s="52">
        <v>88</v>
      </c>
      <c r="B94" s="56" t="s">
        <v>86</v>
      </c>
      <c r="C94" s="34">
        <v>3731</v>
      </c>
      <c r="D94" s="26">
        <v>122861.93</v>
      </c>
      <c r="E94" s="27">
        <v>0</v>
      </c>
      <c r="F94" s="28">
        <v>122861.93</v>
      </c>
      <c r="G94" s="35">
        <v>33</v>
      </c>
    </row>
    <row r="95" spans="1:7" ht="18" customHeight="1" x14ac:dyDescent="0.2">
      <c r="A95" s="52">
        <v>89</v>
      </c>
      <c r="B95" s="56" t="s">
        <v>87</v>
      </c>
      <c r="C95" s="34">
        <v>2088</v>
      </c>
      <c r="D95" s="26">
        <v>210941.41</v>
      </c>
      <c r="E95" s="27">
        <v>0</v>
      </c>
      <c r="F95" s="28">
        <v>210941.41</v>
      </c>
      <c r="G95" s="35">
        <v>101</v>
      </c>
    </row>
    <row r="96" spans="1:7" ht="18" customHeight="1" x14ac:dyDescent="0.2">
      <c r="A96" s="52">
        <v>90</v>
      </c>
      <c r="B96" s="56" t="s">
        <v>88</v>
      </c>
      <c r="C96" s="34">
        <v>3215</v>
      </c>
      <c r="D96" s="26">
        <v>823732.88</v>
      </c>
      <c r="E96" s="27">
        <v>45618.43</v>
      </c>
      <c r="F96" s="28">
        <v>869351.31</v>
      </c>
      <c r="G96" s="35">
        <v>270</v>
      </c>
    </row>
    <row r="97" spans="1:7" ht="18" customHeight="1" x14ac:dyDescent="0.2">
      <c r="A97" s="52">
        <v>91</v>
      </c>
      <c r="B97" s="56" t="s">
        <v>89</v>
      </c>
      <c r="C97" s="34">
        <v>1639</v>
      </c>
      <c r="D97" s="26">
        <v>0</v>
      </c>
      <c r="E97" s="27">
        <v>0</v>
      </c>
      <c r="F97" s="28">
        <v>0</v>
      </c>
      <c r="G97" s="35">
        <v>0</v>
      </c>
    </row>
    <row r="98" spans="1:7" ht="18" customHeight="1" x14ac:dyDescent="0.2">
      <c r="A98" s="52">
        <v>92</v>
      </c>
      <c r="B98" s="56" t="s">
        <v>90</v>
      </c>
      <c r="C98" s="34">
        <v>5087</v>
      </c>
      <c r="D98" s="26">
        <v>147230.81</v>
      </c>
      <c r="E98" s="27">
        <v>0</v>
      </c>
      <c r="F98" s="28">
        <v>147230.81</v>
      </c>
      <c r="G98" s="35">
        <v>29</v>
      </c>
    </row>
    <row r="99" spans="1:7" ht="18" customHeight="1" x14ac:dyDescent="0.2">
      <c r="A99" s="52">
        <v>93</v>
      </c>
      <c r="B99" s="56" t="s">
        <v>91</v>
      </c>
      <c r="C99" s="34">
        <v>4178</v>
      </c>
      <c r="D99" s="26">
        <v>270927.21999999997</v>
      </c>
      <c r="E99" s="27">
        <v>0</v>
      </c>
      <c r="F99" s="28">
        <v>270927.21999999997</v>
      </c>
      <c r="G99" s="35">
        <v>65</v>
      </c>
    </row>
    <row r="100" spans="1:7" ht="18" customHeight="1" x14ac:dyDescent="0.2">
      <c r="A100" s="52">
        <v>94</v>
      </c>
      <c r="B100" s="56" t="s">
        <v>92</v>
      </c>
      <c r="C100" s="34">
        <v>0</v>
      </c>
      <c r="D100" s="26">
        <v>0</v>
      </c>
      <c r="E100" s="27">
        <v>0</v>
      </c>
      <c r="F100" s="28">
        <v>0</v>
      </c>
      <c r="G100" s="35">
        <v>0</v>
      </c>
    </row>
    <row r="101" spans="1:7" ht="18" customHeight="1" x14ac:dyDescent="0.2">
      <c r="A101" s="52">
        <v>95</v>
      </c>
      <c r="B101" s="56" t="s">
        <v>93</v>
      </c>
      <c r="C101" s="34">
        <v>112417</v>
      </c>
      <c r="D101" s="26">
        <v>8525965.1799999997</v>
      </c>
      <c r="E101" s="27">
        <v>15678116.939999999</v>
      </c>
      <c r="F101" s="28">
        <v>24204082.119999997</v>
      </c>
      <c r="G101" s="35">
        <v>215</v>
      </c>
    </row>
    <row r="102" spans="1:7" ht="18" customHeight="1" x14ac:dyDescent="0.2">
      <c r="A102" s="52">
        <v>96</v>
      </c>
      <c r="B102" s="56" t="s">
        <v>94</v>
      </c>
      <c r="C102" s="34">
        <v>4058</v>
      </c>
      <c r="D102" s="26">
        <v>0</v>
      </c>
      <c r="E102" s="27">
        <v>0</v>
      </c>
      <c r="F102" s="28">
        <v>0</v>
      </c>
      <c r="G102" s="35">
        <v>0</v>
      </c>
    </row>
    <row r="103" spans="1:7" ht="18" customHeight="1" x14ac:dyDescent="0.2">
      <c r="A103" s="52">
        <v>97</v>
      </c>
      <c r="B103" s="56" t="s">
        <v>95</v>
      </c>
      <c r="C103" s="34">
        <v>14496</v>
      </c>
      <c r="D103" s="26">
        <v>540393.92000000004</v>
      </c>
      <c r="E103" s="27">
        <v>17734.939999999999</v>
      </c>
      <c r="F103" s="28">
        <v>558128.86</v>
      </c>
      <c r="G103" s="35">
        <v>39</v>
      </c>
    </row>
    <row r="104" spans="1:7" ht="18" customHeight="1" x14ac:dyDescent="0.2">
      <c r="A104" s="52">
        <v>98</v>
      </c>
      <c r="B104" s="56" t="s">
        <v>96</v>
      </c>
      <c r="C104" s="34">
        <v>6774</v>
      </c>
      <c r="D104" s="26">
        <v>0</v>
      </c>
      <c r="E104" s="27">
        <v>0</v>
      </c>
      <c r="F104" s="28">
        <v>0</v>
      </c>
      <c r="G104" s="35">
        <v>0</v>
      </c>
    </row>
    <row r="105" spans="1:7" ht="18" customHeight="1" x14ac:dyDescent="0.2">
      <c r="A105" s="52">
        <v>99</v>
      </c>
      <c r="B105" s="56" t="s">
        <v>97</v>
      </c>
      <c r="C105" s="34">
        <v>8476</v>
      </c>
      <c r="D105" s="26">
        <v>515890.34</v>
      </c>
      <c r="E105" s="27">
        <v>0</v>
      </c>
      <c r="F105" s="28">
        <v>515890.34</v>
      </c>
      <c r="G105" s="35">
        <v>61</v>
      </c>
    </row>
    <row r="106" spans="1:7" ht="18" customHeight="1" x14ac:dyDescent="0.2">
      <c r="A106" s="52">
        <v>100</v>
      </c>
      <c r="B106" s="56" t="s">
        <v>98</v>
      </c>
      <c r="C106" s="34">
        <v>3962</v>
      </c>
      <c r="D106" s="26">
        <v>12590.04</v>
      </c>
      <c r="E106" s="27">
        <v>103466.86</v>
      </c>
      <c r="F106" s="28">
        <v>116056.9</v>
      </c>
      <c r="G106" s="35">
        <v>29</v>
      </c>
    </row>
    <row r="107" spans="1:7" ht="18" customHeight="1" x14ac:dyDescent="0.2">
      <c r="A107" s="52">
        <v>101</v>
      </c>
      <c r="B107" s="56" t="s">
        <v>213</v>
      </c>
      <c r="C107" s="34">
        <v>6221</v>
      </c>
      <c r="D107" s="26">
        <v>388082.12</v>
      </c>
      <c r="E107" s="27">
        <v>0</v>
      </c>
      <c r="F107" s="28">
        <v>388082.12</v>
      </c>
      <c r="G107" s="35">
        <v>62</v>
      </c>
    </row>
    <row r="108" spans="1:7" ht="18" customHeight="1" x14ac:dyDescent="0.2">
      <c r="A108" s="52">
        <v>102</v>
      </c>
      <c r="B108" s="56" t="s">
        <v>99</v>
      </c>
      <c r="C108" s="34">
        <v>4818</v>
      </c>
      <c r="D108" s="26">
        <v>0</v>
      </c>
      <c r="E108" s="27">
        <v>5341.84</v>
      </c>
      <c r="F108" s="28">
        <v>5341.84</v>
      </c>
      <c r="G108" s="35">
        <v>1</v>
      </c>
    </row>
    <row r="109" spans="1:7" ht="18" customHeight="1" x14ac:dyDescent="0.2">
      <c r="A109" s="52">
        <v>103</v>
      </c>
      <c r="B109" s="56" t="s">
        <v>217</v>
      </c>
      <c r="C109" s="34">
        <v>0</v>
      </c>
      <c r="D109" s="26">
        <v>0</v>
      </c>
      <c r="E109" s="27">
        <v>0</v>
      </c>
      <c r="F109" s="28">
        <v>0</v>
      </c>
      <c r="G109" s="35">
        <v>0</v>
      </c>
    </row>
    <row r="110" spans="1:7" ht="18" customHeight="1" x14ac:dyDescent="0.2">
      <c r="A110" s="52">
        <v>104</v>
      </c>
      <c r="B110" s="56" t="s">
        <v>100</v>
      </c>
      <c r="C110" s="34">
        <v>2784</v>
      </c>
      <c r="D110" s="26">
        <v>0</v>
      </c>
      <c r="E110" s="27">
        <v>83532.41</v>
      </c>
      <c r="F110" s="28">
        <v>83532.41</v>
      </c>
      <c r="G110" s="35">
        <v>30</v>
      </c>
    </row>
    <row r="111" spans="1:7" ht="18" customHeight="1" x14ac:dyDescent="0.2">
      <c r="A111" s="52">
        <v>105</v>
      </c>
      <c r="B111" s="56" t="s">
        <v>101</v>
      </c>
      <c r="C111" s="34">
        <v>4769</v>
      </c>
      <c r="D111" s="26">
        <v>65241.29</v>
      </c>
      <c r="E111" s="27">
        <v>0</v>
      </c>
      <c r="F111" s="28">
        <v>65241.29</v>
      </c>
      <c r="G111" s="35">
        <v>14</v>
      </c>
    </row>
    <row r="112" spans="1:7" ht="18" customHeight="1" x14ac:dyDescent="0.2">
      <c r="A112" s="52">
        <v>106</v>
      </c>
      <c r="B112" s="56" t="s">
        <v>102</v>
      </c>
      <c r="C112" s="34">
        <v>0</v>
      </c>
      <c r="D112" s="26">
        <v>0</v>
      </c>
      <c r="E112" s="27">
        <v>0</v>
      </c>
      <c r="F112" s="28">
        <v>0</v>
      </c>
      <c r="G112" s="35">
        <v>0</v>
      </c>
    </row>
    <row r="113" spans="1:7" ht="18" customHeight="1" x14ac:dyDescent="0.2">
      <c r="A113" s="52">
        <v>107</v>
      </c>
      <c r="B113" s="56" t="s">
        <v>103</v>
      </c>
      <c r="C113" s="34">
        <v>4675</v>
      </c>
      <c r="D113" s="26">
        <v>0</v>
      </c>
      <c r="E113" s="27">
        <v>0</v>
      </c>
      <c r="F113" s="28">
        <v>0</v>
      </c>
      <c r="G113" s="35">
        <v>0</v>
      </c>
    </row>
    <row r="114" spans="1:7" ht="18" customHeight="1" x14ac:dyDescent="0.2">
      <c r="A114" s="52">
        <v>108</v>
      </c>
      <c r="B114" s="56" t="s">
        <v>104</v>
      </c>
      <c r="C114" s="34">
        <v>6401</v>
      </c>
      <c r="D114" s="26">
        <v>1005688.54</v>
      </c>
      <c r="E114" s="27">
        <v>81604.850000000006</v>
      </c>
      <c r="F114" s="28">
        <v>1087293.3899999999</v>
      </c>
      <c r="G114" s="35">
        <v>170</v>
      </c>
    </row>
    <row r="115" spans="1:7" ht="18" customHeight="1" x14ac:dyDescent="0.2">
      <c r="A115" s="52">
        <v>109</v>
      </c>
      <c r="B115" s="56" t="s">
        <v>105</v>
      </c>
      <c r="C115" s="34">
        <v>6404</v>
      </c>
      <c r="D115" s="26">
        <v>512415.92</v>
      </c>
      <c r="E115" s="27">
        <v>42123.59</v>
      </c>
      <c r="F115" s="28">
        <v>554539.51</v>
      </c>
      <c r="G115" s="35">
        <v>87</v>
      </c>
    </row>
    <row r="116" spans="1:7" ht="18" customHeight="1" x14ac:dyDescent="0.2">
      <c r="A116" s="52">
        <v>110</v>
      </c>
      <c r="B116" s="56" t="s">
        <v>106</v>
      </c>
      <c r="C116" s="34">
        <v>20160</v>
      </c>
      <c r="D116" s="26">
        <v>2786057.98</v>
      </c>
      <c r="E116" s="27">
        <v>1781526.86</v>
      </c>
      <c r="F116" s="28">
        <v>4567584.84</v>
      </c>
      <c r="G116" s="35">
        <v>227</v>
      </c>
    </row>
    <row r="117" spans="1:7" ht="18" customHeight="1" x14ac:dyDescent="0.2">
      <c r="A117" s="52">
        <v>111</v>
      </c>
      <c r="B117" s="56" t="s">
        <v>107</v>
      </c>
      <c r="C117" s="34">
        <v>3704</v>
      </c>
      <c r="D117" s="26">
        <v>289725.65000000002</v>
      </c>
      <c r="E117" s="27">
        <v>0</v>
      </c>
      <c r="F117" s="28">
        <v>289725.65000000002</v>
      </c>
      <c r="G117" s="35">
        <v>78</v>
      </c>
    </row>
    <row r="118" spans="1:7" ht="18" customHeight="1" x14ac:dyDescent="0.2">
      <c r="A118" s="52">
        <v>112</v>
      </c>
      <c r="B118" s="56" t="s">
        <v>108</v>
      </c>
      <c r="C118" s="34">
        <v>5051</v>
      </c>
      <c r="D118" s="26">
        <v>0</v>
      </c>
      <c r="E118" s="27">
        <v>0</v>
      </c>
      <c r="F118" s="28">
        <v>0</v>
      </c>
      <c r="G118" s="35">
        <v>0</v>
      </c>
    </row>
    <row r="119" spans="1:7" ht="18" customHeight="1" x14ac:dyDescent="0.2">
      <c r="A119" s="52">
        <v>113</v>
      </c>
      <c r="B119" s="56" t="s">
        <v>109</v>
      </c>
      <c r="C119" s="34">
        <v>2704</v>
      </c>
      <c r="D119" s="26">
        <v>135620.1</v>
      </c>
      <c r="E119" s="27">
        <v>110255.53</v>
      </c>
      <c r="F119" s="28">
        <v>245875.63</v>
      </c>
      <c r="G119" s="35">
        <v>91</v>
      </c>
    </row>
    <row r="120" spans="1:7" ht="18" customHeight="1" x14ac:dyDescent="0.2">
      <c r="A120" s="52">
        <v>114</v>
      </c>
      <c r="B120" s="56" t="s">
        <v>110</v>
      </c>
      <c r="C120" s="34">
        <v>35375</v>
      </c>
      <c r="D120" s="26">
        <v>0</v>
      </c>
      <c r="E120" s="27">
        <v>2515893.44</v>
      </c>
      <c r="F120" s="28">
        <v>2515893.44</v>
      </c>
      <c r="G120" s="35">
        <v>71</v>
      </c>
    </row>
    <row r="121" spans="1:7" ht="18" customHeight="1" x14ac:dyDescent="0.2">
      <c r="A121" s="52">
        <v>115</v>
      </c>
      <c r="B121" s="56" t="s">
        <v>111</v>
      </c>
      <c r="C121" s="34">
        <v>41478</v>
      </c>
      <c r="D121" s="26">
        <v>2149646.7000000002</v>
      </c>
      <c r="E121" s="27">
        <v>1058904.3400000001</v>
      </c>
      <c r="F121" s="28">
        <v>3208551.04</v>
      </c>
      <c r="G121" s="35">
        <v>77</v>
      </c>
    </row>
    <row r="122" spans="1:7" ht="18" customHeight="1" x14ac:dyDescent="0.2">
      <c r="A122" s="52">
        <v>116</v>
      </c>
      <c r="B122" s="56" t="s">
        <v>112</v>
      </c>
      <c r="C122" s="34">
        <v>1736</v>
      </c>
      <c r="D122" s="26">
        <v>118130.17</v>
      </c>
      <c r="E122" s="27">
        <v>0</v>
      </c>
      <c r="F122" s="28">
        <v>118130.17</v>
      </c>
      <c r="G122" s="35">
        <v>68</v>
      </c>
    </row>
    <row r="123" spans="1:7" ht="18" customHeight="1" x14ac:dyDescent="0.2">
      <c r="A123" s="52">
        <v>117</v>
      </c>
      <c r="B123" s="56" t="s">
        <v>113</v>
      </c>
      <c r="C123" s="34">
        <v>3997</v>
      </c>
      <c r="D123" s="26">
        <v>78821.929999999993</v>
      </c>
      <c r="E123" s="27">
        <v>0</v>
      </c>
      <c r="F123" s="28">
        <v>78821.929999999993</v>
      </c>
      <c r="G123" s="35">
        <v>20</v>
      </c>
    </row>
    <row r="124" spans="1:7" ht="18" customHeight="1" x14ac:dyDescent="0.2">
      <c r="A124" s="52">
        <v>118</v>
      </c>
      <c r="B124" s="56" t="s">
        <v>114</v>
      </c>
      <c r="C124" s="34">
        <v>17741</v>
      </c>
      <c r="D124" s="26">
        <v>844666.57</v>
      </c>
      <c r="E124" s="27">
        <v>0</v>
      </c>
      <c r="F124" s="28">
        <v>844666.57</v>
      </c>
      <c r="G124" s="35">
        <v>48</v>
      </c>
    </row>
    <row r="125" spans="1:7" ht="18" customHeight="1" x14ac:dyDescent="0.2">
      <c r="A125" s="52">
        <v>119</v>
      </c>
      <c r="B125" s="56" t="s">
        <v>115</v>
      </c>
      <c r="C125" s="34">
        <v>414</v>
      </c>
      <c r="D125" s="26">
        <v>0</v>
      </c>
      <c r="E125" s="27">
        <v>0</v>
      </c>
      <c r="F125" s="28">
        <v>0</v>
      </c>
      <c r="G125" s="35">
        <v>0</v>
      </c>
    </row>
    <row r="126" spans="1:7" ht="18" customHeight="1" x14ac:dyDescent="0.2">
      <c r="A126" s="52">
        <v>120</v>
      </c>
      <c r="B126" s="56" t="s">
        <v>116</v>
      </c>
      <c r="C126" s="34">
        <v>7640</v>
      </c>
      <c r="D126" s="26">
        <v>869549.47</v>
      </c>
      <c r="E126" s="27">
        <v>0</v>
      </c>
      <c r="F126" s="28">
        <v>869549.47</v>
      </c>
      <c r="G126" s="35">
        <v>114</v>
      </c>
    </row>
    <row r="127" spans="1:7" ht="18" customHeight="1" x14ac:dyDescent="0.2">
      <c r="A127" s="52">
        <v>121</v>
      </c>
      <c r="B127" s="56" t="s">
        <v>117</v>
      </c>
      <c r="C127" s="34">
        <v>17433</v>
      </c>
      <c r="D127" s="26">
        <v>942983.76</v>
      </c>
      <c r="E127" s="27">
        <v>3119781.78</v>
      </c>
      <c r="F127" s="28">
        <v>4062765.54</v>
      </c>
      <c r="G127" s="35">
        <v>233</v>
      </c>
    </row>
    <row r="128" spans="1:7" ht="18" customHeight="1" x14ac:dyDescent="0.2">
      <c r="A128" s="52">
        <v>122</v>
      </c>
      <c r="B128" s="56" t="s">
        <v>118</v>
      </c>
      <c r="C128" s="34">
        <v>5962</v>
      </c>
      <c r="D128" s="26">
        <v>0</v>
      </c>
      <c r="E128" s="27">
        <v>0</v>
      </c>
      <c r="F128" s="28">
        <v>0</v>
      </c>
      <c r="G128" s="35">
        <v>0</v>
      </c>
    </row>
    <row r="129" spans="1:7" ht="18" customHeight="1" x14ac:dyDescent="0.2">
      <c r="A129" s="52">
        <v>123</v>
      </c>
      <c r="B129" s="56" t="s">
        <v>119</v>
      </c>
      <c r="C129" s="34">
        <v>3456</v>
      </c>
      <c r="D129" s="26">
        <v>46356.36</v>
      </c>
      <c r="E129" s="27">
        <v>449613.36</v>
      </c>
      <c r="F129" s="28">
        <v>495969.72</v>
      </c>
      <c r="G129" s="35">
        <v>144</v>
      </c>
    </row>
    <row r="130" spans="1:7" ht="18" customHeight="1" x14ac:dyDescent="0.2">
      <c r="A130" s="52">
        <v>124</v>
      </c>
      <c r="B130" s="56" t="s">
        <v>120</v>
      </c>
      <c r="C130" s="34">
        <v>1946</v>
      </c>
      <c r="D130" s="26">
        <v>516349.98</v>
      </c>
      <c r="E130" s="27">
        <v>0</v>
      </c>
      <c r="F130" s="28">
        <v>516349.98</v>
      </c>
      <c r="G130" s="35">
        <v>265</v>
      </c>
    </row>
    <row r="131" spans="1:7" ht="18" customHeight="1" x14ac:dyDescent="0.2">
      <c r="A131" s="52">
        <v>125</v>
      </c>
      <c r="B131" s="56" t="s">
        <v>121</v>
      </c>
      <c r="C131" s="34">
        <v>2759</v>
      </c>
      <c r="D131" s="26">
        <v>171960.05</v>
      </c>
      <c r="E131" s="27">
        <v>0</v>
      </c>
      <c r="F131" s="28">
        <v>171960.05</v>
      </c>
      <c r="G131" s="35">
        <v>62</v>
      </c>
    </row>
    <row r="132" spans="1:7" ht="18" customHeight="1" x14ac:dyDescent="0.2">
      <c r="A132" s="52">
        <v>126</v>
      </c>
      <c r="B132" s="56" t="s">
        <v>122</v>
      </c>
      <c r="C132" s="34">
        <v>0</v>
      </c>
      <c r="D132" s="26">
        <v>0</v>
      </c>
      <c r="E132" s="27">
        <v>0</v>
      </c>
      <c r="F132" s="28">
        <v>0</v>
      </c>
      <c r="G132" s="35">
        <v>0</v>
      </c>
    </row>
    <row r="133" spans="1:7" ht="18" customHeight="1" x14ac:dyDescent="0.2">
      <c r="A133" s="52">
        <v>127</v>
      </c>
      <c r="B133" s="56" t="s">
        <v>123</v>
      </c>
      <c r="C133" s="34">
        <v>5421</v>
      </c>
      <c r="D133" s="26">
        <v>263504.26</v>
      </c>
      <c r="E133" s="27">
        <v>0</v>
      </c>
      <c r="F133" s="28">
        <v>263504.26</v>
      </c>
      <c r="G133" s="35">
        <v>49</v>
      </c>
    </row>
    <row r="134" spans="1:7" ht="18" customHeight="1" x14ac:dyDescent="0.2">
      <c r="A134" s="52">
        <v>128</v>
      </c>
      <c r="B134" s="56" t="s">
        <v>124</v>
      </c>
      <c r="C134" s="34">
        <v>14558</v>
      </c>
      <c r="D134" s="26">
        <v>2150012.69</v>
      </c>
      <c r="E134" s="27">
        <v>0</v>
      </c>
      <c r="F134" s="28">
        <v>2150012.69</v>
      </c>
      <c r="G134" s="35">
        <v>148</v>
      </c>
    </row>
    <row r="135" spans="1:7" ht="18" customHeight="1" x14ac:dyDescent="0.2">
      <c r="A135" s="52">
        <v>129</v>
      </c>
      <c r="B135" s="56" t="s">
        <v>125</v>
      </c>
      <c r="C135" s="34">
        <v>4651</v>
      </c>
      <c r="D135" s="26">
        <v>80701.100000000006</v>
      </c>
      <c r="E135" s="27">
        <v>2448.11</v>
      </c>
      <c r="F135" s="28">
        <v>83149.210000000006</v>
      </c>
      <c r="G135" s="35">
        <v>18</v>
      </c>
    </row>
    <row r="136" spans="1:7" ht="18" customHeight="1" x14ac:dyDescent="0.2">
      <c r="A136" s="52">
        <v>130</v>
      </c>
      <c r="B136" s="56" t="s">
        <v>126</v>
      </c>
      <c r="C136" s="34">
        <v>3198</v>
      </c>
      <c r="D136" s="26">
        <v>0</v>
      </c>
      <c r="E136" s="27">
        <v>0</v>
      </c>
      <c r="F136" s="28">
        <v>0</v>
      </c>
      <c r="G136" s="35">
        <v>0</v>
      </c>
    </row>
    <row r="137" spans="1:7" ht="18" customHeight="1" x14ac:dyDescent="0.2">
      <c r="A137" s="52">
        <v>131</v>
      </c>
      <c r="B137" s="56" t="s">
        <v>127</v>
      </c>
      <c r="C137" s="34">
        <v>6658</v>
      </c>
      <c r="D137" s="26">
        <v>68688.72</v>
      </c>
      <c r="E137" s="27">
        <v>521.62</v>
      </c>
      <c r="F137" s="28">
        <v>69210.34</v>
      </c>
      <c r="G137" s="35">
        <v>10</v>
      </c>
    </row>
    <row r="138" spans="1:7" ht="18" customHeight="1" x14ac:dyDescent="0.2">
      <c r="A138" s="52">
        <v>132</v>
      </c>
      <c r="B138" s="56" t="s">
        <v>128</v>
      </c>
      <c r="C138" s="34">
        <v>24124</v>
      </c>
      <c r="D138" s="26">
        <v>2009058.16</v>
      </c>
      <c r="E138" s="27">
        <v>225257.48</v>
      </c>
      <c r="F138" s="28">
        <v>2234315.64</v>
      </c>
      <c r="G138" s="35">
        <v>93</v>
      </c>
    </row>
    <row r="139" spans="1:7" ht="18" customHeight="1" x14ac:dyDescent="0.2">
      <c r="A139" s="52">
        <v>133</v>
      </c>
      <c r="B139" s="56" t="s">
        <v>129</v>
      </c>
      <c r="C139" s="34">
        <v>6477</v>
      </c>
      <c r="D139" s="26">
        <v>439649.2</v>
      </c>
      <c r="E139" s="27">
        <v>300964.15000000002</v>
      </c>
      <c r="F139" s="28">
        <v>740613.35</v>
      </c>
      <c r="G139" s="35">
        <v>114</v>
      </c>
    </row>
    <row r="140" spans="1:7" ht="18" customHeight="1" x14ac:dyDescent="0.2">
      <c r="A140" s="52">
        <v>134</v>
      </c>
      <c r="B140" s="56" t="s">
        <v>130</v>
      </c>
      <c r="C140" s="34">
        <v>6452</v>
      </c>
      <c r="D140" s="26">
        <v>1001.9</v>
      </c>
      <c r="E140" s="27">
        <v>0</v>
      </c>
      <c r="F140" s="28">
        <v>1001.9</v>
      </c>
      <c r="G140" s="35">
        <v>0</v>
      </c>
    </row>
    <row r="141" spans="1:7" ht="18" customHeight="1" x14ac:dyDescent="0.2">
      <c r="A141" s="52">
        <v>135</v>
      </c>
      <c r="B141" s="56" t="s">
        <v>131</v>
      </c>
      <c r="C141" s="34">
        <v>4712</v>
      </c>
      <c r="D141" s="26">
        <v>46945.42</v>
      </c>
      <c r="E141" s="27">
        <v>108643.14</v>
      </c>
      <c r="F141" s="28">
        <v>155588.56</v>
      </c>
      <c r="G141" s="35">
        <v>33</v>
      </c>
    </row>
    <row r="142" spans="1:7" ht="18" customHeight="1" x14ac:dyDescent="0.2">
      <c r="A142" s="52">
        <v>136</v>
      </c>
      <c r="B142" s="56" t="s">
        <v>132</v>
      </c>
      <c r="C142" s="34">
        <v>5446</v>
      </c>
      <c r="D142" s="26">
        <v>98063.28</v>
      </c>
      <c r="E142" s="27">
        <v>0</v>
      </c>
      <c r="F142" s="28">
        <v>98063.28</v>
      </c>
      <c r="G142" s="35">
        <v>18</v>
      </c>
    </row>
    <row r="143" spans="1:7" ht="18" customHeight="1" x14ac:dyDescent="0.2">
      <c r="A143" s="52">
        <v>137</v>
      </c>
      <c r="B143" s="56" t="s">
        <v>133</v>
      </c>
      <c r="C143" s="34">
        <v>6274</v>
      </c>
      <c r="D143" s="26">
        <v>1519956.81</v>
      </c>
      <c r="E143" s="27">
        <v>290439</v>
      </c>
      <c r="F143" s="28">
        <v>1810395.81</v>
      </c>
      <c r="G143" s="35">
        <v>289</v>
      </c>
    </row>
    <row r="144" spans="1:7" ht="18" customHeight="1" x14ac:dyDescent="0.2">
      <c r="A144" s="52">
        <v>138</v>
      </c>
      <c r="B144" s="56" t="s">
        <v>134</v>
      </c>
      <c r="C144" s="34">
        <v>18607</v>
      </c>
      <c r="D144" s="26">
        <v>982329.34</v>
      </c>
      <c r="E144" s="27">
        <v>188369.92000000001</v>
      </c>
      <c r="F144" s="28">
        <v>1170699.26</v>
      </c>
      <c r="G144" s="35">
        <v>63</v>
      </c>
    </row>
    <row r="145" spans="1:7" ht="18" customHeight="1" x14ac:dyDescent="0.2">
      <c r="A145" s="52">
        <v>139</v>
      </c>
      <c r="B145" s="56" t="s">
        <v>135</v>
      </c>
      <c r="C145" s="34">
        <v>12315</v>
      </c>
      <c r="D145" s="26">
        <v>229510.93</v>
      </c>
      <c r="E145" s="27">
        <v>33905.019999999997</v>
      </c>
      <c r="F145" s="28">
        <v>263415.95</v>
      </c>
      <c r="G145" s="35">
        <v>21</v>
      </c>
    </row>
    <row r="146" spans="1:7" ht="18" customHeight="1" x14ac:dyDescent="0.2">
      <c r="A146" s="52">
        <v>140</v>
      </c>
      <c r="B146" s="56" t="s">
        <v>136</v>
      </c>
      <c r="C146" s="34">
        <v>1355</v>
      </c>
      <c r="D146" s="26">
        <v>38469.160000000003</v>
      </c>
      <c r="E146" s="27">
        <v>0</v>
      </c>
      <c r="F146" s="28">
        <v>38469.160000000003</v>
      </c>
      <c r="G146" s="35">
        <v>28</v>
      </c>
    </row>
    <row r="147" spans="1:7" ht="18" customHeight="1" x14ac:dyDescent="0.2">
      <c r="A147" s="52">
        <v>141</v>
      </c>
      <c r="B147" s="56" t="s">
        <v>137</v>
      </c>
      <c r="C147" s="34">
        <v>0</v>
      </c>
      <c r="D147" s="26">
        <v>0</v>
      </c>
      <c r="E147" s="27">
        <v>0</v>
      </c>
      <c r="F147" s="28">
        <v>0</v>
      </c>
      <c r="G147" s="35">
        <v>0</v>
      </c>
    </row>
    <row r="148" spans="1:7" ht="18" customHeight="1" x14ac:dyDescent="0.2">
      <c r="A148" s="52">
        <v>142</v>
      </c>
      <c r="B148" s="56" t="s">
        <v>138</v>
      </c>
      <c r="C148" s="34">
        <v>0</v>
      </c>
      <c r="D148" s="26">
        <v>0</v>
      </c>
      <c r="E148" s="27">
        <v>0</v>
      </c>
      <c r="F148" s="28">
        <v>0</v>
      </c>
      <c r="G148" s="35">
        <v>0</v>
      </c>
    </row>
    <row r="149" spans="1:7" ht="18" customHeight="1" x14ac:dyDescent="0.2">
      <c r="A149" s="52">
        <v>143</v>
      </c>
      <c r="B149" s="56" t="s">
        <v>139</v>
      </c>
      <c r="C149" s="34">
        <v>9300</v>
      </c>
      <c r="D149" s="26">
        <v>305480.08</v>
      </c>
      <c r="E149" s="27">
        <v>0</v>
      </c>
      <c r="F149" s="28">
        <v>305480.08</v>
      </c>
      <c r="G149" s="35">
        <v>33</v>
      </c>
    </row>
    <row r="150" spans="1:7" ht="18" customHeight="1" x14ac:dyDescent="0.2">
      <c r="A150" s="52">
        <v>144</v>
      </c>
      <c r="B150" s="56" t="s">
        <v>140</v>
      </c>
      <c r="C150" s="34">
        <v>1284</v>
      </c>
      <c r="D150" s="26">
        <v>30757.55</v>
      </c>
      <c r="E150" s="27">
        <v>0</v>
      </c>
      <c r="F150" s="28">
        <v>30757.55</v>
      </c>
      <c r="G150" s="35">
        <v>24</v>
      </c>
    </row>
    <row r="151" spans="1:7" ht="18" customHeight="1" x14ac:dyDescent="0.2">
      <c r="A151" s="52">
        <v>145</v>
      </c>
      <c r="B151" s="56" t="s">
        <v>141</v>
      </c>
      <c r="C151" s="34">
        <v>11121</v>
      </c>
      <c r="D151" s="26">
        <v>114556.21</v>
      </c>
      <c r="E151" s="27">
        <v>534295.38</v>
      </c>
      <c r="F151" s="28">
        <v>648851.59</v>
      </c>
      <c r="G151" s="35">
        <v>58</v>
      </c>
    </row>
    <row r="152" spans="1:7" ht="18" customHeight="1" x14ac:dyDescent="0.2">
      <c r="A152" s="52">
        <v>146</v>
      </c>
      <c r="B152" s="56" t="s">
        <v>142</v>
      </c>
      <c r="C152" s="34">
        <v>3624</v>
      </c>
      <c r="D152" s="26">
        <v>56073.69</v>
      </c>
      <c r="E152" s="27">
        <v>0</v>
      </c>
      <c r="F152" s="28">
        <v>56073.69</v>
      </c>
      <c r="G152" s="35">
        <v>15</v>
      </c>
    </row>
    <row r="153" spans="1:7" ht="18" customHeight="1" x14ac:dyDescent="0.2">
      <c r="A153" s="52">
        <v>147</v>
      </c>
      <c r="B153" s="56" t="s">
        <v>143</v>
      </c>
      <c r="C153" s="34">
        <v>3270</v>
      </c>
      <c r="D153" s="26">
        <v>347139.33</v>
      </c>
      <c r="E153" s="27">
        <v>107111.1</v>
      </c>
      <c r="F153" s="28">
        <v>454250.43</v>
      </c>
      <c r="G153" s="35">
        <v>139</v>
      </c>
    </row>
    <row r="154" spans="1:7" ht="18" customHeight="1" x14ac:dyDescent="0.2">
      <c r="A154" s="52">
        <v>148</v>
      </c>
      <c r="B154" s="56" t="s">
        <v>144</v>
      </c>
      <c r="C154" s="34">
        <v>7636</v>
      </c>
      <c r="D154" s="26">
        <v>313316.47999999998</v>
      </c>
      <c r="E154" s="27">
        <v>325543.62</v>
      </c>
      <c r="F154" s="28">
        <v>638860.1</v>
      </c>
      <c r="G154" s="35">
        <v>84</v>
      </c>
    </row>
    <row r="155" spans="1:7" ht="18" customHeight="1" x14ac:dyDescent="0.2">
      <c r="A155" s="52">
        <v>149</v>
      </c>
      <c r="B155" s="56" t="s">
        <v>145</v>
      </c>
      <c r="C155" s="34">
        <v>4718</v>
      </c>
      <c r="D155" s="26">
        <v>106931.23</v>
      </c>
      <c r="E155" s="27">
        <v>14514.11</v>
      </c>
      <c r="F155" s="28">
        <v>121445.34</v>
      </c>
      <c r="G155" s="35">
        <v>26</v>
      </c>
    </row>
    <row r="156" spans="1:7" ht="18" customHeight="1" x14ac:dyDescent="0.2">
      <c r="A156" s="52">
        <v>150</v>
      </c>
      <c r="B156" s="56" t="s">
        <v>146</v>
      </c>
      <c r="C156" s="34">
        <v>3836</v>
      </c>
      <c r="D156" s="26">
        <v>73483.25</v>
      </c>
      <c r="E156" s="27">
        <v>0</v>
      </c>
      <c r="F156" s="28">
        <v>73483.25</v>
      </c>
      <c r="G156" s="35">
        <v>19</v>
      </c>
    </row>
    <row r="157" spans="1:7" ht="18" customHeight="1" x14ac:dyDescent="0.2">
      <c r="A157" s="52">
        <v>151</v>
      </c>
      <c r="B157" s="56" t="s">
        <v>147</v>
      </c>
      <c r="C157" s="34">
        <v>17851</v>
      </c>
      <c r="D157" s="26">
        <v>843144.85</v>
      </c>
      <c r="E157" s="27">
        <v>227249.25</v>
      </c>
      <c r="F157" s="28">
        <v>1070394.1000000001</v>
      </c>
      <c r="G157" s="35">
        <v>60</v>
      </c>
    </row>
    <row r="158" spans="1:7" ht="18" customHeight="1" x14ac:dyDescent="0.2">
      <c r="A158" s="52">
        <v>152</v>
      </c>
      <c r="B158" s="56" t="s">
        <v>148</v>
      </c>
      <c r="C158" s="34">
        <v>11730</v>
      </c>
      <c r="D158" s="26">
        <v>464075.81</v>
      </c>
      <c r="E158" s="27">
        <v>408104.57</v>
      </c>
      <c r="F158" s="28">
        <v>872180.38</v>
      </c>
      <c r="G158" s="35">
        <v>74</v>
      </c>
    </row>
    <row r="159" spans="1:7" ht="18" customHeight="1" x14ac:dyDescent="0.2">
      <c r="A159" s="52">
        <v>153</v>
      </c>
      <c r="B159" s="56" t="s">
        <v>149</v>
      </c>
      <c r="C159" s="34">
        <v>17069</v>
      </c>
      <c r="D159" s="26">
        <v>627289.34</v>
      </c>
      <c r="E159" s="27">
        <v>17065.88</v>
      </c>
      <c r="F159" s="28">
        <v>644355.22</v>
      </c>
      <c r="G159" s="35">
        <v>38</v>
      </c>
    </row>
    <row r="160" spans="1:7" ht="18" customHeight="1" x14ac:dyDescent="0.2">
      <c r="A160" s="52">
        <v>154</v>
      </c>
      <c r="B160" s="56" t="s">
        <v>150</v>
      </c>
      <c r="C160" s="34">
        <v>30658</v>
      </c>
      <c r="D160" s="26">
        <v>2799675.68</v>
      </c>
      <c r="E160" s="27">
        <v>646641.29</v>
      </c>
      <c r="F160" s="28">
        <v>3446316.97</v>
      </c>
      <c r="G160" s="35">
        <v>112</v>
      </c>
    </row>
    <row r="161" spans="1:7" ht="18" customHeight="1" x14ac:dyDescent="0.2">
      <c r="A161" s="52">
        <v>155</v>
      </c>
      <c r="B161" s="56" t="s">
        <v>151</v>
      </c>
      <c r="C161" s="34">
        <v>14115</v>
      </c>
      <c r="D161" s="26">
        <v>57072.800000000003</v>
      </c>
      <c r="E161" s="27">
        <v>1344573.37</v>
      </c>
      <c r="F161" s="28">
        <v>1401646.17</v>
      </c>
      <c r="G161" s="35">
        <v>99</v>
      </c>
    </row>
    <row r="162" spans="1:7" ht="18" customHeight="1" x14ac:dyDescent="0.2">
      <c r="A162" s="52">
        <v>156</v>
      </c>
      <c r="B162" s="56" t="s">
        <v>152</v>
      </c>
      <c r="C162" s="34">
        <v>2182</v>
      </c>
      <c r="D162" s="26">
        <v>0</v>
      </c>
      <c r="E162" s="27">
        <v>0</v>
      </c>
      <c r="F162" s="28">
        <v>0</v>
      </c>
      <c r="G162" s="35">
        <v>0</v>
      </c>
    </row>
    <row r="163" spans="1:7" ht="18" customHeight="1" x14ac:dyDescent="0.2">
      <c r="A163" s="52">
        <v>157</v>
      </c>
      <c r="B163" s="56" t="s">
        <v>153</v>
      </c>
      <c r="C163" s="34">
        <v>557</v>
      </c>
      <c r="D163" s="26">
        <v>0</v>
      </c>
      <c r="E163" s="27">
        <v>0</v>
      </c>
      <c r="F163" s="28">
        <v>0</v>
      </c>
      <c r="G163" s="35">
        <v>0</v>
      </c>
    </row>
    <row r="164" spans="1:7" ht="18" customHeight="1" x14ac:dyDescent="0.2">
      <c r="A164" s="52">
        <v>158</v>
      </c>
      <c r="B164" s="56" t="s">
        <v>154</v>
      </c>
      <c r="C164" s="34">
        <v>0</v>
      </c>
      <c r="D164" s="26">
        <v>0</v>
      </c>
      <c r="E164" s="27">
        <v>0</v>
      </c>
      <c r="F164" s="28">
        <v>0</v>
      </c>
      <c r="G164" s="35">
        <v>0</v>
      </c>
    </row>
    <row r="165" spans="1:7" ht="18" customHeight="1" x14ac:dyDescent="0.2">
      <c r="A165" s="52">
        <v>159</v>
      </c>
      <c r="B165" s="56" t="s">
        <v>155</v>
      </c>
      <c r="C165" s="34">
        <v>4183</v>
      </c>
      <c r="D165" s="26">
        <v>30612.240000000002</v>
      </c>
      <c r="E165" s="27">
        <v>0</v>
      </c>
      <c r="F165" s="28">
        <v>30612.240000000002</v>
      </c>
      <c r="G165" s="35">
        <v>7</v>
      </c>
    </row>
    <row r="166" spans="1:7" ht="18" customHeight="1" x14ac:dyDescent="0.2">
      <c r="A166" s="52">
        <v>160</v>
      </c>
      <c r="B166" s="56" t="s">
        <v>156</v>
      </c>
      <c r="C166" s="34">
        <v>0</v>
      </c>
      <c r="D166" s="26">
        <v>0</v>
      </c>
      <c r="E166" s="27">
        <v>0</v>
      </c>
      <c r="F166" s="28">
        <v>0</v>
      </c>
      <c r="G166" s="35">
        <v>0</v>
      </c>
    </row>
    <row r="167" spans="1:7" ht="18" customHeight="1" x14ac:dyDescent="0.2">
      <c r="A167" s="52">
        <v>161</v>
      </c>
      <c r="B167" s="56" t="s">
        <v>157</v>
      </c>
      <c r="C167" s="34">
        <v>2362</v>
      </c>
      <c r="D167" s="26">
        <v>110073.31</v>
      </c>
      <c r="E167" s="27">
        <v>0</v>
      </c>
      <c r="F167" s="28">
        <v>110073.31</v>
      </c>
      <c r="G167" s="35">
        <v>47</v>
      </c>
    </row>
    <row r="168" spans="1:7" ht="18" customHeight="1" x14ac:dyDescent="0.2">
      <c r="A168" s="52">
        <v>162</v>
      </c>
      <c r="B168" s="56" t="s">
        <v>214</v>
      </c>
      <c r="C168" s="34">
        <v>0</v>
      </c>
      <c r="D168" s="26">
        <v>0</v>
      </c>
      <c r="E168" s="27">
        <v>0</v>
      </c>
      <c r="F168" s="28">
        <v>0</v>
      </c>
      <c r="G168" s="35">
        <v>0</v>
      </c>
    </row>
    <row r="169" spans="1:7" ht="18" customHeight="1" x14ac:dyDescent="0.2">
      <c r="A169" s="52">
        <v>163</v>
      </c>
      <c r="B169" s="56" t="s">
        <v>215</v>
      </c>
      <c r="C169" s="34">
        <v>1285</v>
      </c>
      <c r="D169" s="26">
        <v>62718.23</v>
      </c>
      <c r="E169" s="27">
        <v>0</v>
      </c>
      <c r="F169" s="28">
        <v>62718.23</v>
      </c>
      <c r="G169" s="35">
        <v>49</v>
      </c>
    </row>
    <row r="170" spans="1:7" ht="18" customHeight="1" x14ac:dyDescent="0.2">
      <c r="A170" s="52">
        <v>164</v>
      </c>
      <c r="B170" s="56" t="s">
        <v>158</v>
      </c>
      <c r="C170" s="34">
        <v>3002</v>
      </c>
      <c r="D170" s="26">
        <v>0</v>
      </c>
      <c r="E170" s="27">
        <v>0</v>
      </c>
      <c r="F170" s="28">
        <v>0</v>
      </c>
      <c r="G170" s="35">
        <v>0</v>
      </c>
    </row>
    <row r="171" spans="1:7" ht="18" customHeight="1" x14ac:dyDescent="0.2">
      <c r="A171" s="52">
        <v>165</v>
      </c>
      <c r="B171" s="56" t="s">
        <v>216</v>
      </c>
      <c r="C171" s="34">
        <v>0</v>
      </c>
      <c r="D171" s="26">
        <v>0</v>
      </c>
      <c r="E171" s="27">
        <v>0</v>
      </c>
      <c r="F171" s="28">
        <v>0</v>
      </c>
      <c r="G171" s="35">
        <v>0</v>
      </c>
    </row>
    <row r="172" spans="1:7" ht="18" customHeight="1" x14ac:dyDescent="0.2">
      <c r="A172" s="52">
        <v>166</v>
      </c>
      <c r="B172" s="56" t="s">
        <v>159</v>
      </c>
      <c r="C172" s="34">
        <v>0</v>
      </c>
      <c r="D172" s="26">
        <v>0</v>
      </c>
      <c r="E172" s="27">
        <v>0</v>
      </c>
      <c r="F172" s="28">
        <v>0</v>
      </c>
      <c r="G172" s="35">
        <v>0</v>
      </c>
    </row>
    <row r="173" spans="1:7" ht="18" customHeight="1" x14ac:dyDescent="0.2">
      <c r="A173" s="52">
        <v>167</v>
      </c>
      <c r="B173" s="56" t="s">
        <v>160</v>
      </c>
      <c r="C173" s="34">
        <v>1819</v>
      </c>
      <c r="D173" s="26">
        <v>581292.49</v>
      </c>
      <c r="E173" s="27">
        <v>0</v>
      </c>
      <c r="F173" s="28">
        <v>581292.49</v>
      </c>
      <c r="G173" s="35">
        <v>320</v>
      </c>
    </row>
    <row r="174" spans="1:7" ht="18" customHeight="1" x14ac:dyDescent="0.2">
      <c r="A174" s="52">
        <v>168</v>
      </c>
      <c r="B174" s="56" t="s">
        <v>161</v>
      </c>
      <c r="C174" s="34">
        <v>6336</v>
      </c>
      <c r="D174" s="26">
        <v>33362.22</v>
      </c>
      <c r="E174" s="27">
        <v>0</v>
      </c>
      <c r="F174" s="28">
        <v>33362.22</v>
      </c>
      <c r="G174" s="35">
        <v>5</v>
      </c>
    </row>
    <row r="175" spans="1:7" ht="18" customHeight="1" x14ac:dyDescent="0.2">
      <c r="A175" s="52">
        <v>169</v>
      </c>
      <c r="B175" s="56" t="s">
        <v>162</v>
      </c>
      <c r="C175" s="34">
        <v>7773</v>
      </c>
      <c r="D175" s="26">
        <v>0</v>
      </c>
      <c r="E175" s="27">
        <v>0</v>
      </c>
      <c r="F175" s="28">
        <v>0</v>
      </c>
      <c r="G175" s="35">
        <v>0</v>
      </c>
    </row>
    <row r="176" spans="1:7" ht="18" customHeight="1" x14ac:dyDescent="0.2">
      <c r="A176" s="52">
        <v>170</v>
      </c>
      <c r="B176" s="56" t="s">
        <v>163</v>
      </c>
      <c r="C176" s="34">
        <v>8536</v>
      </c>
      <c r="D176" s="26">
        <v>1787940.13</v>
      </c>
      <c r="E176" s="27">
        <v>0</v>
      </c>
      <c r="F176" s="28">
        <v>1787940.13</v>
      </c>
      <c r="G176" s="35">
        <v>209</v>
      </c>
    </row>
    <row r="177" spans="1:7" ht="18" customHeight="1" x14ac:dyDescent="0.2">
      <c r="A177" s="52">
        <v>171</v>
      </c>
      <c r="B177" s="56" t="s">
        <v>164</v>
      </c>
      <c r="C177" s="34">
        <v>6819</v>
      </c>
      <c r="D177" s="26">
        <v>0</v>
      </c>
      <c r="E177" s="27">
        <v>110078.29</v>
      </c>
      <c r="F177" s="28">
        <v>110078.29</v>
      </c>
      <c r="G177" s="35">
        <v>16</v>
      </c>
    </row>
    <row r="178" spans="1:7" ht="18" customHeight="1" x14ac:dyDescent="0.2">
      <c r="A178" s="52">
        <v>172</v>
      </c>
      <c r="B178" s="56" t="s">
        <v>165</v>
      </c>
      <c r="C178" s="34">
        <v>18980</v>
      </c>
      <c r="D178" s="26">
        <v>962835.52</v>
      </c>
      <c r="E178" s="27">
        <v>0</v>
      </c>
      <c r="F178" s="28">
        <v>962835.52</v>
      </c>
      <c r="G178" s="35">
        <v>51</v>
      </c>
    </row>
    <row r="179" spans="1:7" ht="18" customHeight="1" x14ac:dyDescent="0.2">
      <c r="A179" s="52">
        <v>173</v>
      </c>
      <c r="B179" s="56" t="s">
        <v>166</v>
      </c>
      <c r="C179" s="34">
        <v>0</v>
      </c>
      <c r="D179" s="26">
        <v>0</v>
      </c>
      <c r="E179" s="27">
        <v>0</v>
      </c>
      <c r="F179" s="28">
        <v>0</v>
      </c>
      <c r="G179" s="35">
        <v>0</v>
      </c>
    </row>
    <row r="180" spans="1:7" ht="18" customHeight="1" x14ac:dyDescent="0.2">
      <c r="A180" s="52">
        <v>174</v>
      </c>
      <c r="B180" s="56" t="s">
        <v>167</v>
      </c>
      <c r="C180" s="34">
        <v>3187</v>
      </c>
      <c r="D180" s="26">
        <v>0</v>
      </c>
      <c r="E180" s="27">
        <v>0</v>
      </c>
      <c r="F180" s="28">
        <v>0</v>
      </c>
      <c r="G180" s="35">
        <v>0</v>
      </c>
    </row>
    <row r="181" spans="1:7" ht="18" customHeight="1" x14ac:dyDescent="0.2">
      <c r="A181" s="52">
        <v>175</v>
      </c>
      <c r="B181" s="56" t="s">
        <v>168</v>
      </c>
      <c r="C181" s="34">
        <v>22302</v>
      </c>
      <c r="D181" s="26">
        <v>1166440.8899999999</v>
      </c>
      <c r="E181" s="27">
        <v>0</v>
      </c>
      <c r="F181" s="28">
        <v>1166440.8899999999</v>
      </c>
      <c r="G181" s="35">
        <v>52</v>
      </c>
    </row>
    <row r="182" spans="1:7" ht="18" customHeight="1" x14ac:dyDescent="0.2">
      <c r="A182" s="52">
        <v>176</v>
      </c>
      <c r="B182" s="56" t="s">
        <v>169</v>
      </c>
      <c r="C182" s="34">
        <v>7615</v>
      </c>
      <c r="D182" s="26">
        <v>0</v>
      </c>
      <c r="E182" s="27">
        <v>0</v>
      </c>
      <c r="F182" s="28">
        <v>0</v>
      </c>
      <c r="G182" s="35">
        <v>0</v>
      </c>
    </row>
    <row r="183" spans="1:7" ht="18" customHeight="1" x14ac:dyDescent="0.2">
      <c r="A183" s="52">
        <v>177</v>
      </c>
      <c r="B183" s="56" t="s">
        <v>170</v>
      </c>
      <c r="C183" s="34">
        <v>9859</v>
      </c>
      <c r="D183" s="26">
        <v>709269.85</v>
      </c>
      <c r="E183" s="27">
        <v>342906.53</v>
      </c>
      <c r="F183" s="28">
        <v>1052176.3799999999</v>
      </c>
      <c r="G183" s="35">
        <v>107</v>
      </c>
    </row>
    <row r="184" spans="1:7" ht="18" customHeight="1" x14ac:dyDescent="0.2">
      <c r="A184" s="52">
        <v>178</v>
      </c>
      <c r="B184" s="56" t="s">
        <v>171</v>
      </c>
      <c r="C184" s="34">
        <v>0</v>
      </c>
      <c r="D184" s="26">
        <v>0</v>
      </c>
      <c r="E184" s="27">
        <v>0</v>
      </c>
      <c r="F184" s="28">
        <v>0</v>
      </c>
      <c r="G184" s="35">
        <v>0</v>
      </c>
    </row>
    <row r="185" spans="1:7" ht="18" customHeight="1" x14ac:dyDescent="0.2">
      <c r="A185" s="52">
        <v>179</v>
      </c>
      <c r="B185" s="56" t="s">
        <v>172</v>
      </c>
      <c r="C185" s="34">
        <v>3001</v>
      </c>
      <c r="D185" s="26">
        <v>99586.77</v>
      </c>
      <c r="E185" s="27">
        <v>153394.51</v>
      </c>
      <c r="F185" s="28">
        <v>252981.28</v>
      </c>
      <c r="G185" s="35">
        <v>84</v>
      </c>
    </row>
    <row r="186" spans="1:7" ht="18" customHeight="1" x14ac:dyDescent="0.2">
      <c r="A186" s="52">
        <v>180</v>
      </c>
      <c r="B186" s="56" t="s">
        <v>173</v>
      </c>
      <c r="C186" s="34">
        <v>5212</v>
      </c>
      <c r="D186" s="26">
        <v>31241.94</v>
      </c>
      <c r="E186" s="27">
        <v>0</v>
      </c>
      <c r="F186" s="28">
        <v>31241.94</v>
      </c>
      <c r="G186" s="35">
        <v>6</v>
      </c>
    </row>
    <row r="187" spans="1:7" ht="18" customHeight="1" x14ac:dyDescent="0.2">
      <c r="A187" s="52">
        <v>181</v>
      </c>
      <c r="B187" s="56" t="s">
        <v>174</v>
      </c>
      <c r="C187" s="34">
        <v>8392</v>
      </c>
      <c r="D187" s="26">
        <v>936224.09</v>
      </c>
      <c r="E187" s="27">
        <v>428007.18</v>
      </c>
      <c r="F187" s="28">
        <v>1364231.27</v>
      </c>
      <c r="G187" s="35">
        <v>163</v>
      </c>
    </row>
    <row r="188" spans="1:7" ht="18" customHeight="1" x14ac:dyDescent="0.2">
      <c r="A188" s="52">
        <v>182</v>
      </c>
      <c r="B188" s="56" t="s">
        <v>175</v>
      </c>
      <c r="C188" s="34">
        <v>4198</v>
      </c>
      <c r="D188" s="26">
        <v>42975.55</v>
      </c>
      <c r="E188" s="27">
        <v>420734.93</v>
      </c>
      <c r="F188" s="28">
        <v>463710.48</v>
      </c>
      <c r="G188" s="35">
        <v>110</v>
      </c>
    </row>
    <row r="189" spans="1:7" ht="18" customHeight="1" x14ac:dyDescent="0.2">
      <c r="A189" s="52">
        <v>183</v>
      </c>
      <c r="B189" s="56" t="s">
        <v>176</v>
      </c>
      <c r="C189" s="34">
        <v>1492</v>
      </c>
      <c r="D189" s="26">
        <v>75083.460000000006</v>
      </c>
      <c r="E189" s="27">
        <v>816.04</v>
      </c>
      <c r="F189" s="28">
        <v>75899.5</v>
      </c>
      <c r="G189" s="35">
        <v>51</v>
      </c>
    </row>
    <row r="190" spans="1:7" ht="18" customHeight="1" x14ac:dyDescent="0.2">
      <c r="A190" s="52">
        <v>184</v>
      </c>
      <c r="B190" s="56" t="s">
        <v>177</v>
      </c>
      <c r="C190" s="34">
        <v>4337</v>
      </c>
      <c r="D190" s="26">
        <v>414599.26</v>
      </c>
      <c r="E190" s="27">
        <v>0</v>
      </c>
      <c r="F190" s="28">
        <v>414599.26</v>
      </c>
      <c r="G190" s="35">
        <v>96</v>
      </c>
    </row>
    <row r="191" spans="1:7" ht="18" customHeight="1" x14ac:dyDescent="0.2">
      <c r="A191" s="52">
        <v>185</v>
      </c>
      <c r="B191" s="56" t="s">
        <v>178</v>
      </c>
      <c r="C191" s="34">
        <v>11982</v>
      </c>
      <c r="D191" s="26">
        <v>29627.77</v>
      </c>
      <c r="E191" s="27">
        <v>310471.21999999997</v>
      </c>
      <c r="F191" s="28">
        <v>340098.99</v>
      </c>
      <c r="G191" s="35">
        <v>28</v>
      </c>
    </row>
    <row r="192" spans="1:7" ht="18" customHeight="1" x14ac:dyDescent="0.2">
      <c r="A192" s="52">
        <v>186</v>
      </c>
      <c r="B192" s="56" t="s">
        <v>179</v>
      </c>
      <c r="C192" s="34">
        <v>18107</v>
      </c>
      <c r="D192" s="26">
        <v>130190.51</v>
      </c>
      <c r="E192" s="27">
        <v>1699587.84</v>
      </c>
      <c r="F192" s="28">
        <v>1829778.35</v>
      </c>
      <c r="G192" s="35">
        <v>101</v>
      </c>
    </row>
    <row r="193" spans="1:7" ht="18" customHeight="1" x14ac:dyDescent="0.2">
      <c r="A193" s="52">
        <v>187</v>
      </c>
      <c r="B193" s="56" t="s">
        <v>180</v>
      </c>
      <c r="C193" s="34">
        <v>18837</v>
      </c>
      <c r="D193" s="26">
        <v>367791.43</v>
      </c>
      <c r="E193" s="27">
        <v>0</v>
      </c>
      <c r="F193" s="28">
        <v>367791.43</v>
      </c>
      <c r="G193" s="35">
        <v>20</v>
      </c>
    </row>
    <row r="194" spans="1:7" ht="18" customHeight="1" x14ac:dyDescent="0.2">
      <c r="A194" s="52">
        <v>188</v>
      </c>
      <c r="B194" s="56" t="s">
        <v>181</v>
      </c>
      <c r="C194" s="34">
        <v>1296</v>
      </c>
      <c r="D194" s="26">
        <v>75112.67</v>
      </c>
      <c r="E194" s="27">
        <v>0</v>
      </c>
      <c r="F194" s="28">
        <v>75112.67</v>
      </c>
      <c r="G194" s="35">
        <v>58</v>
      </c>
    </row>
    <row r="195" spans="1:7" ht="18" customHeight="1" x14ac:dyDescent="0.2">
      <c r="A195" s="52">
        <v>189</v>
      </c>
      <c r="B195" s="56" t="s">
        <v>182</v>
      </c>
      <c r="C195" s="34">
        <v>3641</v>
      </c>
      <c r="D195" s="26">
        <v>0</v>
      </c>
      <c r="E195" s="27">
        <v>0</v>
      </c>
      <c r="F195" s="28">
        <v>0</v>
      </c>
      <c r="G195" s="35">
        <v>0</v>
      </c>
    </row>
    <row r="196" spans="1:7" ht="18" customHeight="1" x14ac:dyDescent="0.2">
      <c r="A196" s="52">
        <v>190</v>
      </c>
      <c r="B196" s="56" t="s">
        <v>183</v>
      </c>
      <c r="C196" s="34">
        <v>15440</v>
      </c>
      <c r="D196" s="26">
        <v>122262.55</v>
      </c>
      <c r="E196" s="27">
        <v>221070.15</v>
      </c>
      <c r="F196" s="28">
        <v>343332.7</v>
      </c>
      <c r="G196" s="35">
        <v>22</v>
      </c>
    </row>
    <row r="197" spans="1:7" ht="18" customHeight="1" x14ac:dyDescent="0.2">
      <c r="A197" s="52">
        <v>191</v>
      </c>
      <c r="B197" s="56" t="s">
        <v>184</v>
      </c>
      <c r="C197" s="34">
        <v>3530</v>
      </c>
      <c r="D197" s="26">
        <v>0</v>
      </c>
      <c r="E197" s="27">
        <v>0</v>
      </c>
      <c r="F197" s="28">
        <v>0</v>
      </c>
      <c r="G197" s="35">
        <v>0</v>
      </c>
    </row>
    <row r="198" spans="1:7" ht="18" customHeight="1" x14ac:dyDescent="0.2">
      <c r="A198" s="52">
        <v>192</v>
      </c>
      <c r="B198" s="56" t="s">
        <v>185</v>
      </c>
      <c r="C198" s="34">
        <v>33434</v>
      </c>
      <c r="D198" s="26">
        <v>2774548.04</v>
      </c>
      <c r="E198" s="27">
        <v>2093076.64</v>
      </c>
      <c r="F198" s="28">
        <v>4867624.68</v>
      </c>
      <c r="G198" s="35">
        <v>146</v>
      </c>
    </row>
    <row r="199" spans="1:7" ht="18" customHeight="1" x14ac:dyDescent="0.2">
      <c r="A199" s="52">
        <v>193</v>
      </c>
      <c r="B199" s="56" t="s">
        <v>186</v>
      </c>
      <c r="C199" s="34">
        <v>1572</v>
      </c>
      <c r="D199" s="26">
        <v>0</v>
      </c>
      <c r="E199" s="27">
        <v>18201.21</v>
      </c>
      <c r="F199" s="28">
        <v>18201.21</v>
      </c>
      <c r="G199" s="35">
        <v>12</v>
      </c>
    </row>
    <row r="200" spans="1:7" ht="18" customHeight="1" x14ac:dyDescent="0.2">
      <c r="A200" s="52">
        <v>194</v>
      </c>
      <c r="B200" s="56" t="s">
        <v>187</v>
      </c>
      <c r="C200" s="34">
        <v>3957</v>
      </c>
      <c r="D200" s="26">
        <v>30077.53</v>
      </c>
      <c r="E200" s="27">
        <v>0</v>
      </c>
      <c r="F200" s="28">
        <v>30077.53</v>
      </c>
      <c r="G200" s="35">
        <v>8</v>
      </c>
    </row>
    <row r="201" spans="1:7" ht="18" customHeight="1" x14ac:dyDescent="0.2">
      <c r="A201" s="52">
        <v>195</v>
      </c>
      <c r="B201" s="56" t="s">
        <v>188</v>
      </c>
      <c r="C201" s="34">
        <v>1373</v>
      </c>
      <c r="D201" s="26">
        <v>133899.88</v>
      </c>
      <c r="E201" s="27">
        <v>0</v>
      </c>
      <c r="F201" s="28">
        <v>133899.88</v>
      </c>
      <c r="G201" s="35">
        <v>98</v>
      </c>
    </row>
    <row r="202" spans="1:7" ht="18" customHeight="1" x14ac:dyDescent="0.2">
      <c r="A202" s="52">
        <v>196</v>
      </c>
      <c r="B202" s="56" t="s">
        <v>189</v>
      </c>
      <c r="C202" s="34">
        <v>5696</v>
      </c>
      <c r="D202" s="26">
        <v>65097.65</v>
      </c>
      <c r="E202" s="27">
        <v>0</v>
      </c>
      <c r="F202" s="28">
        <v>65097.65</v>
      </c>
      <c r="G202" s="35">
        <v>11</v>
      </c>
    </row>
    <row r="203" spans="1:7" ht="18" customHeight="1" x14ac:dyDescent="0.2">
      <c r="A203" s="52">
        <v>197</v>
      </c>
      <c r="B203" s="56" t="s">
        <v>190</v>
      </c>
      <c r="C203" s="34">
        <v>5295</v>
      </c>
      <c r="D203" s="26">
        <v>0</v>
      </c>
      <c r="E203" s="27">
        <v>15141.4</v>
      </c>
      <c r="F203" s="28">
        <v>15141.4</v>
      </c>
      <c r="G203" s="35">
        <v>3</v>
      </c>
    </row>
    <row r="204" spans="1:7" ht="18" customHeight="1" x14ac:dyDescent="0.2">
      <c r="A204" s="52">
        <v>198</v>
      </c>
      <c r="B204" s="56" t="s">
        <v>191</v>
      </c>
      <c r="C204" s="34">
        <v>2394</v>
      </c>
      <c r="D204" s="26">
        <v>0</v>
      </c>
      <c r="E204" s="27">
        <v>0</v>
      </c>
      <c r="F204" s="28">
        <v>0</v>
      </c>
      <c r="G204" s="35">
        <v>0</v>
      </c>
    </row>
    <row r="205" spans="1:7" ht="18" customHeight="1" x14ac:dyDescent="0.2">
      <c r="A205" s="52">
        <v>199</v>
      </c>
      <c r="B205" s="56" t="s">
        <v>192</v>
      </c>
      <c r="C205" s="34">
        <v>4042</v>
      </c>
      <c r="D205" s="26">
        <v>0</v>
      </c>
      <c r="E205" s="27">
        <v>0</v>
      </c>
      <c r="F205" s="28">
        <v>0</v>
      </c>
      <c r="G205" s="35">
        <v>0</v>
      </c>
    </row>
    <row r="206" spans="1:7" ht="18" customHeight="1" x14ac:dyDescent="0.2">
      <c r="A206" s="52">
        <v>200</v>
      </c>
      <c r="B206" s="56" t="s">
        <v>193</v>
      </c>
      <c r="C206" s="34">
        <v>8273</v>
      </c>
      <c r="D206" s="26">
        <v>380016.49</v>
      </c>
      <c r="E206" s="27">
        <v>0</v>
      </c>
      <c r="F206" s="28">
        <v>380016.49</v>
      </c>
      <c r="G206" s="35">
        <v>46</v>
      </c>
    </row>
    <row r="207" spans="1:7" ht="18" customHeight="1" x14ac:dyDescent="0.2">
      <c r="A207" s="52">
        <v>201</v>
      </c>
      <c r="B207" s="56" t="s">
        <v>194</v>
      </c>
      <c r="C207" s="34">
        <v>2548</v>
      </c>
      <c r="D207" s="26">
        <v>503939.24</v>
      </c>
      <c r="E207" s="27">
        <v>1224.06</v>
      </c>
      <c r="F207" s="28">
        <v>505163.3</v>
      </c>
      <c r="G207" s="35">
        <v>198</v>
      </c>
    </row>
    <row r="208" spans="1:7" ht="18" customHeight="1" x14ac:dyDescent="0.2">
      <c r="A208" s="52">
        <v>202</v>
      </c>
      <c r="B208" s="56" t="s">
        <v>195</v>
      </c>
      <c r="C208" s="34">
        <v>17993</v>
      </c>
      <c r="D208" s="26">
        <v>10223.67</v>
      </c>
      <c r="E208" s="27">
        <v>115153.64</v>
      </c>
      <c r="F208" s="28">
        <v>125377.31</v>
      </c>
      <c r="G208" s="35">
        <v>7</v>
      </c>
    </row>
    <row r="209" spans="1:7" ht="18" customHeight="1" x14ac:dyDescent="0.2">
      <c r="A209" s="52">
        <v>203</v>
      </c>
      <c r="B209" s="56" t="s">
        <v>196</v>
      </c>
      <c r="C209" s="34">
        <v>2862</v>
      </c>
      <c r="D209" s="26">
        <v>0</v>
      </c>
      <c r="E209" s="27">
        <v>0</v>
      </c>
      <c r="F209" s="28">
        <v>0</v>
      </c>
      <c r="G209" s="35">
        <v>0</v>
      </c>
    </row>
    <row r="210" spans="1:7" ht="18" customHeight="1" x14ac:dyDescent="0.2">
      <c r="A210" s="52">
        <v>204</v>
      </c>
      <c r="B210" s="56" t="s">
        <v>197</v>
      </c>
      <c r="C210" s="34">
        <v>17251</v>
      </c>
      <c r="D210" s="26">
        <v>463341.57</v>
      </c>
      <c r="E210" s="27">
        <v>264697.38</v>
      </c>
      <c r="F210" s="28">
        <v>728038.95</v>
      </c>
      <c r="G210" s="35">
        <v>42</v>
      </c>
    </row>
    <row r="211" spans="1:7" ht="18" customHeight="1" x14ac:dyDescent="0.2">
      <c r="A211" s="52">
        <v>205</v>
      </c>
      <c r="B211" s="56" t="s">
        <v>198</v>
      </c>
      <c r="C211" s="34">
        <v>1490</v>
      </c>
      <c r="D211" s="26">
        <v>202553.83</v>
      </c>
      <c r="E211" s="27">
        <v>0</v>
      </c>
      <c r="F211" s="28">
        <v>202553.83</v>
      </c>
      <c r="G211" s="35">
        <v>136</v>
      </c>
    </row>
    <row r="212" spans="1:7" ht="18" customHeight="1" x14ac:dyDescent="0.2">
      <c r="A212" s="52">
        <v>206</v>
      </c>
      <c r="B212" s="56" t="s">
        <v>199</v>
      </c>
      <c r="C212" s="34">
        <v>6380</v>
      </c>
      <c r="D212" s="26">
        <v>740599.77</v>
      </c>
      <c r="E212" s="27">
        <v>0</v>
      </c>
      <c r="F212" s="28">
        <v>740599.77</v>
      </c>
      <c r="G212" s="35">
        <v>116</v>
      </c>
    </row>
    <row r="213" spans="1:7" ht="18" customHeight="1" x14ac:dyDescent="0.2">
      <c r="A213" s="52">
        <v>207</v>
      </c>
      <c r="B213" s="56" t="s">
        <v>200</v>
      </c>
      <c r="C213" s="34">
        <v>20855</v>
      </c>
      <c r="D213" s="26">
        <v>656028.31999999995</v>
      </c>
      <c r="E213" s="27">
        <v>146268.41</v>
      </c>
      <c r="F213" s="28">
        <v>802296.73</v>
      </c>
      <c r="G213" s="35">
        <v>38</v>
      </c>
    </row>
    <row r="214" spans="1:7" ht="18" customHeight="1" x14ac:dyDescent="0.2">
      <c r="A214" s="52">
        <v>208</v>
      </c>
      <c r="B214" s="56" t="s">
        <v>201</v>
      </c>
      <c r="C214" s="34">
        <v>6893</v>
      </c>
      <c r="D214" s="26">
        <v>279933.78999999998</v>
      </c>
      <c r="E214" s="27">
        <v>0</v>
      </c>
      <c r="F214" s="28">
        <v>279933.78999999998</v>
      </c>
      <c r="G214" s="35">
        <v>41</v>
      </c>
    </row>
    <row r="215" spans="1:7" ht="18" customHeight="1" x14ac:dyDescent="0.2">
      <c r="A215" s="52">
        <v>209</v>
      </c>
      <c r="B215" s="56" t="s">
        <v>202</v>
      </c>
      <c r="C215" s="34">
        <v>1437</v>
      </c>
      <c r="D215" s="26">
        <v>1209420.98</v>
      </c>
      <c r="E215" s="27">
        <v>0</v>
      </c>
      <c r="F215" s="28">
        <v>1209420.98</v>
      </c>
      <c r="G215" s="35">
        <v>842</v>
      </c>
    </row>
    <row r="216" spans="1:7" ht="18" customHeight="1" x14ac:dyDescent="0.2">
      <c r="A216" s="52">
        <v>210</v>
      </c>
      <c r="B216" s="56" t="s">
        <v>203</v>
      </c>
      <c r="C216" s="34">
        <v>4960</v>
      </c>
      <c r="D216" s="26">
        <v>562584.81999999995</v>
      </c>
      <c r="E216" s="27">
        <v>0</v>
      </c>
      <c r="F216" s="28">
        <v>562584.81999999995</v>
      </c>
      <c r="G216" s="35">
        <v>113</v>
      </c>
    </row>
    <row r="217" spans="1:7" ht="18" customHeight="1" x14ac:dyDescent="0.2">
      <c r="A217" s="52">
        <v>211</v>
      </c>
      <c r="B217" s="56" t="s">
        <v>204</v>
      </c>
      <c r="C217" s="34">
        <v>4260</v>
      </c>
      <c r="D217" s="26">
        <v>0</v>
      </c>
      <c r="E217" s="27">
        <v>0</v>
      </c>
      <c r="F217" s="28">
        <v>0</v>
      </c>
      <c r="G217" s="35">
        <v>0</v>
      </c>
    </row>
    <row r="218" spans="1:7" ht="18" customHeight="1" thickBot="1" x14ac:dyDescent="0.25">
      <c r="A218" s="53">
        <v>212</v>
      </c>
      <c r="B218" s="58" t="s">
        <v>205</v>
      </c>
      <c r="C218" s="36">
        <v>4638</v>
      </c>
      <c r="D218" s="29">
        <v>0</v>
      </c>
      <c r="E218" s="30">
        <v>0</v>
      </c>
      <c r="F218" s="31">
        <v>0</v>
      </c>
      <c r="G218" s="37">
        <v>0</v>
      </c>
    </row>
    <row r="219" spans="1:7" ht="16.5" thickBot="1" x14ac:dyDescent="0.25">
      <c r="B219" s="20" t="s">
        <v>210</v>
      </c>
      <c r="C219" s="10">
        <v>2006420</v>
      </c>
      <c r="D219" s="67">
        <v>110329827.11000003</v>
      </c>
      <c r="E219" s="68">
        <v>86148896.650000051</v>
      </c>
      <c r="F219" s="69">
        <v>196478723.75999993</v>
      </c>
      <c r="G219" s="10">
        <v>98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73</v>
      </c>
    </row>
    <row r="222" spans="1:7" x14ac:dyDescent="0.2">
      <c r="C222" s="74" t="s">
        <v>239</v>
      </c>
      <c r="E222" s="9">
        <f>COUNTIF(E7:E218,0)</f>
        <v>131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G235"/>
  <sheetViews>
    <sheetView zoomScaleNormal="100" workbookViewId="0">
      <pane xSplit="2" ySplit="6" topLeftCell="C7" activePane="bottomRight" state="frozen"/>
      <selection activeCell="E5" sqref="E5"/>
      <selection pane="topRight" activeCell="E5" sqref="E5"/>
      <selection pane="bottomLeft" activeCell="E5" sqref="E5"/>
      <selection pane="bottomRight" activeCell="C7" sqref="C7"/>
    </sheetView>
  </sheetViews>
  <sheetFormatPr defaultColWidth="7.125" defaultRowHeight="15.75" x14ac:dyDescent="0.2"/>
  <cols>
    <col min="1" max="1" width="4.875" style="4" customWidth="1"/>
    <col min="2" max="2" width="29.625" style="5" customWidth="1"/>
    <col min="3" max="3" width="20.625" style="5" customWidth="1"/>
    <col min="4" max="7" width="20.625" style="9" customWidth="1"/>
    <col min="8" max="16384" width="7.125" style="4"/>
  </cols>
  <sheetData>
    <row r="1" spans="1:7" s="2" customFormat="1" ht="18.75" x14ac:dyDescent="0.2">
      <c r="A1" s="296" t="s">
        <v>206</v>
      </c>
      <c r="B1" s="296"/>
      <c r="C1" s="296"/>
      <c r="D1" s="296"/>
      <c r="E1" s="296"/>
      <c r="F1" s="296"/>
      <c r="G1" s="296"/>
    </row>
    <row r="2" spans="1:7" s="2" customFormat="1" thickBot="1" x14ac:dyDescent="0.25">
      <c r="B2" s="3"/>
      <c r="C2" s="3"/>
      <c r="D2" s="8"/>
      <c r="E2" s="8"/>
      <c r="F2" s="8"/>
      <c r="G2" s="65" t="s">
        <v>231</v>
      </c>
    </row>
    <row r="3" spans="1:7" s="2" customFormat="1" ht="16.5" customHeight="1" x14ac:dyDescent="0.2">
      <c r="A3" s="75" t="s">
        <v>247</v>
      </c>
      <c r="B3" s="79"/>
      <c r="C3" s="81" t="s">
        <v>248</v>
      </c>
      <c r="D3" s="89"/>
      <c r="E3" s="90" t="s">
        <v>249</v>
      </c>
      <c r="F3" s="202"/>
      <c r="G3" s="86"/>
    </row>
    <row r="4" spans="1:7" s="2" customFormat="1" ht="16.5" customHeight="1" x14ac:dyDescent="0.2">
      <c r="A4" s="76" t="s">
        <v>250</v>
      </c>
      <c r="B4" s="80" t="s">
        <v>0</v>
      </c>
      <c r="C4" s="82" t="s">
        <v>273</v>
      </c>
      <c r="D4" s="203"/>
      <c r="E4" s="206">
        <v>39082</v>
      </c>
      <c r="F4" s="204"/>
      <c r="G4" s="87" t="s">
        <v>225</v>
      </c>
    </row>
    <row r="5" spans="1:7" s="2" customFormat="1" ht="16.5" thickBot="1" x14ac:dyDescent="0.25">
      <c r="A5" s="76"/>
      <c r="B5" s="80"/>
      <c r="C5" s="83"/>
      <c r="D5" s="16" t="s">
        <v>208</v>
      </c>
      <c r="E5" s="17" t="s">
        <v>207</v>
      </c>
      <c r="F5" s="18" t="s">
        <v>209</v>
      </c>
      <c r="G5" s="88"/>
    </row>
    <row r="6" spans="1:7" s="2" customFormat="1" ht="16.5" thickBot="1" x14ac:dyDescent="0.25">
      <c r="A6" s="194"/>
      <c r="B6" s="201"/>
      <c r="C6" s="19">
        <v>1</v>
      </c>
      <c r="D6" s="59">
        <v>2</v>
      </c>
      <c r="E6" s="60">
        <v>3</v>
      </c>
      <c r="F6" s="196" t="s">
        <v>224</v>
      </c>
      <c r="G6" s="197" t="s">
        <v>226</v>
      </c>
    </row>
    <row r="7" spans="1:7" ht="18" customHeight="1" x14ac:dyDescent="0.2">
      <c r="A7" s="54">
        <v>1</v>
      </c>
      <c r="B7" s="55" t="s">
        <v>2</v>
      </c>
      <c r="C7" s="32">
        <v>18126</v>
      </c>
      <c r="D7" s="38">
        <v>29233.55</v>
      </c>
      <c r="E7" s="39">
        <v>224508.18</v>
      </c>
      <c r="F7" s="40">
        <v>253741.73</v>
      </c>
      <c r="G7" s="41">
        <v>14</v>
      </c>
    </row>
    <row r="8" spans="1:7" ht="18" customHeight="1" x14ac:dyDescent="0.2">
      <c r="A8" s="52">
        <v>2</v>
      </c>
      <c r="B8" s="56" t="s">
        <v>233</v>
      </c>
      <c r="C8" s="34">
        <v>0</v>
      </c>
      <c r="D8" s="42">
        <v>0</v>
      </c>
      <c r="E8" s="43">
        <v>0</v>
      </c>
      <c r="F8" s="44">
        <v>0</v>
      </c>
      <c r="G8" s="45">
        <v>0</v>
      </c>
    </row>
    <row r="9" spans="1:7" ht="18" customHeight="1" x14ac:dyDescent="0.2">
      <c r="A9" s="52">
        <v>3</v>
      </c>
      <c r="B9" s="56" t="s">
        <v>3</v>
      </c>
      <c r="C9" s="46">
        <v>3799</v>
      </c>
      <c r="D9" s="42">
        <v>0</v>
      </c>
      <c r="E9" s="43">
        <v>0</v>
      </c>
      <c r="F9" s="44">
        <v>0</v>
      </c>
      <c r="G9" s="45">
        <v>0</v>
      </c>
    </row>
    <row r="10" spans="1:7" ht="18" customHeight="1" x14ac:dyDescent="0.2">
      <c r="A10" s="52">
        <v>4</v>
      </c>
      <c r="B10" s="56" t="s">
        <v>4</v>
      </c>
      <c r="C10" s="46">
        <v>8671</v>
      </c>
      <c r="D10" s="42">
        <v>0</v>
      </c>
      <c r="E10" s="43">
        <v>0</v>
      </c>
      <c r="F10" s="44">
        <v>0</v>
      </c>
      <c r="G10" s="45">
        <v>0</v>
      </c>
    </row>
    <row r="11" spans="1:7" ht="18" customHeight="1" x14ac:dyDescent="0.2">
      <c r="A11" s="52">
        <v>5</v>
      </c>
      <c r="B11" s="56" t="s">
        <v>5</v>
      </c>
      <c r="C11" s="46">
        <v>2209</v>
      </c>
      <c r="D11" s="42">
        <v>785595.04</v>
      </c>
      <c r="E11" s="43">
        <v>0</v>
      </c>
      <c r="F11" s="44">
        <v>785595.04</v>
      </c>
      <c r="G11" s="45">
        <v>356</v>
      </c>
    </row>
    <row r="12" spans="1:7" ht="18" customHeight="1" x14ac:dyDescent="0.2">
      <c r="A12" s="52">
        <v>6</v>
      </c>
      <c r="B12" s="56" t="s">
        <v>6</v>
      </c>
      <c r="C12" s="46">
        <v>1502</v>
      </c>
      <c r="D12" s="42">
        <v>156511.1</v>
      </c>
      <c r="E12" s="43">
        <v>155400.87</v>
      </c>
      <c r="F12" s="44">
        <v>311911.96999999997</v>
      </c>
      <c r="G12" s="45">
        <v>208</v>
      </c>
    </row>
    <row r="13" spans="1:7" ht="18" customHeight="1" x14ac:dyDescent="0.2">
      <c r="A13" s="52">
        <v>7</v>
      </c>
      <c r="B13" s="56" t="s">
        <v>7</v>
      </c>
      <c r="C13" s="46">
        <v>8353</v>
      </c>
      <c r="D13" s="42">
        <v>855773.52</v>
      </c>
      <c r="E13" s="43">
        <v>43467.98</v>
      </c>
      <c r="F13" s="44">
        <v>899241.5</v>
      </c>
      <c r="G13" s="45">
        <v>108</v>
      </c>
    </row>
    <row r="14" spans="1:7" ht="18" customHeight="1" x14ac:dyDescent="0.2">
      <c r="A14" s="52">
        <v>8</v>
      </c>
      <c r="B14" s="56" t="s">
        <v>8</v>
      </c>
      <c r="C14" s="46">
        <v>1636</v>
      </c>
      <c r="D14" s="42">
        <v>5952.43</v>
      </c>
      <c r="E14" s="43">
        <v>0</v>
      </c>
      <c r="F14" s="44">
        <v>5952.43</v>
      </c>
      <c r="G14" s="45">
        <v>4</v>
      </c>
    </row>
    <row r="15" spans="1:7" ht="18" customHeight="1" x14ac:dyDescent="0.2">
      <c r="A15" s="52">
        <v>9</v>
      </c>
      <c r="B15" s="56" t="s">
        <v>9</v>
      </c>
      <c r="C15" s="46">
        <v>5329</v>
      </c>
      <c r="D15" s="42">
        <v>19125.91</v>
      </c>
      <c r="E15" s="43">
        <v>0</v>
      </c>
      <c r="F15" s="44">
        <v>19125.91</v>
      </c>
      <c r="G15" s="45">
        <v>4</v>
      </c>
    </row>
    <row r="16" spans="1:7" ht="18" customHeight="1" x14ac:dyDescent="0.2">
      <c r="A16" s="52">
        <v>10</v>
      </c>
      <c r="B16" s="56" t="s">
        <v>211</v>
      </c>
      <c r="C16" s="46">
        <v>3897</v>
      </c>
      <c r="D16" s="42">
        <v>0</v>
      </c>
      <c r="E16" s="43">
        <v>0</v>
      </c>
      <c r="F16" s="44">
        <v>0</v>
      </c>
      <c r="G16" s="45">
        <v>0</v>
      </c>
    </row>
    <row r="17" spans="1:7" ht="18" customHeight="1" x14ac:dyDescent="0.2">
      <c r="A17" s="52">
        <v>11</v>
      </c>
      <c r="B17" s="56" t="s">
        <v>10</v>
      </c>
      <c r="C17" s="46">
        <v>3270</v>
      </c>
      <c r="D17" s="42">
        <v>333509.12</v>
      </c>
      <c r="E17" s="43">
        <v>78939.75</v>
      </c>
      <c r="F17" s="44">
        <v>412448.87</v>
      </c>
      <c r="G17" s="45">
        <v>126</v>
      </c>
    </row>
    <row r="18" spans="1:7" ht="18" customHeight="1" x14ac:dyDescent="0.2">
      <c r="A18" s="52">
        <v>12</v>
      </c>
      <c r="B18" s="56" t="s">
        <v>11</v>
      </c>
      <c r="C18" s="46">
        <v>5130</v>
      </c>
      <c r="D18" s="42">
        <v>0</v>
      </c>
      <c r="E18" s="43">
        <v>1112.78</v>
      </c>
      <c r="F18" s="44">
        <v>1112.78</v>
      </c>
      <c r="G18" s="45">
        <v>0</v>
      </c>
    </row>
    <row r="19" spans="1:7" ht="18" customHeight="1" x14ac:dyDescent="0.2">
      <c r="A19" s="52">
        <v>13</v>
      </c>
      <c r="B19" s="56" t="s">
        <v>12</v>
      </c>
      <c r="C19" s="46">
        <v>5784</v>
      </c>
      <c r="D19" s="42">
        <v>295060.89</v>
      </c>
      <c r="E19" s="43">
        <v>0</v>
      </c>
      <c r="F19" s="44">
        <v>295060.89</v>
      </c>
      <c r="G19" s="45">
        <v>51</v>
      </c>
    </row>
    <row r="20" spans="1:7" ht="18" customHeight="1" x14ac:dyDescent="0.2">
      <c r="A20" s="52">
        <v>14</v>
      </c>
      <c r="B20" s="56" t="s">
        <v>13</v>
      </c>
      <c r="C20" s="46">
        <v>9972</v>
      </c>
      <c r="D20" s="42">
        <v>0</v>
      </c>
      <c r="E20" s="43">
        <v>0</v>
      </c>
      <c r="F20" s="44">
        <v>0</v>
      </c>
      <c r="G20" s="45">
        <v>0</v>
      </c>
    </row>
    <row r="21" spans="1:7" ht="18" customHeight="1" x14ac:dyDescent="0.2">
      <c r="A21" s="52">
        <v>15</v>
      </c>
      <c r="B21" s="56" t="s">
        <v>14</v>
      </c>
      <c r="C21" s="46">
        <v>24405</v>
      </c>
      <c r="D21" s="42">
        <v>1074990.3799999999</v>
      </c>
      <c r="E21" s="43">
        <v>0</v>
      </c>
      <c r="F21" s="44">
        <v>1074990.3799999999</v>
      </c>
      <c r="G21" s="45">
        <v>44</v>
      </c>
    </row>
    <row r="22" spans="1:7" ht="18" customHeight="1" x14ac:dyDescent="0.2">
      <c r="A22" s="52">
        <v>16</v>
      </c>
      <c r="B22" s="56" t="s">
        <v>15</v>
      </c>
      <c r="C22" s="46">
        <v>2085</v>
      </c>
      <c r="D22" s="42">
        <v>140171.71</v>
      </c>
      <c r="E22" s="43">
        <v>0</v>
      </c>
      <c r="F22" s="44">
        <v>140171.71</v>
      </c>
      <c r="G22" s="45">
        <v>67</v>
      </c>
    </row>
    <row r="23" spans="1:7" ht="18" customHeight="1" x14ac:dyDescent="0.2">
      <c r="A23" s="52">
        <v>17</v>
      </c>
      <c r="B23" s="57" t="s">
        <v>16</v>
      </c>
      <c r="C23" s="46">
        <v>48870</v>
      </c>
      <c r="D23" s="42">
        <v>3742247.21</v>
      </c>
      <c r="E23" s="43">
        <v>5904042.8899999997</v>
      </c>
      <c r="F23" s="44">
        <v>9646290.0999999996</v>
      </c>
      <c r="G23" s="45">
        <v>197</v>
      </c>
    </row>
    <row r="24" spans="1:7" ht="18" customHeight="1" x14ac:dyDescent="0.2">
      <c r="A24" s="52">
        <v>18</v>
      </c>
      <c r="B24" s="56" t="s">
        <v>17</v>
      </c>
      <c r="C24" s="46">
        <v>6658</v>
      </c>
      <c r="D24" s="42">
        <v>0</v>
      </c>
      <c r="E24" s="43">
        <v>0</v>
      </c>
      <c r="F24" s="44">
        <v>0</v>
      </c>
      <c r="G24" s="45">
        <v>0</v>
      </c>
    </row>
    <row r="25" spans="1:7" ht="18" customHeight="1" x14ac:dyDescent="0.2">
      <c r="A25" s="52">
        <v>19</v>
      </c>
      <c r="B25" s="56" t="s">
        <v>18</v>
      </c>
      <c r="C25" s="46">
        <v>10747</v>
      </c>
      <c r="D25" s="42">
        <v>1251808.32</v>
      </c>
      <c r="E25" s="43">
        <v>42000</v>
      </c>
      <c r="F25" s="44">
        <v>1293808.32</v>
      </c>
      <c r="G25" s="45">
        <v>120</v>
      </c>
    </row>
    <row r="26" spans="1:7" ht="18" customHeight="1" x14ac:dyDescent="0.2">
      <c r="A26" s="52">
        <v>20</v>
      </c>
      <c r="B26" s="56" t="s">
        <v>19</v>
      </c>
      <c r="C26" s="46">
        <v>5047</v>
      </c>
      <c r="D26" s="42">
        <v>235184.63</v>
      </c>
      <c r="E26" s="43">
        <v>37443.019999999997</v>
      </c>
      <c r="F26" s="44">
        <v>272627.65000000002</v>
      </c>
      <c r="G26" s="45">
        <v>54</v>
      </c>
    </row>
    <row r="27" spans="1:7" ht="18" customHeight="1" x14ac:dyDescent="0.2">
      <c r="A27" s="52">
        <v>21</v>
      </c>
      <c r="B27" s="56" t="s">
        <v>20</v>
      </c>
      <c r="C27" s="46">
        <v>2112</v>
      </c>
      <c r="D27" s="42">
        <v>345832.33</v>
      </c>
      <c r="E27" s="43">
        <v>0</v>
      </c>
      <c r="F27" s="44">
        <v>345832.33</v>
      </c>
      <c r="G27" s="45">
        <v>164</v>
      </c>
    </row>
    <row r="28" spans="1:7" ht="18" customHeight="1" x14ac:dyDescent="0.2">
      <c r="A28" s="52">
        <v>22</v>
      </c>
      <c r="B28" s="56" t="s">
        <v>21</v>
      </c>
      <c r="C28" s="46">
        <v>2328</v>
      </c>
      <c r="D28" s="42">
        <v>0</v>
      </c>
      <c r="E28" s="43">
        <v>0</v>
      </c>
      <c r="F28" s="44">
        <v>0</v>
      </c>
      <c r="G28" s="45">
        <v>0</v>
      </c>
    </row>
    <row r="29" spans="1:7" ht="18" customHeight="1" x14ac:dyDescent="0.2">
      <c r="A29" s="52">
        <v>23</v>
      </c>
      <c r="B29" s="56" t="s">
        <v>22</v>
      </c>
      <c r="C29" s="46">
        <v>4442</v>
      </c>
      <c r="D29" s="42">
        <v>0</v>
      </c>
      <c r="E29" s="43">
        <v>0</v>
      </c>
      <c r="F29" s="44">
        <v>0</v>
      </c>
      <c r="G29" s="45">
        <v>0</v>
      </c>
    </row>
    <row r="30" spans="1:7" ht="18" customHeight="1" x14ac:dyDescent="0.2">
      <c r="A30" s="52">
        <v>24</v>
      </c>
      <c r="B30" s="56" t="s">
        <v>23</v>
      </c>
      <c r="C30" s="46">
        <v>3659</v>
      </c>
      <c r="D30" s="42">
        <v>153405.99</v>
      </c>
      <c r="E30" s="43">
        <v>0</v>
      </c>
      <c r="F30" s="44">
        <v>153405.99</v>
      </c>
      <c r="G30" s="45">
        <v>42</v>
      </c>
    </row>
    <row r="31" spans="1:7" ht="18" customHeight="1" x14ac:dyDescent="0.2">
      <c r="A31" s="52">
        <v>25</v>
      </c>
      <c r="B31" s="56" t="s">
        <v>24</v>
      </c>
      <c r="C31" s="46">
        <v>14709</v>
      </c>
      <c r="D31" s="42">
        <v>1170470.28</v>
      </c>
      <c r="E31" s="43">
        <v>378107.33</v>
      </c>
      <c r="F31" s="44">
        <v>1548577.61</v>
      </c>
      <c r="G31" s="45">
        <v>105</v>
      </c>
    </row>
    <row r="32" spans="1:7" ht="18" customHeight="1" x14ac:dyDescent="0.2">
      <c r="A32" s="52">
        <v>26</v>
      </c>
      <c r="B32" s="56" t="s">
        <v>25</v>
      </c>
      <c r="C32" s="46">
        <v>2689</v>
      </c>
      <c r="D32" s="42">
        <v>354388.71</v>
      </c>
      <c r="E32" s="43">
        <v>0</v>
      </c>
      <c r="F32" s="44">
        <v>354388.71</v>
      </c>
      <c r="G32" s="45">
        <v>132</v>
      </c>
    </row>
    <row r="33" spans="1:7" ht="18" customHeight="1" x14ac:dyDescent="0.2">
      <c r="A33" s="52">
        <v>27</v>
      </c>
      <c r="B33" s="56" t="s">
        <v>26</v>
      </c>
      <c r="C33" s="46">
        <v>3710</v>
      </c>
      <c r="D33" s="42">
        <v>40060.089999999997</v>
      </c>
      <c r="E33" s="43">
        <v>25534.74</v>
      </c>
      <c r="F33" s="44">
        <v>65594.83</v>
      </c>
      <c r="G33" s="45">
        <v>18</v>
      </c>
    </row>
    <row r="34" spans="1:7" ht="18" customHeight="1" x14ac:dyDescent="0.2">
      <c r="A34" s="52">
        <v>28</v>
      </c>
      <c r="B34" s="56" t="s">
        <v>27</v>
      </c>
      <c r="C34" s="46">
        <v>1075</v>
      </c>
      <c r="D34" s="42">
        <v>0</v>
      </c>
      <c r="E34" s="43">
        <v>0</v>
      </c>
      <c r="F34" s="44">
        <v>0</v>
      </c>
      <c r="G34" s="45">
        <v>0</v>
      </c>
    </row>
    <row r="35" spans="1:7" ht="18" customHeight="1" x14ac:dyDescent="0.2">
      <c r="A35" s="52">
        <v>29</v>
      </c>
      <c r="B35" s="57" t="s">
        <v>28</v>
      </c>
      <c r="C35" s="46">
        <v>3721</v>
      </c>
      <c r="D35" s="42">
        <v>0</v>
      </c>
      <c r="E35" s="43">
        <v>80598.070000000007</v>
      </c>
      <c r="F35" s="44">
        <v>80598.070000000007</v>
      </c>
      <c r="G35" s="45">
        <v>22</v>
      </c>
    </row>
    <row r="36" spans="1:7" ht="18" customHeight="1" x14ac:dyDescent="0.2">
      <c r="A36" s="52">
        <v>30</v>
      </c>
      <c r="B36" s="56" t="s">
        <v>29</v>
      </c>
      <c r="C36" s="46">
        <v>2131</v>
      </c>
      <c r="D36" s="42">
        <v>0</v>
      </c>
      <c r="E36" s="43">
        <v>0</v>
      </c>
      <c r="F36" s="44">
        <v>0</v>
      </c>
      <c r="G36" s="45">
        <v>0</v>
      </c>
    </row>
    <row r="37" spans="1:7" ht="18" customHeight="1" x14ac:dyDescent="0.2">
      <c r="A37" s="52">
        <v>31</v>
      </c>
      <c r="B37" s="56" t="s">
        <v>212</v>
      </c>
      <c r="C37" s="46">
        <v>6971</v>
      </c>
      <c r="D37" s="42">
        <v>0</v>
      </c>
      <c r="E37" s="43">
        <v>0</v>
      </c>
      <c r="F37" s="44">
        <v>0</v>
      </c>
      <c r="G37" s="45">
        <v>0</v>
      </c>
    </row>
    <row r="38" spans="1:7" ht="18" customHeight="1" x14ac:dyDescent="0.2">
      <c r="A38" s="52">
        <v>32</v>
      </c>
      <c r="B38" s="56" t="s">
        <v>30</v>
      </c>
      <c r="C38" s="46">
        <v>1409</v>
      </c>
      <c r="D38" s="42">
        <v>409576.39</v>
      </c>
      <c r="E38" s="43">
        <v>39736</v>
      </c>
      <c r="F38" s="44">
        <v>449312.39</v>
      </c>
      <c r="G38" s="45">
        <v>319</v>
      </c>
    </row>
    <row r="39" spans="1:7" ht="18" customHeight="1" x14ac:dyDescent="0.2">
      <c r="A39" s="52">
        <v>33</v>
      </c>
      <c r="B39" s="56" t="s">
        <v>31</v>
      </c>
      <c r="C39" s="46">
        <v>4776</v>
      </c>
      <c r="D39" s="42">
        <v>0</v>
      </c>
      <c r="E39" s="43">
        <v>0</v>
      </c>
      <c r="F39" s="44">
        <v>0</v>
      </c>
      <c r="G39" s="45">
        <v>0</v>
      </c>
    </row>
    <row r="40" spans="1:7" ht="18" customHeight="1" x14ac:dyDescent="0.2">
      <c r="A40" s="52">
        <v>34</v>
      </c>
      <c r="B40" s="56" t="s">
        <v>32</v>
      </c>
      <c r="C40" s="46">
        <v>3477</v>
      </c>
      <c r="D40" s="42">
        <v>0</v>
      </c>
      <c r="E40" s="43">
        <v>35704.269999999997</v>
      </c>
      <c r="F40" s="44">
        <v>35704.269999999997</v>
      </c>
      <c r="G40" s="45">
        <v>10</v>
      </c>
    </row>
    <row r="41" spans="1:7" ht="18" customHeight="1" x14ac:dyDescent="0.2">
      <c r="A41" s="52">
        <v>35</v>
      </c>
      <c r="B41" s="56" t="s">
        <v>33</v>
      </c>
      <c r="C41" s="46">
        <v>31715</v>
      </c>
      <c r="D41" s="42">
        <v>467104.69</v>
      </c>
      <c r="E41" s="43">
        <v>170139.1</v>
      </c>
      <c r="F41" s="44">
        <v>637243.79</v>
      </c>
      <c r="G41" s="45">
        <v>20</v>
      </c>
    </row>
    <row r="42" spans="1:7" ht="18" customHeight="1" x14ac:dyDescent="0.2">
      <c r="A42" s="52">
        <v>36</v>
      </c>
      <c r="B42" s="56" t="s">
        <v>34</v>
      </c>
      <c r="C42" s="46">
        <v>2717</v>
      </c>
      <c r="D42" s="42">
        <v>270532.87</v>
      </c>
      <c r="E42" s="43">
        <v>0</v>
      </c>
      <c r="F42" s="44">
        <v>270532.87</v>
      </c>
      <c r="G42" s="45">
        <v>100</v>
      </c>
    </row>
    <row r="43" spans="1:7" ht="18" customHeight="1" x14ac:dyDescent="0.2">
      <c r="A43" s="52">
        <v>37</v>
      </c>
      <c r="B43" s="57" t="s">
        <v>35</v>
      </c>
      <c r="C43" s="46">
        <v>8868</v>
      </c>
      <c r="D43" s="42">
        <v>853973.02</v>
      </c>
      <c r="E43" s="43">
        <v>0</v>
      </c>
      <c r="F43" s="44">
        <v>853973.02</v>
      </c>
      <c r="G43" s="45">
        <v>96</v>
      </c>
    </row>
    <row r="44" spans="1:7" ht="18" customHeight="1" x14ac:dyDescent="0.2">
      <c r="A44" s="52">
        <v>38</v>
      </c>
      <c r="B44" s="56" t="s">
        <v>36</v>
      </c>
      <c r="C44" s="46">
        <v>6437</v>
      </c>
      <c r="D44" s="42">
        <v>247037.19</v>
      </c>
      <c r="E44" s="43">
        <v>0</v>
      </c>
      <c r="F44" s="44">
        <v>247037.19</v>
      </c>
      <c r="G44" s="45">
        <v>38</v>
      </c>
    </row>
    <row r="45" spans="1:7" ht="18" customHeight="1" x14ac:dyDescent="0.2">
      <c r="A45" s="52">
        <v>39</v>
      </c>
      <c r="B45" s="56" t="s">
        <v>37</v>
      </c>
      <c r="C45" s="46">
        <v>7066</v>
      </c>
      <c r="D45" s="42">
        <v>318618.86</v>
      </c>
      <c r="E45" s="43">
        <v>0</v>
      </c>
      <c r="F45" s="44">
        <v>318618.86</v>
      </c>
      <c r="G45" s="45">
        <v>45</v>
      </c>
    </row>
    <row r="46" spans="1:7" ht="18" customHeight="1" x14ac:dyDescent="0.2">
      <c r="A46" s="52">
        <v>40</v>
      </c>
      <c r="B46" s="56" t="s">
        <v>38</v>
      </c>
      <c r="C46" s="46">
        <v>3969</v>
      </c>
      <c r="D46" s="42">
        <v>0</v>
      </c>
      <c r="E46" s="43">
        <v>0</v>
      </c>
      <c r="F46" s="44">
        <v>0</v>
      </c>
      <c r="G46" s="45">
        <v>0</v>
      </c>
    </row>
    <row r="47" spans="1:7" ht="18" customHeight="1" x14ac:dyDescent="0.2">
      <c r="A47" s="52">
        <v>41</v>
      </c>
      <c r="B47" s="56" t="s">
        <v>39</v>
      </c>
      <c r="C47" s="46">
        <v>2960</v>
      </c>
      <c r="D47" s="42">
        <v>0</v>
      </c>
      <c r="E47" s="43">
        <v>0</v>
      </c>
      <c r="F47" s="44">
        <v>0</v>
      </c>
      <c r="G47" s="45">
        <v>0</v>
      </c>
    </row>
    <row r="48" spans="1:7" ht="18" customHeight="1" x14ac:dyDescent="0.2">
      <c r="A48" s="52">
        <v>42</v>
      </c>
      <c r="B48" s="56" t="s">
        <v>40</v>
      </c>
      <c r="C48" s="46">
        <v>8986</v>
      </c>
      <c r="D48" s="42">
        <v>843527.46</v>
      </c>
      <c r="E48" s="43">
        <v>0</v>
      </c>
      <c r="F48" s="44">
        <v>843527.46</v>
      </c>
      <c r="G48" s="45">
        <v>94</v>
      </c>
    </row>
    <row r="49" spans="1:7" ht="18" customHeight="1" x14ac:dyDescent="0.2">
      <c r="A49" s="52">
        <v>43</v>
      </c>
      <c r="B49" s="56" t="s">
        <v>41</v>
      </c>
      <c r="C49" s="46">
        <v>2665</v>
      </c>
      <c r="D49" s="42">
        <v>77058.53</v>
      </c>
      <c r="E49" s="43">
        <v>0</v>
      </c>
      <c r="F49" s="44">
        <v>77058.53</v>
      </c>
      <c r="G49" s="45">
        <v>29</v>
      </c>
    </row>
    <row r="50" spans="1:7" ht="18" customHeight="1" x14ac:dyDescent="0.2">
      <c r="A50" s="52">
        <v>44</v>
      </c>
      <c r="B50" s="56" t="s">
        <v>42</v>
      </c>
      <c r="C50" s="46">
        <v>2309</v>
      </c>
      <c r="D50" s="42">
        <v>1150726.0900000001</v>
      </c>
      <c r="E50" s="43">
        <v>980039.12</v>
      </c>
      <c r="F50" s="44">
        <v>2130765.21</v>
      </c>
      <c r="G50" s="45">
        <v>923</v>
      </c>
    </row>
    <row r="51" spans="1:7" ht="18" customHeight="1" x14ac:dyDescent="0.2">
      <c r="A51" s="52">
        <v>45</v>
      </c>
      <c r="B51" s="56" t="s">
        <v>43</v>
      </c>
      <c r="C51" s="46">
        <v>2439</v>
      </c>
      <c r="D51" s="42">
        <v>593844.37</v>
      </c>
      <c r="E51" s="43">
        <v>0</v>
      </c>
      <c r="F51" s="44">
        <v>593844.37</v>
      </c>
      <c r="G51" s="45">
        <v>243</v>
      </c>
    </row>
    <row r="52" spans="1:7" ht="18" customHeight="1" x14ac:dyDescent="0.2">
      <c r="A52" s="52">
        <v>46</v>
      </c>
      <c r="B52" s="56" t="s">
        <v>44</v>
      </c>
      <c r="C52" s="46">
        <v>16968</v>
      </c>
      <c r="D52" s="42">
        <v>1767084.94</v>
      </c>
      <c r="E52" s="43">
        <v>151439.34</v>
      </c>
      <c r="F52" s="44">
        <v>1918524.28</v>
      </c>
      <c r="G52" s="45">
        <v>113</v>
      </c>
    </row>
    <row r="53" spans="1:7" x14ac:dyDescent="0.2">
      <c r="A53" s="52">
        <v>47</v>
      </c>
      <c r="B53" s="56" t="s">
        <v>45</v>
      </c>
      <c r="C53" s="46">
        <v>3786</v>
      </c>
      <c r="D53" s="42">
        <v>314968.28999999998</v>
      </c>
      <c r="E53" s="43">
        <v>0</v>
      </c>
      <c r="F53" s="44">
        <v>314968.28999999998</v>
      </c>
      <c r="G53" s="45">
        <v>83</v>
      </c>
    </row>
    <row r="54" spans="1:7" ht="18" customHeight="1" x14ac:dyDescent="0.2">
      <c r="A54" s="52">
        <v>48</v>
      </c>
      <c r="B54" s="56" t="s">
        <v>46</v>
      </c>
      <c r="C54" s="46">
        <v>10335</v>
      </c>
      <c r="D54" s="42">
        <v>0</v>
      </c>
      <c r="E54" s="43">
        <v>0</v>
      </c>
      <c r="F54" s="44">
        <v>0</v>
      </c>
      <c r="G54" s="45">
        <v>0</v>
      </c>
    </row>
    <row r="55" spans="1:7" ht="18" customHeight="1" x14ac:dyDescent="0.2">
      <c r="A55" s="52">
        <v>49</v>
      </c>
      <c r="B55" s="56" t="s">
        <v>47</v>
      </c>
      <c r="C55" s="46">
        <v>359</v>
      </c>
      <c r="D55" s="42">
        <v>152143.85999999999</v>
      </c>
      <c r="E55" s="43">
        <v>0</v>
      </c>
      <c r="F55" s="44">
        <v>152143.85999999999</v>
      </c>
      <c r="G55" s="45">
        <v>424</v>
      </c>
    </row>
    <row r="56" spans="1:7" ht="18" customHeight="1" x14ac:dyDescent="0.2">
      <c r="A56" s="52">
        <v>50</v>
      </c>
      <c r="B56" s="56" t="s">
        <v>48</v>
      </c>
      <c r="C56" s="46">
        <v>2698</v>
      </c>
      <c r="D56" s="42">
        <v>0</v>
      </c>
      <c r="E56" s="43">
        <v>0</v>
      </c>
      <c r="F56" s="44">
        <v>0</v>
      </c>
      <c r="G56" s="45">
        <v>0</v>
      </c>
    </row>
    <row r="57" spans="1:7" ht="18" customHeight="1" x14ac:dyDescent="0.2">
      <c r="A57" s="52">
        <v>51</v>
      </c>
      <c r="B57" s="56" t="s">
        <v>49</v>
      </c>
      <c r="C57" s="46">
        <v>10357</v>
      </c>
      <c r="D57" s="42">
        <v>780904.2</v>
      </c>
      <c r="E57" s="43">
        <v>144273.23000000001</v>
      </c>
      <c r="F57" s="44">
        <v>925177.43</v>
      </c>
      <c r="G57" s="45">
        <v>89</v>
      </c>
    </row>
    <row r="58" spans="1:7" ht="18" customHeight="1" x14ac:dyDescent="0.2">
      <c r="A58" s="52">
        <v>52</v>
      </c>
      <c r="B58" s="56" t="s">
        <v>50</v>
      </c>
      <c r="C58" s="46">
        <v>4096</v>
      </c>
      <c r="D58" s="42">
        <v>34897.5</v>
      </c>
      <c r="E58" s="43">
        <v>39339.1</v>
      </c>
      <c r="F58" s="44">
        <v>74236.600000000006</v>
      </c>
      <c r="G58" s="45">
        <v>18</v>
      </c>
    </row>
    <row r="59" spans="1:7" ht="18" customHeight="1" x14ac:dyDescent="0.2">
      <c r="A59" s="52">
        <v>53</v>
      </c>
      <c r="B59" s="56" t="s">
        <v>51</v>
      </c>
      <c r="C59" s="46">
        <v>11848</v>
      </c>
      <c r="D59" s="42">
        <v>2175347.62</v>
      </c>
      <c r="E59" s="43">
        <v>145060.17000000001</v>
      </c>
      <c r="F59" s="44">
        <v>2320407.79</v>
      </c>
      <c r="G59" s="45">
        <v>196</v>
      </c>
    </row>
    <row r="60" spans="1:7" ht="18" customHeight="1" x14ac:dyDescent="0.2">
      <c r="A60" s="52">
        <v>54</v>
      </c>
      <c r="B60" s="56" t="s">
        <v>52</v>
      </c>
      <c r="C60" s="46">
        <v>5859</v>
      </c>
      <c r="D60" s="42">
        <v>0</v>
      </c>
      <c r="E60" s="43">
        <v>0</v>
      </c>
      <c r="F60" s="44">
        <v>0</v>
      </c>
      <c r="G60" s="45">
        <v>0</v>
      </c>
    </row>
    <row r="61" spans="1:7" ht="18" customHeight="1" x14ac:dyDescent="0.2">
      <c r="A61" s="52">
        <v>55</v>
      </c>
      <c r="B61" s="56" t="s">
        <v>53</v>
      </c>
      <c r="C61" s="46">
        <v>14236</v>
      </c>
      <c r="D61" s="42">
        <v>684464.42</v>
      </c>
      <c r="E61" s="43">
        <v>605174.53</v>
      </c>
      <c r="F61" s="44">
        <v>1289638.95</v>
      </c>
      <c r="G61" s="45">
        <v>91</v>
      </c>
    </row>
    <row r="62" spans="1:7" ht="18" customHeight="1" x14ac:dyDescent="0.2">
      <c r="A62" s="52">
        <v>56</v>
      </c>
      <c r="B62" s="56" t="s">
        <v>54</v>
      </c>
      <c r="C62" s="46">
        <v>14223</v>
      </c>
      <c r="D62" s="42">
        <v>19982.080000000002</v>
      </c>
      <c r="E62" s="43">
        <v>75232.479999999996</v>
      </c>
      <c r="F62" s="44">
        <v>95214.56</v>
      </c>
      <c r="G62" s="45">
        <v>7</v>
      </c>
    </row>
    <row r="63" spans="1:7" ht="18" customHeight="1" x14ac:dyDescent="0.2">
      <c r="A63" s="52">
        <v>57</v>
      </c>
      <c r="B63" s="56" t="s">
        <v>55</v>
      </c>
      <c r="C63" s="46">
        <v>15048</v>
      </c>
      <c r="D63" s="42">
        <v>2450210.0699999998</v>
      </c>
      <c r="E63" s="43">
        <v>1695999.79</v>
      </c>
      <c r="F63" s="44">
        <v>4146209.86</v>
      </c>
      <c r="G63" s="45">
        <v>276</v>
      </c>
    </row>
    <row r="64" spans="1:7" ht="18" customHeight="1" x14ac:dyDescent="0.2">
      <c r="A64" s="52">
        <v>58</v>
      </c>
      <c r="B64" s="56" t="s">
        <v>56</v>
      </c>
      <c r="C64" s="46">
        <v>22104</v>
      </c>
      <c r="D64" s="42">
        <v>1480986.2</v>
      </c>
      <c r="E64" s="43">
        <v>148536.76999999999</v>
      </c>
      <c r="F64" s="44">
        <v>1629522.97</v>
      </c>
      <c r="G64" s="45">
        <v>74</v>
      </c>
    </row>
    <row r="65" spans="1:7" ht="18" customHeight="1" x14ac:dyDescent="0.2">
      <c r="A65" s="52">
        <v>59</v>
      </c>
      <c r="B65" s="56" t="s">
        <v>57</v>
      </c>
      <c r="C65" s="46">
        <v>707</v>
      </c>
      <c r="D65" s="42">
        <v>0</v>
      </c>
      <c r="E65" s="43">
        <v>0</v>
      </c>
      <c r="F65" s="44">
        <v>0</v>
      </c>
      <c r="G65" s="45">
        <v>0</v>
      </c>
    </row>
    <row r="66" spans="1:7" ht="18" customHeight="1" x14ac:dyDescent="0.2">
      <c r="A66" s="52">
        <v>60</v>
      </c>
      <c r="B66" s="56" t="s">
        <v>58</v>
      </c>
      <c r="C66" s="46">
        <v>2377</v>
      </c>
      <c r="D66" s="42">
        <v>125165.43</v>
      </c>
      <c r="E66" s="43">
        <v>0</v>
      </c>
      <c r="F66" s="44">
        <v>125165.43</v>
      </c>
      <c r="G66" s="45">
        <v>53</v>
      </c>
    </row>
    <row r="67" spans="1:7" ht="18" customHeight="1" x14ac:dyDescent="0.2">
      <c r="A67" s="52">
        <v>61</v>
      </c>
      <c r="B67" s="56" t="s">
        <v>59</v>
      </c>
      <c r="C67" s="46">
        <v>27147</v>
      </c>
      <c r="D67" s="42">
        <v>0</v>
      </c>
      <c r="E67" s="43">
        <v>0</v>
      </c>
      <c r="F67" s="44">
        <v>0</v>
      </c>
      <c r="G67" s="45">
        <v>0</v>
      </c>
    </row>
    <row r="68" spans="1:7" ht="18" customHeight="1" x14ac:dyDescent="0.2">
      <c r="A68" s="52">
        <v>62</v>
      </c>
      <c r="B68" s="56" t="s">
        <v>60</v>
      </c>
      <c r="C68" s="46">
        <v>6072</v>
      </c>
      <c r="D68" s="42">
        <v>0</v>
      </c>
      <c r="E68" s="43">
        <v>80845.8</v>
      </c>
      <c r="F68" s="44">
        <v>80845.8</v>
      </c>
      <c r="G68" s="45">
        <v>13</v>
      </c>
    </row>
    <row r="69" spans="1:7" ht="18" customHeight="1" x14ac:dyDescent="0.2">
      <c r="A69" s="52">
        <v>63</v>
      </c>
      <c r="B69" s="56" t="s">
        <v>61</v>
      </c>
      <c r="C69" s="46">
        <v>6789</v>
      </c>
      <c r="D69" s="42">
        <v>392756.84</v>
      </c>
      <c r="E69" s="43">
        <v>0</v>
      </c>
      <c r="F69" s="44">
        <v>392756.84</v>
      </c>
      <c r="G69" s="45">
        <v>58</v>
      </c>
    </row>
    <row r="70" spans="1:7" ht="18" customHeight="1" x14ac:dyDescent="0.2">
      <c r="A70" s="52">
        <v>64</v>
      </c>
      <c r="B70" s="56" t="s">
        <v>62</v>
      </c>
      <c r="C70" s="46">
        <v>4464</v>
      </c>
      <c r="D70" s="42">
        <v>269056.56</v>
      </c>
      <c r="E70" s="43">
        <v>23028.28</v>
      </c>
      <c r="F70" s="44">
        <v>292084.84000000003</v>
      </c>
      <c r="G70" s="45">
        <v>65</v>
      </c>
    </row>
    <row r="71" spans="1:7" ht="18" customHeight="1" x14ac:dyDescent="0.2">
      <c r="A71" s="52">
        <v>65</v>
      </c>
      <c r="B71" s="56" t="s">
        <v>63</v>
      </c>
      <c r="C71" s="46">
        <v>643</v>
      </c>
      <c r="D71" s="42">
        <v>83893.37</v>
      </c>
      <c r="E71" s="43">
        <v>0</v>
      </c>
      <c r="F71" s="44">
        <v>83893.37</v>
      </c>
      <c r="G71" s="45">
        <v>130</v>
      </c>
    </row>
    <row r="72" spans="1:7" ht="18" customHeight="1" x14ac:dyDescent="0.2">
      <c r="A72" s="52">
        <v>66</v>
      </c>
      <c r="B72" s="56" t="s">
        <v>64</v>
      </c>
      <c r="C72" s="46">
        <v>16624</v>
      </c>
      <c r="D72" s="42">
        <v>687708.91</v>
      </c>
      <c r="E72" s="43">
        <v>0</v>
      </c>
      <c r="F72" s="44">
        <v>687708.91</v>
      </c>
      <c r="G72" s="45">
        <v>41</v>
      </c>
    </row>
    <row r="73" spans="1:7" ht="18" customHeight="1" x14ac:dyDescent="0.2">
      <c r="A73" s="52">
        <v>67</v>
      </c>
      <c r="B73" s="56" t="s">
        <v>65</v>
      </c>
      <c r="C73" s="46">
        <v>3581</v>
      </c>
      <c r="D73" s="42">
        <v>172341.85</v>
      </c>
      <c r="E73" s="43">
        <v>22863.37</v>
      </c>
      <c r="F73" s="44">
        <v>195205.22</v>
      </c>
      <c r="G73" s="45">
        <v>55</v>
      </c>
    </row>
    <row r="74" spans="1:7" ht="18" customHeight="1" x14ac:dyDescent="0.2">
      <c r="A74" s="52">
        <v>68</v>
      </c>
      <c r="B74" s="56" t="s">
        <v>66</v>
      </c>
      <c r="C74" s="46">
        <v>4732</v>
      </c>
      <c r="D74" s="42">
        <v>0</v>
      </c>
      <c r="E74" s="43">
        <v>0</v>
      </c>
      <c r="F74" s="44">
        <v>0</v>
      </c>
      <c r="G74" s="45">
        <v>0</v>
      </c>
    </row>
    <row r="75" spans="1:7" ht="18" customHeight="1" x14ac:dyDescent="0.2">
      <c r="A75" s="52">
        <v>69</v>
      </c>
      <c r="B75" s="56" t="s">
        <v>67</v>
      </c>
      <c r="C75" s="46">
        <v>48601</v>
      </c>
      <c r="D75" s="42">
        <v>263674.46999999997</v>
      </c>
      <c r="E75" s="43">
        <v>3783740.06</v>
      </c>
      <c r="F75" s="44">
        <v>4047414.53</v>
      </c>
      <c r="G75" s="45">
        <v>83</v>
      </c>
    </row>
    <row r="76" spans="1:7" ht="18" customHeight="1" x14ac:dyDescent="0.2">
      <c r="A76" s="52">
        <v>70</v>
      </c>
      <c r="B76" s="56" t="s">
        <v>68</v>
      </c>
      <c r="C76" s="46">
        <v>2523</v>
      </c>
      <c r="D76" s="42">
        <v>0</v>
      </c>
      <c r="E76" s="43">
        <v>0</v>
      </c>
      <c r="F76" s="44">
        <v>0</v>
      </c>
      <c r="G76" s="45">
        <v>0</v>
      </c>
    </row>
    <row r="77" spans="1:7" ht="18" customHeight="1" x14ac:dyDescent="0.2">
      <c r="A77" s="52">
        <v>71</v>
      </c>
      <c r="B77" s="56" t="s">
        <v>69</v>
      </c>
      <c r="C77" s="46">
        <v>684</v>
      </c>
      <c r="D77" s="42">
        <v>172871.31</v>
      </c>
      <c r="E77" s="43">
        <v>0</v>
      </c>
      <c r="F77" s="44">
        <v>172871.31</v>
      </c>
      <c r="G77" s="45">
        <v>253</v>
      </c>
    </row>
    <row r="78" spans="1:7" ht="18" customHeight="1" x14ac:dyDescent="0.2">
      <c r="A78" s="52">
        <v>72</v>
      </c>
      <c r="B78" s="56" t="s">
        <v>70</v>
      </c>
      <c r="C78" s="46">
        <v>3497</v>
      </c>
      <c r="D78" s="42">
        <v>88104.56</v>
      </c>
      <c r="E78" s="43">
        <v>317812.18</v>
      </c>
      <c r="F78" s="44">
        <v>405916.74</v>
      </c>
      <c r="G78" s="45">
        <v>116</v>
      </c>
    </row>
    <row r="79" spans="1:7" ht="18" customHeight="1" x14ac:dyDescent="0.2">
      <c r="A79" s="52">
        <v>73</v>
      </c>
      <c r="B79" s="56" t="s">
        <v>71</v>
      </c>
      <c r="C79" s="46">
        <v>53020</v>
      </c>
      <c r="D79" s="42">
        <v>0</v>
      </c>
      <c r="E79" s="43">
        <v>177345.43</v>
      </c>
      <c r="F79" s="44">
        <v>177345.43</v>
      </c>
      <c r="G79" s="45">
        <v>3</v>
      </c>
    </row>
    <row r="80" spans="1:7" ht="18" customHeight="1" x14ac:dyDescent="0.2">
      <c r="A80" s="52">
        <v>74</v>
      </c>
      <c r="B80" s="56" t="s">
        <v>72</v>
      </c>
      <c r="C80" s="46">
        <v>5495</v>
      </c>
      <c r="D80" s="42">
        <v>0</v>
      </c>
      <c r="E80" s="43">
        <v>0</v>
      </c>
      <c r="F80" s="44">
        <v>0</v>
      </c>
      <c r="G80" s="45">
        <v>0</v>
      </c>
    </row>
    <row r="81" spans="1:7" ht="18" customHeight="1" x14ac:dyDescent="0.2">
      <c r="A81" s="52">
        <v>75</v>
      </c>
      <c r="B81" s="56" t="s">
        <v>73</v>
      </c>
      <c r="C81" s="46">
        <v>3589</v>
      </c>
      <c r="D81" s="42">
        <v>387901.44</v>
      </c>
      <c r="E81" s="43">
        <v>0</v>
      </c>
      <c r="F81" s="44">
        <v>387901.44</v>
      </c>
      <c r="G81" s="45">
        <v>108</v>
      </c>
    </row>
    <row r="82" spans="1:7" ht="18" customHeight="1" x14ac:dyDescent="0.2">
      <c r="A82" s="52">
        <v>76</v>
      </c>
      <c r="B82" s="56" t="s">
        <v>74</v>
      </c>
      <c r="C82" s="46">
        <v>26116</v>
      </c>
      <c r="D82" s="42">
        <v>3185617.47</v>
      </c>
      <c r="E82" s="43">
        <v>31610.75</v>
      </c>
      <c r="F82" s="44">
        <v>3217228.22</v>
      </c>
      <c r="G82" s="45">
        <v>123</v>
      </c>
    </row>
    <row r="83" spans="1:7" ht="18" customHeight="1" x14ac:dyDescent="0.2">
      <c r="A83" s="52">
        <v>77</v>
      </c>
      <c r="B83" s="56" t="s">
        <v>75</v>
      </c>
      <c r="C83" s="46">
        <v>4762</v>
      </c>
      <c r="D83" s="42">
        <v>103625.55</v>
      </c>
      <c r="E83" s="43">
        <v>0</v>
      </c>
      <c r="F83" s="44">
        <v>103625.55</v>
      </c>
      <c r="G83" s="45">
        <v>22</v>
      </c>
    </row>
    <row r="84" spans="1:7" ht="18" customHeight="1" x14ac:dyDescent="0.2">
      <c r="A84" s="52">
        <v>78</v>
      </c>
      <c r="B84" s="56" t="s">
        <v>76</v>
      </c>
      <c r="C84" s="46">
        <v>1776</v>
      </c>
      <c r="D84" s="42">
        <v>417292.61</v>
      </c>
      <c r="E84" s="43">
        <v>0</v>
      </c>
      <c r="F84" s="44">
        <v>417292.61</v>
      </c>
      <c r="G84" s="45">
        <v>235</v>
      </c>
    </row>
    <row r="85" spans="1:7" ht="18" customHeight="1" x14ac:dyDescent="0.2">
      <c r="A85" s="52">
        <v>79</v>
      </c>
      <c r="B85" s="56" t="s">
        <v>77</v>
      </c>
      <c r="C85" s="46">
        <v>14032</v>
      </c>
      <c r="D85" s="42">
        <v>910526.82</v>
      </c>
      <c r="E85" s="43">
        <v>1110279.02</v>
      </c>
      <c r="F85" s="44">
        <v>2020805.84</v>
      </c>
      <c r="G85" s="45">
        <v>144</v>
      </c>
    </row>
    <row r="86" spans="1:7" ht="18" customHeight="1" x14ac:dyDescent="0.2">
      <c r="A86" s="52">
        <v>80</v>
      </c>
      <c r="B86" s="56" t="s">
        <v>78</v>
      </c>
      <c r="C86" s="46">
        <v>7238</v>
      </c>
      <c r="D86" s="42">
        <v>1288704.3600000001</v>
      </c>
      <c r="E86" s="43">
        <v>0</v>
      </c>
      <c r="F86" s="44">
        <v>1288704.3600000001</v>
      </c>
      <c r="G86" s="45">
        <v>178</v>
      </c>
    </row>
    <row r="87" spans="1:7" ht="18" customHeight="1" x14ac:dyDescent="0.2">
      <c r="A87" s="52">
        <v>81</v>
      </c>
      <c r="B87" s="56" t="s">
        <v>79</v>
      </c>
      <c r="C87" s="46">
        <v>11593</v>
      </c>
      <c r="D87" s="42">
        <v>1904935.56</v>
      </c>
      <c r="E87" s="43">
        <v>127022.35</v>
      </c>
      <c r="F87" s="44">
        <v>2031957.91</v>
      </c>
      <c r="G87" s="45">
        <v>175</v>
      </c>
    </row>
    <row r="88" spans="1:7" ht="18" customHeight="1" x14ac:dyDescent="0.2">
      <c r="A88" s="52">
        <v>82</v>
      </c>
      <c r="B88" s="56" t="s">
        <v>80</v>
      </c>
      <c r="C88" s="46">
        <v>14545</v>
      </c>
      <c r="D88" s="42">
        <v>150072.59</v>
      </c>
      <c r="E88" s="43">
        <v>67436.47</v>
      </c>
      <c r="F88" s="44">
        <v>217509.06</v>
      </c>
      <c r="G88" s="45">
        <v>15</v>
      </c>
    </row>
    <row r="89" spans="1:7" ht="18" customHeight="1" x14ac:dyDescent="0.2">
      <c r="A89" s="52">
        <v>83</v>
      </c>
      <c r="B89" s="56" t="s">
        <v>81</v>
      </c>
      <c r="C89" s="46">
        <v>264668</v>
      </c>
      <c r="D89" s="42">
        <v>29689596.350000001</v>
      </c>
      <c r="E89" s="43">
        <v>28813732.93</v>
      </c>
      <c r="F89" s="44">
        <v>58503329.280000001</v>
      </c>
      <c r="G89" s="45">
        <v>221</v>
      </c>
    </row>
    <row r="90" spans="1:7" ht="18" customHeight="1" x14ac:dyDescent="0.2">
      <c r="A90" s="52">
        <v>84</v>
      </c>
      <c r="B90" s="56" t="s">
        <v>82</v>
      </c>
      <c r="C90" s="46">
        <v>2783</v>
      </c>
      <c r="D90" s="42">
        <v>0</v>
      </c>
      <c r="E90" s="43">
        <v>0</v>
      </c>
      <c r="F90" s="44">
        <v>0</v>
      </c>
      <c r="G90" s="45">
        <v>0</v>
      </c>
    </row>
    <row r="91" spans="1:7" ht="18" customHeight="1" x14ac:dyDescent="0.2">
      <c r="A91" s="52">
        <v>85</v>
      </c>
      <c r="B91" s="56" t="s">
        <v>83</v>
      </c>
      <c r="C91" s="46">
        <v>12250</v>
      </c>
      <c r="D91" s="42">
        <v>410617.23</v>
      </c>
      <c r="E91" s="43">
        <v>0</v>
      </c>
      <c r="F91" s="44">
        <v>410617.23</v>
      </c>
      <c r="G91" s="45">
        <v>34</v>
      </c>
    </row>
    <row r="92" spans="1:7" ht="18" customHeight="1" x14ac:dyDescent="0.2">
      <c r="A92" s="52">
        <v>86</v>
      </c>
      <c r="B92" s="56" t="s">
        <v>84</v>
      </c>
      <c r="C92" s="46">
        <v>11881</v>
      </c>
      <c r="D92" s="42">
        <v>104240.52</v>
      </c>
      <c r="E92" s="43">
        <v>0</v>
      </c>
      <c r="F92" s="44">
        <v>104240.52</v>
      </c>
      <c r="G92" s="45">
        <v>9</v>
      </c>
    </row>
    <row r="93" spans="1:7" ht="18" customHeight="1" x14ac:dyDescent="0.2">
      <c r="A93" s="52">
        <v>87</v>
      </c>
      <c r="B93" s="56" t="s">
        <v>85</v>
      </c>
      <c r="C93" s="46">
        <v>3458</v>
      </c>
      <c r="D93" s="42">
        <v>0</v>
      </c>
      <c r="E93" s="43">
        <v>0</v>
      </c>
      <c r="F93" s="44">
        <v>0</v>
      </c>
      <c r="G93" s="45">
        <v>0</v>
      </c>
    </row>
    <row r="94" spans="1:7" ht="18" customHeight="1" x14ac:dyDescent="0.2">
      <c r="A94" s="52">
        <v>88</v>
      </c>
      <c r="B94" s="56" t="s">
        <v>86</v>
      </c>
      <c r="C94" s="46">
        <v>3731</v>
      </c>
      <c r="D94" s="42">
        <v>120960.95</v>
      </c>
      <c r="E94" s="43">
        <v>0</v>
      </c>
      <c r="F94" s="44">
        <v>120960.95</v>
      </c>
      <c r="G94" s="45">
        <v>32</v>
      </c>
    </row>
    <row r="95" spans="1:7" ht="18" customHeight="1" x14ac:dyDescent="0.2">
      <c r="A95" s="52">
        <v>89</v>
      </c>
      <c r="B95" s="56" t="s">
        <v>87</v>
      </c>
      <c r="C95" s="46">
        <v>2077</v>
      </c>
      <c r="D95" s="42">
        <v>191565.21</v>
      </c>
      <c r="E95" s="43">
        <v>0</v>
      </c>
      <c r="F95" s="44">
        <v>191565.21</v>
      </c>
      <c r="G95" s="45">
        <v>92</v>
      </c>
    </row>
    <row r="96" spans="1:7" ht="18" customHeight="1" x14ac:dyDescent="0.2">
      <c r="A96" s="52">
        <v>90</v>
      </c>
      <c r="B96" s="56" t="s">
        <v>88</v>
      </c>
      <c r="C96" s="46">
        <v>3228</v>
      </c>
      <c r="D96" s="42">
        <v>771357.21</v>
      </c>
      <c r="E96" s="43">
        <v>30412.29</v>
      </c>
      <c r="F96" s="44">
        <v>801769.5</v>
      </c>
      <c r="G96" s="45">
        <v>248</v>
      </c>
    </row>
    <row r="97" spans="1:7" ht="18" customHeight="1" x14ac:dyDescent="0.2">
      <c r="A97" s="52">
        <v>91</v>
      </c>
      <c r="B97" s="56" t="s">
        <v>89</v>
      </c>
      <c r="C97" s="46">
        <v>1633</v>
      </c>
      <c r="D97" s="42">
        <v>0</v>
      </c>
      <c r="E97" s="43">
        <v>0</v>
      </c>
      <c r="F97" s="44">
        <v>0</v>
      </c>
      <c r="G97" s="45">
        <v>0</v>
      </c>
    </row>
    <row r="98" spans="1:7" ht="18" customHeight="1" x14ac:dyDescent="0.2">
      <c r="A98" s="52">
        <v>92</v>
      </c>
      <c r="B98" s="56" t="s">
        <v>90</v>
      </c>
      <c r="C98" s="46">
        <v>5086</v>
      </c>
      <c r="D98" s="42">
        <v>250375.56</v>
      </c>
      <c r="E98" s="43">
        <v>0</v>
      </c>
      <c r="F98" s="44">
        <v>250375.56</v>
      </c>
      <c r="G98" s="45">
        <v>49</v>
      </c>
    </row>
    <row r="99" spans="1:7" ht="18" customHeight="1" x14ac:dyDescent="0.2">
      <c r="A99" s="52">
        <v>93</v>
      </c>
      <c r="B99" s="56" t="s">
        <v>91</v>
      </c>
      <c r="C99" s="46">
        <v>4175</v>
      </c>
      <c r="D99" s="42">
        <v>270927.21999999997</v>
      </c>
      <c r="E99" s="43">
        <v>0</v>
      </c>
      <c r="F99" s="44">
        <v>270927.21999999997</v>
      </c>
      <c r="G99" s="45">
        <v>65</v>
      </c>
    </row>
    <row r="100" spans="1:7" ht="18" customHeight="1" x14ac:dyDescent="0.2">
      <c r="A100" s="52">
        <v>94</v>
      </c>
      <c r="B100" s="56" t="s">
        <v>92</v>
      </c>
      <c r="C100" s="46">
        <v>2112</v>
      </c>
      <c r="D100" s="42">
        <v>0</v>
      </c>
      <c r="E100" s="43">
        <v>0</v>
      </c>
      <c r="F100" s="44">
        <v>0</v>
      </c>
      <c r="G100" s="45">
        <v>0</v>
      </c>
    </row>
    <row r="101" spans="1:7" ht="18" customHeight="1" x14ac:dyDescent="0.2">
      <c r="A101" s="52">
        <v>95</v>
      </c>
      <c r="B101" s="56" t="s">
        <v>93</v>
      </c>
      <c r="C101" s="46">
        <v>111629</v>
      </c>
      <c r="D101" s="42">
        <v>5182164.54</v>
      </c>
      <c r="E101" s="43">
        <v>13789359.880000001</v>
      </c>
      <c r="F101" s="44">
        <v>18971524.420000002</v>
      </c>
      <c r="G101" s="45">
        <v>170</v>
      </c>
    </row>
    <row r="102" spans="1:7" ht="18" customHeight="1" x14ac:dyDescent="0.2">
      <c r="A102" s="52">
        <v>96</v>
      </c>
      <c r="B102" s="56" t="s">
        <v>94</v>
      </c>
      <c r="C102" s="46">
        <v>4059</v>
      </c>
      <c r="D102" s="42">
        <v>0</v>
      </c>
      <c r="E102" s="43">
        <v>0</v>
      </c>
      <c r="F102" s="44">
        <v>0</v>
      </c>
      <c r="G102" s="45">
        <v>0</v>
      </c>
    </row>
    <row r="103" spans="1:7" ht="18" customHeight="1" x14ac:dyDescent="0.2">
      <c r="A103" s="52">
        <v>97</v>
      </c>
      <c r="B103" s="56" t="s">
        <v>95</v>
      </c>
      <c r="C103" s="46">
        <v>14648</v>
      </c>
      <c r="D103" s="42">
        <v>1218364.96</v>
      </c>
      <c r="E103" s="43">
        <v>14605.24</v>
      </c>
      <c r="F103" s="44">
        <v>1232970.2</v>
      </c>
      <c r="G103" s="45">
        <v>84</v>
      </c>
    </row>
    <row r="104" spans="1:7" ht="18" customHeight="1" x14ac:dyDescent="0.2">
      <c r="A104" s="52">
        <v>98</v>
      </c>
      <c r="B104" s="56" t="s">
        <v>96</v>
      </c>
      <c r="C104" s="46">
        <v>6776</v>
      </c>
      <c r="D104" s="42">
        <v>0</v>
      </c>
      <c r="E104" s="43">
        <v>0</v>
      </c>
      <c r="F104" s="44">
        <v>0</v>
      </c>
      <c r="G104" s="45">
        <v>0</v>
      </c>
    </row>
    <row r="105" spans="1:7" ht="18" customHeight="1" x14ac:dyDescent="0.2">
      <c r="A105" s="52">
        <v>99</v>
      </c>
      <c r="B105" s="56" t="s">
        <v>97</v>
      </c>
      <c r="C105" s="46">
        <v>8511</v>
      </c>
      <c r="D105" s="42">
        <v>631400.66</v>
      </c>
      <c r="E105" s="43">
        <v>0</v>
      </c>
      <c r="F105" s="44">
        <v>631400.66</v>
      </c>
      <c r="G105" s="45">
        <v>74</v>
      </c>
    </row>
    <row r="106" spans="1:7" ht="18" customHeight="1" x14ac:dyDescent="0.2">
      <c r="A106" s="52">
        <v>100</v>
      </c>
      <c r="B106" s="56" t="s">
        <v>98</v>
      </c>
      <c r="C106" s="46">
        <v>3922</v>
      </c>
      <c r="D106" s="42">
        <v>241681.3</v>
      </c>
      <c r="E106" s="43">
        <v>92426.8</v>
      </c>
      <c r="F106" s="44">
        <v>334108.09999999998</v>
      </c>
      <c r="G106" s="45">
        <v>85</v>
      </c>
    </row>
    <row r="107" spans="1:7" ht="18" customHeight="1" x14ac:dyDescent="0.2">
      <c r="A107" s="52">
        <v>101</v>
      </c>
      <c r="B107" s="56" t="s">
        <v>213</v>
      </c>
      <c r="C107" s="46">
        <v>6288</v>
      </c>
      <c r="D107" s="42">
        <v>374699.97</v>
      </c>
      <c r="E107" s="43">
        <v>0</v>
      </c>
      <c r="F107" s="44">
        <v>374699.97</v>
      </c>
      <c r="G107" s="45">
        <v>60</v>
      </c>
    </row>
    <row r="108" spans="1:7" ht="18" customHeight="1" x14ac:dyDescent="0.2">
      <c r="A108" s="52">
        <v>102</v>
      </c>
      <c r="B108" s="56" t="s">
        <v>99</v>
      </c>
      <c r="C108" s="46">
        <v>4810</v>
      </c>
      <c r="D108" s="42">
        <v>0</v>
      </c>
      <c r="E108" s="43">
        <v>1780.61</v>
      </c>
      <c r="F108" s="44">
        <v>1780.61</v>
      </c>
      <c r="G108" s="45">
        <v>0</v>
      </c>
    </row>
    <row r="109" spans="1:7" ht="18" customHeight="1" x14ac:dyDescent="0.2">
      <c r="A109" s="52">
        <v>103</v>
      </c>
      <c r="B109" s="56" t="s">
        <v>217</v>
      </c>
      <c r="C109" s="46">
        <v>0</v>
      </c>
      <c r="D109" s="42">
        <v>0</v>
      </c>
      <c r="E109" s="43">
        <v>0</v>
      </c>
      <c r="F109" s="44">
        <v>0</v>
      </c>
      <c r="G109" s="45">
        <v>0</v>
      </c>
    </row>
    <row r="110" spans="1:7" ht="18" customHeight="1" x14ac:dyDescent="0.2">
      <c r="A110" s="52">
        <v>104</v>
      </c>
      <c r="B110" s="56" t="s">
        <v>100</v>
      </c>
      <c r="C110" s="46">
        <v>2792</v>
      </c>
      <c r="D110" s="42">
        <v>0</v>
      </c>
      <c r="E110" s="43">
        <v>76876.759999999995</v>
      </c>
      <c r="F110" s="44">
        <v>76876.759999999995</v>
      </c>
      <c r="G110" s="45">
        <v>28</v>
      </c>
    </row>
    <row r="111" spans="1:7" ht="18" customHeight="1" x14ac:dyDescent="0.2">
      <c r="A111" s="52">
        <v>105</v>
      </c>
      <c r="B111" s="56" t="s">
        <v>101</v>
      </c>
      <c r="C111" s="46">
        <v>4777</v>
      </c>
      <c r="D111" s="42">
        <v>61528.47</v>
      </c>
      <c r="E111" s="43">
        <v>0</v>
      </c>
      <c r="F111" s="44">
        <v>61528.47</v>
      </c>
      <c r="G111" s="45">
        <v>13</v>
      </c>
    </row>
    <row r="112" spans="1:7" ht="18" customHeight="1" x14ac:dyDescent="0.2">
      <c r="A112" s="52">
        <v>106</v>
      </c>
      <c r="B112" s="56" t="s">
        <v>102</v>
      </c>
      <c r="C112" s="46">
        <v>2993</v>
      </c>
      <c r="D112" s="42">
        <v>0</v>
      </c>
      <c r="E112" s="43">
        <v>0</v>
      </c>
      <c r="F112" s="44">
        <v>0</v>
      </c>
      <c r="G112" s="45">
        <v>0</v>
      </c>
    </row>
    <row r="113" spans="1:7" ht="18" customHeight="1" x14ac:dyDescent="0.2">
      <c r="A113" s="52">
        <v>107</v>
      </c>
      <c r="B113" s="56" t="s">
        <v>103</v>
      </c>
      <c r="C113" s="46">
        <v>4709</v>
      </c>
      <c r="D113" s="42">
        <v>0</v>
      </c>
      <c r="E113" s="43">
        <v>0</v>
      </c>
      <c r="F113" s="44">
        <v>0</v>
      </c>
      <c r="G113" s="45">
        <v>0</v>
      </c>
    </row>
    <row r="114" spans="1:7" ht="18" customHeight="1" x14ac:dyDescent="0.2">
      <c r="A114" s="52">
        <v>108</v>
      </c>
      <c r="B114" s="56" t="s">
        <v>104</v>
      </c>
      <c r="C114" s="46">
        <v>6379</v>
      </c>
      <c r="D114" s="42">
        <v>861501.59</v>
      </c>
      <c r="E114" s="43">
        <v>54229.71</v>
      </c>
      <c r="F114" s="44">
        <v>915731.3</v>
      </c>
      <c r="G114" s="45">
        <v>144</v>
      </c>
    </row>
    <row r="115" spans="1:7" ht="18" customHeight="1" x14ac:dyDescent="0.2">
      <c r="A115" s="52">
        <v>109</v>
      </c>
      <c r="B115" s="56" t="s">
        <v>105</v>
      </c>
      <c r="C115" s="46">
        <v>4070</v>
      </c>
      <c r="D115" s="42">
        <v>474619.16</v>
      </c>
      <c r="E115" s="43">
        <v>26322.09</v>
      </c>
      <c r="F115" s="44">
        <v>500941.25</v>
      </c>
      <c r="G115" s="45">
        <v>123</v>
      </c>
    </row>
    <row r="116" spans="1:7" ht="18" customHeight="1" x14ac:dyDescent="0.2">
      <c r="A116" s="52">
        <v>110</v>
      </c>
      <c r="B116" s="56" t="s">
        <v>106</v>
      </c>
      <c r="C116" s="46">
        <v>20006</v>
      </c>
      <c r="D116" s="42">
        <v>2645922.71</v>
      </c>
      <c r="E116" s="43">
        <v>2250985.19</v>
      </c>
      <c r="F116" s="44">
        <v>4896907.9000000004</v>
      </c>
      <c r="G116" s="45">
        <v>245</v>
      </c>
    </row>
    <row r="117" spans="1:7" ht="18" customHeight="1" x14ac:dyDescent="0.2">
      <c r="A117" s="52">
        <v>111</v>
      </c>
      <c r="B117" s="56" t="s">
        <v>107</v>
      </c>
      <c r="C117" s="46">
        <v>3712</v>
      </c>
      <c r="D117" s="42">
        <v>282543.49</v>
      </c>
      <c r="E117" s="43">
        <v>0</v>
      </c>
      <c r="F117" s="44">
        <v>282543.49</v>
      </c>
      <c r="G117" s="45">
        <v>76</v>
      </c>
    </row>
    <row r="118" spans="1:7" ht="18" customHeight="1" x14ac:dyDescent="0.2">
      <c r="A118" s="52">
        <v>112</v>
      </c>
      <c r="B118" s="56" t="s">
        <v>108</v>
      </c>
      <c r="C118" s="46">
        <v>5051</v>
      </c>
      <c r="D118" s="42">
        <v>0</v>
      </c>
      <c r="E118" s="43">
        <v>0</v>
      </c>
      <c r="F118" s="44">
        <v>0</v>
      </c>
      <c r="G118" s="45">
        <v>0</v>
      </c>
    </row>
    <row r="119" spans="1:7" ht="18" customHeight="1" x14ac:dyDescent="0.2">
      <c r="A119" s="52">
        <v>113</v>
      </c>
      <c r="B119" s="56" t="s">
        <v>109</v>
      </c>
      <c r="C119" s="46">
        <v>2689</v>
      </c>
      <c r="D119" s="42">
        <v>81372.06</v>
      </c>
      <c r="E119" s="43">
        <v>73891.92</v>
      </c>
      <c r="F119" s="44">
        <v>155263.98000000001</v>
      </c>
      <c r="G119" s="45">
        <v>58</v>
      </c>
    </row>
    <row r="120" spans="1:7" ht="18" customHeight="1" x14ac:dyDescent="0.2">
      <c r="A120" s="52">
        <v>114</v>
      </c>
      <c r="B120" s="56" t="s">
        <v>110</v>
      </c>
      <c r="C120" s="46">
        <v>31223</v>
      </c>
      <c r="D120" s="42">
        <v>0</v>
      </c>
      <c r="E120" s="43">
        <v>2294585.7400000002</v>
      </c>
      <c r="F120" s="44">
        <v>2294585.7400000002</v>
      </c>
      <c r="G120" s="45">
        <v>73</v>
      </c>
    </row>
    <row r="121" spans="1:7" ht="18" customHeight="1" x14ac:dyDescent="0.2">
      <c r="A121" s="52">
        <v>115</v>
      </c>
      <c r="B121" s="56" t="s">
        <v>111</v>
      </c>
      <c r="C121" s="46">
        <v>34673</v>
      </c>
      <c r="D121" s="42">
        <v>1882453.03</v>
      </c>
      <c r="E121" s="43">
        <v>1482021.56</v>
      </c>
      <c r="F121" s="44">
        <v>3364474.59</v>
      </c>
      <c r="G121" s="45">
        <v>97</v>
      </c>
    </row>
    <row r="122" spans="1:7" ht="18" customHeight="1" x14ac:dyDescent="0.2">
      <c r="A122" s="52">
        <v>116</v>
      </c>
      <c r="B122" s="56" t="s">
        <v>112</v>
      </c>
      <c r="C122" s="46">
        <v>1737</v>
      </c>
      <c r="D122" s="42">
        <v>107164.99</v>
      </c>
      <c r="E122" s="43">
        <v>0</v>
      </c>
      <c r="F122" s="44">
        <v>107164.99</v>
      </c>
      <c r="G122" s="45">
        <v>62</v>
      </c>
    </row>
    <row r="123" spans="1:7" ht="18" customHeight="1" x14ac:dyDescent="0.2">
      <c r="A123" s="52">
        <v>117</v>
      </c>
      <c r="B123" s="56" t="s">
        <v>113</v>
      </c>
      <c r="C123" s="46">
        <v>3994</v>
      </c>
      <c r="D123" s="42">
        <v>31528.76</v>
      </c>
      <c r="E123" s="43">
        <v>0</v>
      </c>
      <c r="F123" s="44">
        <v>31528.76</v>
      </c>
      <c r="G123" s="45">
        <v>8</v>
      </c>
    </row>
    <row r="124" spans="1:7" ht="18" customHeight="1" x14ac:dyDescent="0.2">
      <c r="A124" s="52">
        <v>118</v>
      </c>
      <c r="B124" s="56" t="s">
        <v>114</v>
      </c>
      <c r="C124" s="46">
        <v>13133</v>
      </c>
      <c r="D124" s="42">
        <v>2048671.93</v>
      </c>
      <c r="E124" s="43">
        <v>111848.53</v>
      </c>
      <c r="F124" s="44">
        <v>2160520.46</v>
      </c>
      <c r="G124" s="45">
        <v>165</v>
      </c>
    </row>
    <row r="125" spans="1:7" ht="18" customHeight="1" x14ac:dyDescent="0.2">
      <c r="A125" s="52">
        <v>119</v>
      </c>
      <c r="B125" s="56" t="s">
        <v>115</v>
      </c>
      <c r="C125" s="46">
        <v>419</v>
      </c>
      <c r="D125" s="42">
        <v>0</v>
      </c>
      <c r="E125" s="43">
        <v>0</v>
      </c>
      <c r="F125" s="44">
        <v>0</v>
      </c>
      <c r="G125" s="45">
        <v>0</v>
      </c>
    </row>
    <row r="126" spans="1:7" ht="18" customHeight="1" x14ac:dyDescent="0.2">
      <c r="A126" s="52">
        <v>120</v>
      </c>
      <c r="B126" s="56" t="s">
        <v>116</v>
      </c>
      <c r="C126" s="46">
        <v>7603</v>
      </c>
      <c r="D126" s="42">
        <v>9883.2199999999993</v>
      </c>
      <c r="E126" s="43">
        <v>0</v>
      </c>
      <c r="F126" s="44">
        <v>9883.2199999999993</v>
      </c>
      <c r="G126" s="45">
        <v>1</v>
      </c>
    </row>
    <row r="127" spans="1:7" ht="18" customHeight="1" x14ac:dyDescent="0.2">
      <c r="A127" s="52">
        <v>121</v>
      </c>
      <c r="B127" s="56" t="s">
        <v>117</v>
      </c>
      <c r="C127" s="46">
        <v>17402</v>
      </c>
      <c r="D127" s="42">
        <v>844072.65</v>
      </c>
      <c r="E127" s="43">
        <v>707864.05</v>
      </c>
      <c r="F127" s="44">
        <v>1551936.7</v>
      </c>
      <c r="G127" s="45">
        <v>89</v>
      </c>
    </row>
    <row r="128" spans="1:7" ht="18" customHeight="1" x14ac:dyDescent="0.2">
      <c r="A128" s="52">
        <v>122</v>
      </c>
      <c r="B128" s="56" t="s">
        <v>118</v>
      </c>
      <c r="C128" s="46">
        <v>5973</v>
      </c>
      <c r="D128" s="42">
        <v>0</v>
      </c>
      <c r="E128" s="43">
        <v>0</v>
      </c>
      <c r="F128" s="44">
        <v>0</v>
      </c>
      <c r="G128" s="45">
        <v>0</v>
      </c>
    </row>
    <row r="129" spans="1:7" ht="18" customHeight="1" x14ac:dyDescent="0.2">
      <c r="A129" s="52">
        <v>123</v>
      </c>
      <c r="B129" s="56" t="s">
        <v>119</v>
      </c>
      <c r="C129" s="46">
        <v>3451</v>
      </c>
      <c r="D129" s="42">
        <v>44236.9</v>
      </c>
      <c r="E129" s="43">
        <v>401768.33</v>
      </c>
      <c r="F129" s="44">
        <v>446005.23</v>
      </c>
      <c r="G129" s="45">
        <v>129</v>
      </c>
    </row>
    <row r="130" spans="1:7" ht="18" customHeight="1" x14ac:dyDescent="0.2">
      <c r="A130" s="52">
        <v>124</v>
      </c>
      <c r="B130" s="56" t="s">
        <v>120</v>
      </c>
      <c r="C130" s="46">
        <v>1962</v>
      </c>
      <c r="D130" s="42">
        <v>828946.96</v>
      </c>
      <c r="E130" s="43">
        <v>0</v>
      </c>
      <c r="F130" s="44">
        <v>828946.96</v>
      </c>
      <c r="G130" s="45">
        <v>423</v>
      </c>
    </row>
    <row r="131" spans="1:7" ht="18" customHeight="1" x14ac:dyDescent="0.2">
      <c r="A131" s="52">
        <v>125</v>
      </c>
      <c r="B131" s="56" t="s">
        <v>121</v>
      </c>
      <c r="C131" s="46">
        <v>2737</v>
      </c>
      <c r="D131" s="42">
        <v>169913.39</v>
      </c>
      <c r="E131" s="43">
        <v>0</v>
      </c>
      <c r="F131" s="44">
        <v>169913.39</v>
      </c>
      <c r="G131" s="45">
        <v>62</v>
      </c>
    </row>
    <row r="132" spans="1:7" ht="18" customHeight="1" x14ac:dyDescent="0.2">
      <c r="A132" s="52">
        <v>126</v>
      </c>
      <c r="B132" s="56" t="s">
        <v>122</v>
      </c>
      <c r="C132" s="46">
        <v>4377</v>
      </c>
      <c r="D132" s="42">
        <v>0</v>
      </c>
      <c r="E132" s="43">
        <v>0</v>
      </c>
      <c r="F132" s="44">
        <v>0</v>
      </c>
      <c r="G132" s="45">
        <v>0</v>
      </c>
    </row>
    <row r="133" spans="1:7" ht="18" customHeight="1" x14ac:dyDescent="0.2">
      <c r="A133" s="52">
        <v>127</v>
      </c>
      <c r="B133" s="56" t="s">
        <v>123</v>
      </c>
      <c r="C133" s="46">
        <v>5514</v>
      </c>
      <c r="D133" s="42">
        <v>447819.63</v>
      </c>
      <c r="E133" s="43">
        <v>0</v>
      </c>
      <c r="F133" s="44">
        <v>447819.63</v>
      </c>
      <c r="G133" s="45">
        <v>81</v>
      </c>
    </row>
    <row r="134" spans="1:7" ht="18" customHeight="1" x14ac:dyDescent="0.2">
      <c r="A134" s="52">
        <v>128</v>
      </c>
      <c r="B134" s="56" t="s">
        <v>124</v>
      </c>
      <c r="C134" s="46">
        <v>14599</v>
      </c>
      <c r="D134" s="42">
        <v>2037500.94</v>
      </c>
      <c r="E134" s="43">
        <v>0</v>
      </c>
      <c r="F134" s="44">
        <v>2037500.94</v>
      </c>
      <c r="G134" s="45">
        <v>140</v>
      </c>
    </row>
    <row r="135" spans="1:7" ht="18" customHeight="1" x14ac:dyDescent="0.2">
      <c r="A135" s="52">
        <v>129</v>
      </c>
      <c r="B135" s="56" t="s">
        <v>125</v>
      </c>
      <c r="C135" s="46">
        <v>4618</v>
      </c>
      <c r="D135" s="42">
        <v>72334.53</v>
      </c>
      <c r="E135" s="43">
        <v>1112.78</v>
      </c>
      <c r="F135" s="44">
        <v>73447.31</v>
      </c>
      <c r="G135" s="45">
        <v>16</v>
      </c>
    </row>
    <row r="136" spans="1:7" ht="18" customHeight="1" x14ac:dyDescent="0.2">
      <c r="A136" s="52">
        <v>130</v>
      </c>
      <c r="B136" s="56" t="s">
        <v>126</v>
      </c>
      <c r="C136" s="46">
        <v>3207</v>
      </c>
      <c r="D136" s="42">
        <v>0</v>
      </c>
      <c r="E136" s="43">
        <v>0</v>
      </c>
      <c r="F136" s="44">
        <v>0</v>
      </c>
      <c r="G136" s="45">
        <v>0</v>
      </c>
    </row>
    <row r="137" spans="1:7" ht="18" customHeight="1" x14ac:dyDescent="0.2">
      <c r="A137" s="52">
        <v>131</v>
      </c>
      <c r="B137" s="56" t="s">
        <v>127</v>
      </c>
      <c r="C137" s="46">
        <v>6648</v>
      </c>
      <c r="D137" s="42">
        <v>162617.21</v>
      </c>
      <c r="E137" s="43">
        <v>0</v>
      </c>
      <c r="F137" s="44">
        <v>162617.21</v>
      </c>
      <c r="G137" s="45">
        <v>24</v>
      </c>
    </row>
    <row r="138" spans="1:7" ht="18" customHeight="1" x14ac:dyDescent="0.2">
      <c r="A138" s="52">
        <v>132</v>
      </c>
      <c r="B138" s="56" t="s">
        <v>128</v>
      </c>
      <c r="C138" s="46">
        <v>24072</v>
      </c>
      <c r="D138" s="42">
        <v>1984308.24</v>
      </c>
      <c r="E138" s="43">
        <v>179153.76</v>
      </c>
      <c r="F138" s="44">
        <v>2163462</v>
      </c>
      <c r="G138" s="45">
        <v>90</v>
      </c>
    </row>
    <row r="139" spans="1:7" ht="18" customHeight="1" x14ac:dyDescent="0.2">
      <c r="A139" s="52">
        <v>133</v>
      </c>
      <c r="B139" s="56" t="s">
        <v>129</v>
      </c>
      <c r="C139" s="46">
        <v>6477</v>
      </c>
      <c r="D139" s="42">
        <v>522048.69</v>
      </c>
      <c r="E139" s="43">
        <v>213653.81</v>
      </c>
      <c r="F139" s="44">
        <v>735702.5</v>
      </c>
      <c r="G139" s="45">
        <v>114</v>
      </c>
    </row>
    <row r="140" spans="1:7" ht="18" customHeight="1" x14ac:dyDescent="0.2">
      <c r="A140" s="52">
        <v>134</v>
      </c>
      <c r="B140" s="56" t="s">
        <v>130</v>
      </c>
      <c r="C140" s="46">
        <v>6512</v>
      </c>
      <c r="D140" s="42">
        <v>713.39</v>
      </c>
      <c r="E140" s="43">
        <v>0</v>
      </c>
      <c r="F140" s="44">
        <v>713.39</v>
      </c>
      <c r="G140" s="45">
        <v>0</v>
      </c>
    </row>
    <row r="141" spans="1:7" ht="18" customHeight="1" x14ac:dyDescent="0.2">
      <c r="A141" s="52">
        <v>135</v>
      </c>
      <c r="B141" s="56" t="s">
        <v>131</v>
      </c>
      <c r="C141" s="46">
        <v>4689</v>
      </c>
      <c r="D141" s="42">
        <v>20864.63</v>
      </c>
      <c r="E141" s="43">
        <v>74772.72</v>
      </c>
      <c r="F141" s="44">
        <v>95637.35</v>
      </c>
      <c r="G141" s="45">
        <v>20</v>
      </c>
    </row>
    <row r="142" spans="1:7" ht="18" customHeight="1" x14ac:dyDescent="0.2">
      <c r="A142" s="52">
        <v>136</v>
      </c>
      <c r="B142" s="56" t="s">
        <v>132</v>
      </c>
      <c r="C142" s="46">
        <v>5482</v>
      </c>
      <c r="D142" s="42">
        <v>61878.43</v>
      </c>
      <c r="E142" s="43">
        <v>0</v>
      </c>
      <c r="F142" s="44">
        <v>61878.43</v>
      </c>
      <c r="G142" s="45">
        <v>11</v>
      </c>
    </row>
    <row r="143" spans="1:7" ht="18" customHeight="1" x14ac:dyDescent="0.2">
      <c r="A143" s="52">
        <v>137</v>
      </c>
      <c r="B143" s="56" t="s">
        <v>133</v>
      </c>
      <c r="C143" s="46">
        <v>6295</v>
      </c>
      <c r="D143" s="42">
        <v>188370.66</v>
      </c>
      <c r="E143" s="43">
        <v>286102.90000000002</v>
      </c>
      <c r="F143" s="44">
        <v>474473.56</v>
      </c>
      <c r="G143" s="45">
        <v>75</v>
      </c>
    </row>
    <row r="144" spans="1:7" ht="18" customHeight="1" x14ac:dyDescent="0.2">
      <c r="A144" s="52">
        <v>138</v>
      </c>
      <c r="B144" s="56" t="s">
        <v>134</v>
      </c>
      <c r="C144" s="46">
        <v>18601</v>
      </c>
      <c r="D144" s="42">
        <v>1028127.2</v>
      </c>
      <c r="E144" s="43">
        <v>266315.69</v>
      </c>
      <c r="F144" s="44">
        <v>1294442.8899999999</v>
      </c>
      <c r="G144" s="45">
        <v>70</v>
      </c>
    </row>
    <row r="145" spans="1:7" ht="18" customHeight="1" x14ac:dyDescent="0.2">
      <c r="A145" s="52">
        <v>139</v>
      </c>
      <c r="B145" s="56" t="s">
        <v>135</v>
      </c>
      <c r="C145" s="46">
        <v>12236</v>
      </c>
      <c r="D145" s="42">
        <v>188039.89</v>
      </c>
      <c r="E145" s="43">
        <v>2608.08</v>
      </c>
      <c r="F145" s="44">
        <v>190647.97</v>
      </c>
      <c r="G145" s="45">
        <v>16</v>
      </c>
    </row>
    <row r="146" spans="1:7" ht="18" customHeight="1" x14ac:dyDescent="0.2">
      <c r="A146" s="52">
        <v>140</v>
      </c>
      <c r="B146" s="56" t="s">
        <v>136</v>
      </c>
      <c r="C146" s="46">
        <v>1358</v>
      </c>
      <c r="D146" s="42">
        <v>32314.1</v>
      </c>
      <c r="E146" s="43">
        <v>0</v>
      </c>
      <c r="F146" s="44">
        <v>32314.1</v>
      </c>
      <c r="G146" s="45">
        <v>24</v>
      </c>
    </row>
    <row r="147" spans="1:7" ht="18" customHeight="1" x14ac:dyDescent="0.2">
      <c r="A147" s="52">
        <v>141</v>
      </c>
      <c r="B147" s="56" t="s">
        <v>137</v>
      </c>
      <c r="C147" s="46">
        <v>2336</v>
      </c>
      <c r="D147" s="42">
        <v>0</v>
      </c>
      <c r="E147" s="43">
        <v>0</v>
      </c>
      <c r="F147" s="44">
        <v>0</v>
      </c>
      <c r="G147" s="45">
        <v>0</v>
      </c>
    </row>
    <row r="148" spans="1:7" ht="18" customHeight="1" x14ac:dyDescent="0.2">
      <c r="A148" s="52">
        <v>142</v>
      </c>
      <c r="B148" s="56" t="s">
        <v>138</v>
      </c>
      <c r="C148" s="46">
        <v>4169</v>
      </c>
      <c r="D148" s="42">
        <v>0</v>
      </c>
      <c r="E148" s="43">
        <v>0</v>
      </c>
      <c r="F148" s="44">
        <v>0</v>
      </c>
      <c r="G148" s="45">
        <v>0</v>
      </c>
    </row>
    <row r="149" spans="1:7" ht="18" customHeight="1" x14ac:dyDescent="0.2">
      <c r="A149" s="52">
        <v>143</v>
      </c>
      <c r="B149" s="56" t="s">
        <v>139</v>
      </c>
      <c r="C149" s="46">
        <v>9314</v>
      </c>
      <c r="D149" s="42">
        <v>212109.14</v>
      </c>
      <c r="E149" s="43">
        <v>0</v>
      </c>
      <c r="F149" s="44">
        <v>212109.14</v>
      </c>
      <c r="G149" s="45">
        <v>23</v>
      </c>
    </row>
    <row r="150" spans="1:7" ht="18" customHeight="1" x14ac:dyDescent="0.2">
      <c r="A150" s="52">
        <v>144</v>
      </c>
      <c r="B150" s="56" t="s">
        <v>140</v>
      </c>
      <c r="C150" s="46">
        <v>1284</v>
      </c>
      <c r="D150" s="42">
        <v>29204.01</v>
      </c>
      <c r="E150" s="43">
        <v>0</v>
      </c>
      <c r="F150" s="44">
        <v>29204.01</v>
      </c>
      <c r="G150" s="45">
        <v>23</v>
      </c>
    </row>
    <row r="151" spans="1:7" ht="18" customHeight="1" x14ac:dyDescent="0.2">
      <c r="A151" s="52">
        <v>145</v>
      </c>
      <c r="B151" s="56" t="s">
        <v>141</v>
      </c>
      <c r="C151" s="46">
        <v>11165</v>
      </c>
      <c r="D151" s="42">
        <v>105466.84</v>
      </c>
      <c r="E151" s="43">
        <v>466185.47</v>
      </c>
      <c r="F151" s="44">
        <v>571652.31000000006</v>
      </c>
      <c r="G151" s="45">
        <v>51</v>
      </c>
    </row>
    <row r="152" spans="1:7" ht="18" customHeight="1" x14ac:dyDescent="0.2">
      <c r="A152" s="52">
        <v>146</v>
      </c>
      <c r="B152" s="56" t="s">
        <v>142</v>
      </c>
      <c r="C152" s="46">
        <v>3576</v>
      </c>
      <c r="D152" s="42">
        <v>44858.96</v>
      </c>
      <c r="E152" s="43">
        <v>0</v>
      </c>
      <c r="F152" s="44">
        <v>44858.96</v>
      </c>
      <c r="G152" s="45">
        <v>13</v>
      </c>
    </row>
    <row r="153" spans="1:7" ht="18" customHeight="1" x14ac:dyDescent="0.2">
      <c r="A153" s="52">
        <v>147</v>
      </c>
      <c r="B153" s="56" t="s">
        <v>143</v>
      </c>
      <c r="C153" s="46">
        <v>3268</v>
      </c>
      <c r="D153" s="42">
        <v>405700.2</v>
      </c>
      <c r="E153" s="43">
        <v>93462.26</v>
      </c>
      <c r="F153" s="44">
        <v>499162.46</v>
      </c>
      <c r="G153" s="45">
        <v>153</v>
      </c>
    </row>
    <row r="154" spans="1:7" ht="18" customHeight="1" x14ac:dyDescent="0.2">
      <c r="A154" s="52">
        <v>148</v>
      </c>
      <c r="B154" s="56" t="s">
        <v>144</v>
      </c>
      <c r="C154" s="46">
        <v>7669</v>
      </c>
      <c r="D154" s="42">
        <v>916503.54</v>
      </c>
      <c r="E154" s="43">
        <v>433892.03</v>
      </c>
      <c r="F154" s="44">
        <v>1350395.57</v>
      </c>
      <c r="G154" s="45">
        <v>176</v>
      </c>
    </row>
    <row r="155" spans="1:7" ht="18" customHeight="1" x14ac:dyDescent="0.2">
      <c r="A155" s="52">
        <v>149</v>
      </c>
      <c r="B155" s="56" t="s">
        <v>145</v>
      </c>
      <c r="C155" s="46">
        <v>4713</v>
      </c>
      <c r="D155" s="42">
        <v>75634.28</v>
      </c>
      <c r="E155" s="43">
        <v>9159.94</v>
      </c>
      <c r="F155" s="44">
        <v>84794.22</v>
      </c>
      <c r="G155" s="45">
        <v>18</v>
      </c>
    </row>
    <row r="156" spans="1:7" ht="18" customHeight="1" x14ac:dyDescent="0.2">
      <c r="A156" s="52">
        <v>150</v>
      </c>
      <c r="B156" s="56" t="s">
        <v>146</v>
      </c>
      <c r="C156" s="46">
        <v>3864</v>
      </c>
      <c r="D156" s="42">
        <v>0</v>
      </c>
      <c r="E156" s="43">
        <v>0</v>
      </c>
      <c r="F156" s="44">
        <v>0</v>
      </c>
      <c r="G156" s="45">
        <v>0</v>
      </c>
    </row>
    <row r="157" spans="1:7" ht="18" customHeight="1" x14ac:dyDescent="0.2">
      <c r="A157" s="52">
        <v>151</v>
      </c>
      <c r="B157" s="56" t="s">
        <v>147</v>
      </c>
      <c r="C157" s="46">
        <v>17797</v>
      </c>
      <c r="D157" s="42">
        <v>728843.72</v>
      </c>
      <c r="E157" s="43">
        <v>160485.44</v>
      </c>
      <c r="F157" s="44">
        <v>889329.16</v>
      </c>
      <c r="G157" s="45">
        <v>50</v>
      </c>
    </row>
    <row r="158" spans="1:7" ht="18" customHeight="1" x14ac:dyDescent="0.2">
      <c r="A158" s="52">
        <v>152</v>
      </c>
      <c r="B158" s="56" t="s">
        <v>148</v>
      </c>
      <c r="C158" s="46">
        <v>11742</v>
      </c>
      <c r="D158" s="42">
        <v>365282.67</v>
      </c>
      <c r="E158" s="43">
        <v>325357.42</v>
      </c>
      <c r="F158" s="44">
        <v>690640.09</v>
      </c>
      <c r="G158" s="45">
        <v>59</v>
      </c>
    </row>
    <row r="159" spans="1:7" ht="18" customHeight="1" x14ac:dyDescent="0.2">
      <c r="A159" s="52">
        <v>153</v>
      </c>
      <c r="B159" s="56" t="s">
        <v>149</v>
      </c>
      <c r="C159" s="46">
        <v>17090</v>
      </c>
      <c r="D159" s="42">
        <v>779300.83</v>
      </c>
      <c r="E159" s="43">
        <v>33376.9</v>
      </c>
      <c r="F159" s="44">
        <v>812677.73</v>
      </c>
      <c r="G159" s="45">
        <v>48</v>
      </c>
    </row>
    <row r="160" spans="1:7" ht="18" customHeight="1" x14ac:dyDescent="0.2">
      <c r="A160" s="52">
        <v>154</v>
      </c>
      <c r="B160" s="56" t="s">
        <v>150</v>
      </c>
      <c r="C160" s="46">
        <v>24332</v>
      </c>
      <c r="D160" s="42">
        <v>2611310.73</v>
      </c>
      <c r="E160" s="43">
        <v>636280.02</v>
      </c>
      <c r="F160" s="44">
        <v>3247590.75</v>
      </c>
      <c r="G160" s="45">
        <v>133</v>
      </c>
    </row>
    <row r="161" spans="1:7" ht="18" customHeight="1" x14ac:dyDescent="0.2">
      <c r="A161" s="52">
        <v>155</v>
      </c>
      <c r="B161" s="56" t="s">
        <v>151</v>
      </c>
      <c r="C161" s="46">
        <v>14126</v>
      </c>
      <c r="D161" s="42">
        <v>39859.29</v>
      </c>
      <c r="E161" s="43">
        <v>1117874.29</v>
      </c>
      <c r="F161" s="44">
        <v>1157733.58</v>
      </c>
      <c r="G161" s="45">
        <v>82</v>
      </c>
    </row>
    <row r="162" spans="1:7" ht="18" customHeight="1" x14ac:dyDescent="0.2">
      <c r="A162" s="52">
        <v>156</v>
      </c>
      <c r="B162" s="56" t="s">
        <v>152</v>
      </c>
      <c r="C162" s="46">
        <v>2208</v>
      </c>
      <c r="D162" s="42">
        <v>203964.84</v>
      </c>
      <c r="E162" s="43">
        <v>0</v>
      </c>
      <c r="F162" s="44">
        <v>203964.84</v>
      </c>
      <c r="G162" s="45">
        <v>92</v>
      </c>
    </row>
    <row r="163" spans="1:7" ht="18" customHeight="1" x14ac:dyDescent="0.2">
      <c r="A163" s="52">
        <v>157</v>
      </c>
      <c r="B163" s="56" t="s">
        <v>153</v>
      </c>
      <c r="C163" s="46">
        <v>551</v>
      </c>
      <c r="D163" s="42">
        <v>0</v>
      </c>
      <c r="E163" s="43">
        <v>0</v>
      </c>
      <c r="F163" s="44">
        <v>0</v>
      </c>
      <c r="G163" s="45">
        <v>0</v>
      </c>
    </row>
    <row r="164" spans="1:7" ht="18" customHeight="1" x14ac:dyDescent="0.2">
      <c r="A164" s="52">
        <v>158</v>
      </c>
      <c r="B164" s="56" t="s">
        <v>154</v>
      </c>
      <c r="C164" s="46">
        <v>2302</v>
      </c>
      <c r="D164" s="42">
        <v>0</v>
      </c>
      <c r="E164" s="43">
        <v>0</v>
      </c>
      <c r="F164" s="44">
        <v>0</v>
      </c>
      <c r="G164" s="45">
        <v>0</v>
      </c>
    </row>
    <row r="165" spans="1:7" ht="18" customHeight="1" x14ac:dyDescent="0.2">
      <c r="A165" s="52">
        <v>159</v>
      </c>
      <c r="B165" s="56" t="s">
        <v>155</v>
      </c>
      <c r="C165" s="46">
        <v>4221</v>
      </c>
      <c r="D165" s="42">
        <v>26255.67</v>
      </c>
      <c r="E165" s="43">
        <v>0</v>
      </c>
      <c r="F165" s="44">
        <v>26255.67</v>
      </c>
      <c r="G165" s="45">
        <v>6</v>
      </c>
    </row>
    <row r="166" spans="1:7" ht="18" customHeight="1" x14ac:dyDescent="0.2">
      <c r="A166" s="52">
        <v>160</v>
      </c>
      <c r="B166" s="56" t="s">
        <v>156</v>
      </c>
      <c r="C166" s="46">
        <v>3831</v>
      </c>
      <c r="D166" s="42">
        <v>0</v>
      </c>
      <c r="E166" s="43">
        <v>0</v>
      </c>
      <c r="F166" s="44">
        <v>0</v>
      </c>
      <c r="G166" s="45">
        <v>0</v>
      </c>
    </row>
    <row r="167" spans="1:7" ht="18" customHeight="1" x14ac:dyDescent="0.2">
      <c r="A167" s="52">
        <v>161</v>
      </c>
      <c r="B167" s="56" t="s">
        <v>157</v>
      </c>
      <c r="C167" s="46">
        <v>2367</v>
      </c>
      <c r="D167" s="42">
        <v>84361.76</v>
      </c>
      <c r="E167" s="43">
        <v>0</v>
      </c>
      <c r="F167" s="44">
        <v>84361.76</v>
      </c>
      <c r="G167" s="45">
        <v>36</v>
      </c>
    </row>
    <row r="168" spans="1:7" ht="18" customHeight="1" x14ac:dyDescent="0.2">
      <c r="A168" s="52">
        <v>162</v>
      </c>
      <c r="B168" s="56" t="s">
        <v>214</v>
      </c>
      <c r="C168" s="46">
        <v>2239</v>
      </c>
      <c r="D168" s="42">
        <v>0</v>
      </c>
      <c r="E168" s="43">
        <v>0</v>
      </c>
      <c r="F168" s="44">
        <v>0</v>
      </c>
      <c r="G168" s="45">
        <v>0</v>
      </c>
    </row>
    <row r="169" spans="1:7" ht="18" customHeight="1" x14ac:dyDescent="0.2">
      <c r="A169" s="52">
        <v>163</v>
      </c>
      <c r="B169" s="56" t="s">
        <v>215</v>
      </c>
      <c r="C169" s="46">
        <v>1283</v>
      </c>
      <c r="D169" s="42">
        <v>421656.72</v>
      </c>
      <c r="E169" s="43">
        <v>0</v>
      </c>
      <c r="F169" s="44">
        <v>421656.72</v>
      </c>
      <c r="G169" s="45">
        <v>329</v>
      </c>
    </row>
    <row r="170" spans="1:7" ht="18" customHeight="1" x14ac:dyDescent="0.2">
      <c r="A170" s="52">
        <v>164</v>
      </c>
      <c r="B170" s="56" t="s">
        <v>158</v>
      </c>
      <c r="C170" s="46">
        <v>3001</v>
      </c>
      <c r="D170" s="42">
        <v>0</v>
      </c>
      <c r="E170" s="43">
        <v>0</v>
      </c>
      <c r="F170" s="44">
        <v>0</v>
      </c>
      <c r="G170" s="45">
        <v>0</v>
      </c>
    </row>
    <row r="171" spans="1:7" ht="18" customHeight="1" x14ac:dyDescent="0.2">
      <c r="A171" s="52">
        <v>165</v>
      </c>
      <c r="B171" s="56" t="s">
        <v>216</v>
      </c>
      <c r="C171" s="46">
        <v>2187</v>
      </c>
      <c r="D171" s="42">
        <v>0</v>
      </c>
      <c r="E171" s="43">
        <v>0</v>
      </c>
      <c r="F171" s="44">
        <v>0</v>
      </c>
      <c r="G171" s="45">
        <v>0</v>
      </c>
    </row>
    <row r="172" spans="1:7" ht="18" customHeight="1" x14ac:dyDescent="0.2">
      <c r="A172" s="52">
        <v>166</v>
      </c>
      <c r="B172" s="56" t="s">
        <v>159</v>
      </c>
      <c r="C172" s="46">
        <v>2251</v>
      </c>
      <c r="D172" s="42">
        <v>0</v>
      </c>
      <c r="E172" s="43">
        <v>0</v>
      </c>
      <c r="F172" s="44">
        <v>0</v>
      </c>
      <c r="G172" s="45">
        <v>0</v>
      </c>
    </row>
    <row r="173" spans="1:7" ht="18" customHeight="1" x14ac:dyDescent="0.2">
      <c r="A173" s="52">
        <v>167</v>
      </c>
      <c r="B173" s="56" t="s">
        <v>160</v>
      </c>
      <c r="C173" s="46">
        <v>1776</v>
      </c>
      <c r="D173" s="42">
        <v>640045.21</v>
      </c>
      <c r="E173" s="43">
        <v>0</v>
      </c>
      <c r="F173" s="44">
        <v>640045.21</v>
      </c>
      <c r="G173" s="45">
        <v>360</v>
      </c>
    </row>
    <row r="174" spans="1:7" ht="18" customHeight="1" x14ac:dyDescent="0.2">
      <c r="A174" s="52">
        <v>168</v>
      </c>
      <c r="B174" s="56" t="s">
        <v>161</v>
      </c>
      <c r="C174" s="46">
        <v>6330</v>
      </c>
      <c r="D174" s="42">
        <v>0</v>
      </c>
      <c r="E174" s="43">
        <v>0</v>
      </c>
      <c r="F174" s="44">
        <v>0</v>
      </c>
      <c r="G174" s="45">
        <v>0</v>
      </c>
    </row>
    <row r="175" spans="1:7" ht="18" customHeight="1" x14ac:dyDescent="0.2">
      <c r="A175" s="52">
        <v>169</v>
      </c>
      <c r="B175" s="56" t="s">
        <v>162</v>
      </c>
      <c r="C175" s="46">
        <v>7889</v>
      </c>
      <c r="D175" s="42">
        <v>832993.9</v>
      </c>
      <c r="E175" s="43">
        <v>0</v>
      </c>
      <c r="F175" s="44">
        <v>832993.9</v>
      </c>
      <c r="G175" s="45">
        <v>106</v>
      </c>
    </row>
    <row r="176" spans="1:7" ht="18" customHeight="1" x14ac:dyDescent="0.2">
      <c r="A176" s="52">
        <v>170</v>
      </c>
      <c r="B176" s="56" t="s">
        <v>163</v>
      </c>
      <c r="C176" s="46">
        <v>8564</v>
      </c>
      <c r="D176" s="42">
        <v>1602164.73</v>
      </c>
      <c r="E176" s="43">
        <v>0</v>
      </c>
      <c r="F176" s="44">
        <v>1602164.73</v>
      </c>
      <c r="G176" s="45">
        <v>187</v>
      </c>
    </row>
    <row r="177" spans="1:7" ht="18" customHeight="1" x14ac:dyDescent="0.2">
      <c r="A177" s="52">
        <v>171</v>
      </c>
      <c r="B177" s="56" t="s">
        <v>164</v>
      </c>
      <c r="C177" s="46">
        <v>6818</v>
      </c>
      <c r="D177" s="42">
        <v>2112333.67</v>
      </c>
      <c r="E177" s="43">
        <v>99615.74</v>
      </c>
      <c r="F177" s="44">
        <v>2211949.41</v>
      </c>
      <c r="G177" s="45">
        <v>324</v>
      </c>
    </row>
    <row r="178" spans="1:7" ht="18" customHeight="1" x14ac:dyDescent="0.2">
      <c r="A178" s="52">
        <v>172</v>
      </c>
      <c r="B178" s="56" t="s">
        <v>165</v>
      </c>
      <c r="C178" s="46">
        <v>19005</v>
      </c>
      <c r="D178" s="42">
        <v>916576.64</v>
      </c>
      <c r="E178" s="43">
        <v>0</v>
      </c>
      <c r="F178" s="44">
        <v>916576.64</v>
      </c>
      <c r="G178" s="45">
        <v>48</v>
      </c>
    </row>
    <row r="179" spans="1:7" ht="18" customHeight="1" x14ac:dyDescent="0.2">
      <c r="A179" s="52">
        <v>173</v>
      </c>
      <c r="B179" s="56" t="s">
        <v>166</v>
      </c>
      <c r="C179" s="46">
        <v>2388</v>
      </c>
      <c r="D179" s="42">
        <v>0</v>
      </c>
      <c r="E179" s="43">
        <v>0</v>
      </c>
      <c r="F179" s="44">
        <v>0</v>
      </c>
      <c r="G179" s="45">
        <v>0</v>
      </c>
    </row>
    <row r="180" spans="1:7" ht="18" customHeight="1" x14ac:dyDescent="0.2">
      <c r="A180" s="52">
        <v>174</v>
      </c>
      <c r="B180" s="56" t="s">
        <v>167</v>
      </c>
      <c r="C180" s="46">
        <v>3233</v>
      </c>
      <c r="D180" s="42">
        <v>417218.08</v>
      </c>
      <c r="E180" s="43">
        <v>0</v>
      </c>
      <c r="F180" s="44">
        <v>417218.08</v>
      </c>
      <c r="G180" s="45">
        <v>129</v>
      </c>
    </row>
    <row r="181" spans="1:7" ht="18" customHeight="1" x14ac:dyDescent="0.2">
      <c r="A181" s="52">
        <v>175</v>
      </c>
      <c r="B181" s="56" t="s">
        <v>168</v>
      </c>
      <c r="C181" s="46">
        <v>22419</v>
      </c>
      <c r="D181" s="42">
        <v>633845.43000000005</v>
      </c>
      <c r="E181" s="43">
        <v>0</v>
      </c>
      <c r="F181" s="44">
        <v>633845.43000000005</v>
      </c>
      <c r="G181" s="45">
        <v>28</v>
      </c>
    </row>
    <row r="182" spans="1:7" ht="18" customHeight="1" x14ac:dyDescent="0.2">
      <c r="A182" s="52">
        <v>176</v>
      </c>
      <c r="B182" s="56" t="s">
        <v>169</v>
      </c>
      <c r="C182" s="46">
        <v>7769</v>
      </c>
      <c r="D182" s="42">
        <v>0</v>
      </c>
      <c r="E182" s="43">
        <v>314269.89</v>
      </c>
      <c r="F182" s="44">
        <v>314269.89</v>
      </c>
      <c r="G182" s="45">
        <v>40</v>
      </c>
    </row>
    <row r="183" spans="1:7" ht="18" customHeight="1" x14ac:dyDescent="0.2">
      <c r="A183" s="52">
        <v>177</v>
      </c>
      <c r="B183" s="56" t="s">
        <v>170</v>
      </c>
      <c r="C183" s="46">
        <v>9904</v>
      </c>
      <c r="D183" s="42">
        <v>674179.55</v>
      </c>
      <c r="E183" s="43">
        <v>319684.67</v>
      </c>
      <c r="F183" s="44">
        <v>993864.22</v>
      </c>
      <c r="G183" s="45">
        <v>100</v>
      </c>
    </row>
    <row r="184" spans="1:7" ht="18" customHeight="1" x14ac:dyDescent="0.2">
      <c r="A184" s="52">
        <v>178</v>
      </c>
      <c r="B184" s="56" t="s">
        <v>171</v>
      </c>
      <c r="C184" s="46">
        <v>3010</v>
      </c>
      <c r="D184" s="42">
        <v>0</v>
      </c>
      <c r="E184" s="43">
        <v>0</v>
      </c>
      <c r="F184" s="44">
        <v>0</v>
      </c>
      <c r="G184" s="45">
        <v>0</v>
      </c>
    </row>
    <row r="185" spans="1:7" ht="18" customHeight="1" x14ac:dyDescent="0.2">
      <c r="A185" s="52">
        <v>179</v>
      </c>
      <c r="B185" s="56" t="s">
        <v>172</v>
      </c>
      <c r="C185" s="46">
        <v>3035</v>
      </c>
      <c r="D185" s="42">
        <v>245740.87</v>
      </c>
      <c r="E185" s="43">
        <v>105164.56</v>
      </c>
      <c r="F185" s="44">
        <v>350905.43</v>
      </c>
      <c r="G185" s="45">
        <v>116</v>
      </c>
    </row>
    <row r="186" spans="1:7" ht="18" customHeight="1" x14ac:dyDescent="0.2">
      <c r="A186" s="52">
        <v>180</v>
      </c>
      <c r="B186" s="56" t="s">
        <v>173</v>
      </c>
      <c r="C186" s="46">
        <v>5210</v>
      </c>
      <c r="D186" s="42">
        <v>0</v>
      </c>
      <c r="E186" s="43">
        <v>0</v>
      </c>
      <c r="F186" s="44">
        <v>0</v>
      </c>
      <c r="G186" s="45">
        <v>0</v>
      </c>
    </row>
    <row r="187" spans="1:7" ht="18" customHeight="1" x14ac:dyDescent="0.2">
      <c r="A187" s="52">
        <v>181</v>
      </c>
      <c r="B187" s="56" t="s">
        <v>174</v>
      </c>
      <c r="C187" s="46">
        <v>8354</v>
      </c>
      <c r="D187" s="42">
        <v>2643002.21</v>
      </c>
      <c r="E187" s="43">
        <v>1041912.08</v>
      </c>
      <c r="F187" s="44">
        <v>3684914.29</v>
      </c>
      <c r="G187" s="45">
        <v>441</v>
      </c>
    </row>
    <row r="188" spans="1:7" ht="18" customHeight="1" x14ac:dyDescent="0.2">
      <c r="A188" s="52">
        <v>182</v>
      </c>
      <c r="B188" s="56" t="s">
        <v>175</v>
      </c>
      <c r="C188" s="46">
        <v>4214</v>
      </c>
      <c r="D188" s="42">
        <v>31206.44</v>
      </c>
      <c r="E188" s="43">
        <v>0</v>
      </c>
      <c r="F188" s="44">
        <v>31206.44</v>
      </c>
      <c r="G188" s="45">
        <v>7</v>
      </c>
    </row>
    <row r="189" spans="1:7" ht="18" customHeight="1" x14ac:dyDescent="0.2">
      <c r="A189" s="52">
        <v>183</v>
      </c>
      <c r="B189" s="56" t="s">
        <v>176</v>
      </c>
      <c r="C189" s="46">
        <v>1491</v>
      </c>
      <c r="D189" s="42">
        <v>57223.34</v>
      </c>
      <c r="E189" s="43">
        <v>370.93</v>
      </c>
      <c r="F189" s="44">
        <v>57594.27</v>
      </c>
      <c r="G189" s="45">
        <v>39</v>
      </c>
    </row>
    <row r="190" spans="1:7" ht="18" customHeight="1" x14ac:dyDescent="0.2">
      <c r="A190" s="52">
        <v>184</v>
      </c>
      <c r="B190" s="56" t="s">
        <v>177</v>
      </c>
      <c r="C190" s="46">
        <v>4360</v>
      </c>
      <c r="D190" s="42">
        <v>391836.05</v>
      </c>
      <c r="E190" s="43">
        <v>0</v>
      </c>
      <c r="F190" s="44">
        <v>391836.05</v>
      </c>
      <c r="G190" s="45">
        <v>90</v>
      </c>
    </row>
    <row r="191" spans="1:7" ht="18" customHeight="1" x14ac:dyDescent="0.2">
      <c r="A191" s="52">
        <v>185</v>
      </c>
      <c r="B191" s="56" t="s">
        <v>178</v>
      </c>
      <c r="C191" s="46">
        <v>11930</v>
      </c>
      <c r="D191" s="42">
        <v>0</v>
      </c>
      <c r="E191" s="43">
        <v>191445.26</v>
      </c>
      <c r="F191" s="44">
        <v>191445.26</v>
      </c>
      <c r="G191" s="45">
        <v>16</v>
      </c>
    </row>
    <row r="192" spans="1:7" ht="18" customHeight="1" x14ac:dyDescent="0.2">
      <c r="A192" s="52">
        <v>186</v>
      </c>
      <c r="B192" s="56" t="s">
        <v>179</v>
      </c>
      <c r="C192" s="46">
        <v>17977</v>
      </c>
      <c r="D192" s="42">
        <v>119921.91</v>
      </c>
      <c r="E192" s="43">
        <v>355119.39</v>
      </c>
      <c r="F192" s="44">
        <v>475041.3</v>
      </c>
      <c r="G192" s="45">
        <v>26</v>
      </c>
    </row>
    <row r="193" spans="1:7" ht="18" customHeight="1" x14ac:dyDescent="0.2">
      <c r="A193" s="52">
        <v>187</v>
      </c>
      <c r="B193" s="56" t="s">
        <v>180</v>
      </c>
      <c r="C193" s="46">
        <v>13584</v>
      </c>
      <c r="D193" s="42">
        <v>325266.23</v>
      </c>
      <c r="E193" s="43">
        <v>0</v>
      </c>
      <c r="F193" s="44">
        <v>325266.23</v>
      </c>
      <c r="G193" s="45">
        <v>24</v>
      </c>
    </row>
    <row r="194" spans="1:7" ht="18" customHeight="1" x14ac:dyDescent="0.2">
      <c r="A194" s="52">
        <v>188</v>
      </c>
      <c r="B194" s="56" t="s">
        <v>181</v>
      </c>
      <c r="C194" s="46">
        <v>1295</v>
      </c>
      <c r="D194" s="42">
        <v>131447.16</v>
      </c>
      <c r="E194" s="43">
        <v>0</v>
      </c>
      <c r="F194" s="44">
        <v>131447.16</v>
      </c>
      <c r="G194" s="45">
        <v>102</v>
      </c>
    </row>
    <row r="195" spans="1:7" ht="18" customHeight="1" x14ac:dyDescent="0.2">
      <c r="A195" s="52">
        <v>189</v>
      </c>
      <c r="B195" s="56" t="s">
        <v>182</v>
      </c>
      <c r="C195" s="46">
        <v>3706</v>
      </c>
      <c r="D195" s="42">
        <v>0</v>
      </c>
      <c r="E195" s="43">
        <v>0</v>
      </c>
      <c r="F195" s="44">
        <v>0</v>
      </c>
      <c r="G195" s="45">
        <v>0</v>
      </c>
    </row>
    <row r="196" spans="1:7" ht="18" customHeight="1" x14ac:dyDescent="0.2">
      <c r="A196" s="52">
        <v>190</v>
      </c>
      <c r="B196" s="56" t="s">
        <v>183</v>
      </c>
      <c r="C196" s="46">
        <v>15448</v>
      </c>
      <c r="D196" s="42">
        <v>1501994.48</v>
      </c>
      <c r="E196" s="43">
        <v>188786.3</v>
      </c>
      <c r="F196" s="44">
        <v>1690780.78</v>
      </c>
      <c r="G196" s="45">
        <v>109</v>
      </c>
    </row>
    <row r="197" spans="1:7" ht="18" customHeight="1" x14ac:dyDescent="0.2">
      <c r="A197" s="52">
        <v>191</v>
      </c>
      <c r="B197" s="56" t="s">
        <v>184</v>
      </c>
      <c r="C197" s="46">
        <v>3505</v>
      </c>
      <c r="D197" s="42">
        <v>0</v>
      </c>
      <c r="E197" s="43">
        <v>34603.61</v>
      </c>
      <c r="F197" s="44">
        <v>34603.61</v>
      </c>
      <c r="G197" s="45">
        <v>10</v>
      </c>
    </row>
    <row r="198" spans="1:7" ht="18" customHeight="1" x14ac:dyDescent="0.2">
      <c r="A198" s="52">
        <v>192</v>
      </c>
      <c r="B198" s="56" t="s">
        <v>185</v>
      </c>
      <c r="C198" s="46">
        <v>33384</v>
      </c>
      <c r="D198" s="42">
        <v>3214090.32</v>
      </c>
      <c r="E198" s="43">
        <v>4201046.07</v>
      </c>
      <c r="F198" s="44">
        <v>7415136.3900000006</v>
      </c>
      <c r="G198" s="45">
        <v>222</v>
      </c>
    </row>
    <row r="199" spans="1:7" ht="18" customHeight="1" x14ac:dyDescent="0.2">
      <c r="A199" s="52">
        <v>193</v>
      </c>
      <c r="B199" s="56" t="s">
        <v>186</v>
      </c>
      <c r="C199" s="46">
        <v>1554</v>
      </c>
      <c r="D199" s="42">
        <v>0</v>
      </c>
      <c r="E199" s="43">
        <v>8273.2800000000007</v>
      </c>
      <c r="F199" s="44">
        <v>8273.2800000000007</v>
      </c>
      <c r="G199" s="45">
        <v>5</v>
      </c>
    </row>
    <row r="200" spans="1:7" ht="18" customHeight="1" x14ac:dyDescent="0.2">
      <c r="A200" s="52">
        <v>194</v>
      </c>
      <c r="B200" s="56" t="s">
        <v>187</v>
      </c>
      <c r="C200" s="46">
        <v>4024</v>
      </c>
      <c r="D200" s="42">
        <v>226562.13</v>
      </c>
      <c r="E200" s="43">
        <v>0</v>
      </c>
      <c r="F200" s="44">
        <v>226562.13</v>
      </c>
      <c r="G200" s="45">
        <v>56</v>
      </c>
    </row>
    <row r="201" spans="1:7" ht="18" customHeight="1" x14ac:dyDescent="0.2">
      <c r="A201" s="52">
        <v>195</v>
      </c>
      <c r="B201" s="56" t="s">
        <v>188</v>
      </c>
      <c r="C201" s="46">
        <v>1372</v>
      </c>
      <c r="D201" s="42">
        <v>115587.8</v>
      </c>
      <c r="E201" s="43">
        <v>0</v>
      </c>
      <c r="F201" s="44">
        <v>115587.8</v>
      </c>
      <c r="G201" s="45">
        <v>84</v>
      </c>
    </row>
    <row r="202" spans="1:7" ht="18" customHeight="1" x14ac:dyDescent="0.2">
      <c r="A202" s="52">
        <v>196</v>
      </c>
      <c r="B202" s="56" t="s">
        <v>189</v>
      </c>
      <c r="C202" s="46">
        <v>5658</v>
      </c>
      <c r="D202" s="42">
        <v>0</v>
      </c>
      <c r="E202" s="43">
        <v>0</v>
      </c>
      <c r="F202" s="44">
        <v>0</v>
      </c>
      <c r="G202" s="45">
        <v>0</v>
      </c>
    </row>
    <row r="203" spans="1:7" ht="18" customHeight="1" x14ac:dyDescent="0.2">
      <c r="A203" s="52">
        <v>197</v>
      </c>
      <c r="B203" s="56" t="s">
        <v>190</v>
      </c>
      <c r="C203" s="46">
        <v>5318</v>
      </c>
      <c r="D203" s="42">
        <v>0</v>
      </c>
      <c r="E203" s="43">
        <v>39244.03</v>
      </c>
      <c r="F203" s="44">
        <v>39244.03</v>
      </c>
      <c r="G203" s="45">
        <v>7</v>
      </c>
    </row>
    <row r="204" spans="1:7" ht="18" customHeight="1" x14ac:dyDescent="0.2">
      <c r="A204" s="52">
        <v>198</v>
      </c>
      <c r="B204" s="56" t="s">
        <v>191</v>
      </c>
      <c r="C204" s="46">
        <v>2382</v>
      </c>
      <c r="D204" s="42">
        <v>0</v>
      </c>
      <c r="E204" s="43">
        <v>0</v>
      </c>
      <c r="F204" s="44">
        <v>0</v>
      </c>
      <c r="G204" s="45">
        <v>0</v>
      </c>
    </row>
    <row r="205" spans="1:7" ht="18" customHeight="1" x14ac:dyDescent="0.2">
      <c r="A205" s="52">
        <v>199</v>
      </c>
      <c r="B205" s="56" t="s">
        <v>192</v>
      </c>
      <c r="C205" s="46">
        <v>4144</v>
      </c>
      <c r="D205" s="42">
        <v>0</v>
      </c>
      <c r="E205" s="43">
        <v>0</v>
      </c>
      <c r="F205" s="44">
        <v>0</v>
      </c>
      <c r="G205" s="45">
        <v>0</v>
      </c>
    </row>
    <row r="206" spans="1:7" ht="18" customHeight="1" x14ac:dyDescent="0.2">
      <c r="A206" s="52">
        <v>200</v>
      </c>
      <c r="B206" s="56" t="s">
        <v>193</v>
      </c>
      <c r="C206" s="46">
        <v>8341</v>
      </c>
      <c r="D206" s="42">
        <v>1792287.53</v>
      </c>
      <c r="E206" s="43">
        <v>52213.87</v>
      </c>
      <c r="F206" s="44">
        <v>1844501.4</v>
      </c>
      <c r="G206" s="45">
        <v>221</v>
      </c>
    </row>
    <row r="207" spans="1:7" ht="18" customHeight="1" x14ac:dyDescent="0.2">
      <c r="A207" s="52">
        <v>201</v>
      </c>
      <c r="B207" s="56" t="s">
        <v>194</v>
      </c>
      <c r="C207" s="46">
        <v>2544</v>
      </c>
      <c r="D207" s="42">
        <v>1015318.81</v>
      </c>
      <c r="E207" s="43">
        <v>556.39</v>
      </c>
      <c r="F207" s="44">
        <v>1015875.2</v>
      </c>
      <c r="G207" s="45">
        <v>399</v>
      </c>
    </row>
    <row r="208" spans="1:7" ht="18" customHeight="1" x14ac:dyDescent="0.2">
      <c r="A208" s="52">
        <v>202</v>
      </c>
      <c r="B208" s="56" t="s">
        <v>195</v>
      </c>
      <c r="C208" s="46">
        <v>14721</v>
      </c>
      <c r="D208" s="42">
        <v>0</v>
      </c>
      <c r="E208" s="43">
        <v>92624.76</v>
      </c>
      <c r="F208" s="44">
        <v>92624.76</v>
      </c>
      <c r="G208" s="45">
        <v>6</v>
      </c>
    </row>
    <row r="209" spans="1:7" ht="18" customHeight="1" x14ac:dyDescent="0.2">
      <c r="A209" s="52">
        <v>203</v>
      </c>
      <c r="B209" s="56" t="s">
        <v>196</v>
      </c>
      <c r="C209" s="46">
        <v>2831</v>
      </c>
      <c r="D209" s="42">
        <v>187781.67</v>
      </c>
      <c r="E209" s="43">
        <v>0</v>
      </c>
      <c r="F209" s="44">
        <v>187781.67</v>
      </c>
      <c r="G209" s="45">
        <v>66</v>
      </c>
    </row>
    <row r="210" spans="1:7" ht="18" customHeight="1" x14ac:dyDescent="0.2">
      <c r="A210" s="52">
        <v>204</v>
      </c>
      <c r="B210" s="56" t="s">
        <v>197</v>
      </c>
      <c r="C210" s="46">
        <v>17250</v>
      </c>
      <c r="D210" s="42">
        <v>832974.03</v>
      </c>
      <c r="E210" s="43">
        <v>179970.59</v>
      </c>
      <c r="F210" s="44">
        <v>1012944.62</v>
      </c>
      <c r="G210" s="45">
        <v>59</v>
      </c>
    </row>
    <row r="211" spans="1:7" ht="18" customHeight="1" x14ac:dyDescent="0.2">
      <c r="A211" s="52">
        <v>205</v>
      </c>
      <c r="B211" s="56" t="s">
        <v>198</v>
      </c>
      <c r="C211" s="46">
        <v>1509</v>
      </c>
      <c r="D211" s="42">
        <v>170018.57</v>
      </c>
      <c r="E211" s="43">
        <v>0</v>
      </c>
      <c r="F211" s="44">
        <v>170018.57</v>
      </c>
      <c r="G211" s="45">
        <v>113</v>
      </c>
    </row>
    <row r="212" spans="1:7" ht="18" customHeight="1" x14ac:dyDescent="0.2">
      <c r="A212" s="52">
        <v>206</v>
      </c>
      <c r="B212" s="56" t="s">
        <v>199</v>
      </c>
      <c r="C212" s="46">
        <v>6415</v>
      </c>
      <c r="D212" s="42">
        <v>1203746.3999999999</v>
      </c>
      <c r="E212" s="43">
        <v>0</v>
      </c>
      <c r="F212" s="44">
        <v>1203746.3999999999</v>
      </c>
      <c r="G212" s="45">
        <v>188</v>
      </c>
    </row>
    <row r="213" spans="1:7" ht="18" customHeight="1" x14ac:dyDescent="0.2">
      <c r="A213" s="52">
        <v>207</v>
      </c>
      <c r="B213" s="56" t="s">
        <v>200</v>
      </c>
      <c r="C213" s="46">
        <v>20934</v>
      </c>
      <c r="D213" s="42">
        <v>1092134.25</v>
      </c>
      <c r="E213" s="43">
        <v>100543.88</v>
      </c>
      <c r="F213" s="44">
        <v>1192678.1299999999</v>
      </c>
      <c r="G213" s="45">
        <v>57</v>
      </c>
    </row>
    <row r="214" spans="1:7" ht="18" customHeight="1" x14ac:dyDescent="0.2">
      <c r="A214" s="52">
        <v>208</v>
      </c>
      <c r="B214" s="56" t="s">
        <v>201</v>
      </c>
      <c r="C214" s="46">
        <v>6881</v>
      </c>
      <c r="D214" s="42">
        <v>215948.92</v>
      </c>
      <c r="E214" s="43">
        <v>0</v>
      </c>
      <c r="F214" s="44">
        <v>215948.92</v>
      </c>
      <c r="G214" s="45">
        <v>31</v>
      </c>
    </row>
    <row r="215" spans="1:7" ht="18" customHeight="1" x14ac:dyDescent="0.2">
      <c r="A215" s="52">
        <v>209</v>
      </c>
      <c r="B215" s="56" t="s">
        <v>202</v>
      </c>
      <c r="C215" s="46">
        <v>1432</v>
      </c>
      <c r="D215" s="42">
        <v>1196508.49</v>
      </c>
      <c r="E215" s="43">
        <v>0</v>
      </c>
      <c r="F215" s="44">
        <v>1196508.49</v>
      </c>
      <c r="G215" s="45">
        <v>836</v>
      </c>
    </row>
    <row r="216" spans="1:7" ht="18" customHeight="1" x14ac:dyDescent="0.2">
      <c r="A216" s="52">
        <v>210</v>
      </c>
      <c r="B216" s="56" t="s">
        <v>203</v>
      </c>
      <c r="C216" s="46">
        <v>4950</v>
      </c>
      <c r="D216" s="42">
        <v>542541.1</v>
      </c>
      <c r="E216" s="43">
        <v>0</v>
      </c>
      <c r="F216" s="44">
        <v>542541.1</v>
      </c>
      <c r="G216" s="45">
        <v>110</v>
      </c>
    </row>
    <row r="217" spans="1:7" ht="18" customHeight="1" x14ac:dyDescent="0.2">
      <c r="A217" s="52">
        <v>211</v>
      </c>
      <c r="B217" s="56" t="s">
        <v>204</v>
      </c>
      <c r="C217" s="46">
        <v>4283</v>
      </c>
      <c r="D217" s="42">
        <v>0</v>
      </c>
      <c r="E217" s="43">
        <v>0</v>
      </c>
      <c r="F217" s="44">
        <v>0</v>
      </c>
      <c r="G217" s="45">
        <v>0</v>
      </c>
    </row>
    <row r="218" spans="1:7" ht="18" customHeight="1" thickBot="1" x14ac:dyDescent="0.25">
      <c r="A218" s="53">
        <v>212</v>
      </c>
      <c r="B218" s="58" t="s">
        <v>205</v>
      </c>
      <c r="C218" s="47">
        <v>4651</v>
      </c>
      <c r="D218" s="48">
        <v>534521.92000000004</v>
      </c>
      <c r="E218" s="49">
        <v>0</v>
      </c>
      <c r="F218" s="50">
        <v>534521.92000000004</v>
      </c>
      <c r="G218" s="51">
        <v>115</v>
      </c>
    </row>
    <row r="219" spans="1:7" ht="16.5" thickBot="1" x14ac:dyDescent="0.25">
      <c r="B219" s="20" t="s">
        <v>210</v>
      </c>
      <c r="C219" s="22">
        <v>2009927</v>
      </c>
      <c r="D219" s="70">
        <v>125933139.13</v>
      </c>
      <c r="E219" s="71">
        <v>78791763.660000026</v>
      </c>
      <c r="F219" s="72">
        <v>204724902.7899999</v>
      </c>
      <c r="G219" s="22">
        <v>102</v>
      </c>
    </row>
    <row r="220" spans="1:7" ht="15.75" customHeight="1" x14ac:dyDescent="0.2"/>
    <row r="221" spans="1:7" x14ac:dyDescent="0.2">
      <c r="C221" s="74" t="s">
        <v>238</v>
      </c>
      <c r="D221" s="9">
        <f>COUNTIF(D7:D218,0)</f>
        <v>69</v>
      </c>
    </row>
    <row r="222" spans="1:7" x14ac:dyDescent="0.2">
      <c r="C222" s="74" t="s">
        <v>239</v>
      </c>
      <c r="E222" s="9">
        <f>COUNTIF(E7:E218,0)</f>
        <v>129</v>
      </c>
    </row>
    <row r="224" spans="1:7" ht="18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</sheetData>
  <mergeCells count="1">
    <mergeCell ref="A1:G1"/>
  </mergeCells>
  <phoneticPr fontId="5" type="noConversion"/>
  <printOptions horizontalCentered="1" verticalCentered="1"/>
  <pageMargins left="0.19685039370078741" right="0.19685039370078741" top="0.23622047244094491" bottom="0.35433070866141736" header="0.15748031496062992" footer="0.19685039370078741"/>
  <pageSetup paperSize="9" scale="80" orientation="portrait" r:id="rId1"/>
  <headerFooter alignWithMargins="0">
    <oddFooter>&amp;C&amp;8Stran &amp;P od &amp;N&amp;R&amp;"MS Sans Serif,Italic"&amp;8Ljubljana,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26</vt:i4>
      </vt:variant>
      <vt:variant>
        <vt:lpstr>Imenovani obsegi</vt:lpstr>
      </vt:variant>
      <vt:variant>
        <vt:i4>52</vt:i4>
      </vt:variant>
    </vt:vector>
  </HeadingPairs>
  <TitlesOfParts>
    <vt:vector size="78" baseType="lpstr">
      <vt:lpstr>ZBIRNI PODATKI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'1999'!Področje_tiskanja</vt:lpstr>
      <vt:lpstr>'2000'!Področje_tiskanja</vt:lpstr>
      <vt:lpstr>'2001'!Področje_tiskanja</vt:lpstr>
      <vt:lpstr>'2002'!Področje_tiskanja</vt:lpstr>
      <vt:lpstr>'2003'!Področje_tiskanja</vt:lpstr>
      <vt:lpstr>'2004'!Področje_tiskanja</vt:lpstr>
      <vt:lpstr>'2005'!Področje_tiskanja</vt:lpstr>
      <vt:lpstr>'2006'!Področje_tiskanja</vt:lpstr>
      <vt:lpstr>'2007'!Področje_tiskanja</vt:lpstr>
      <vt:lpstr>'2008'!Področje_tiskanja</vt:lpstr>
      <vt:lpstr>'2009'!Področje_tiskanja</vt:lpstr>
      <vt:lpstr>'2010'!Področje_tiskanja</vt:lpstr>
      <vt:lpstr>'2011'!Področje_tiskanja</vt:lpstr>
      <vt:lpstr>'2012'!Področje_tiskanja</vt:lpstr>
      <vt:lpstr>'2013'!Področje_tiskanja</vt:lpstr>
      <vt:lpstr>'2014'!Področje_tiskanja</vt:lpstr>
      <vt:lpstr>'2015'!Področje_tiskanja</vt:lpstr>
      <vt:lpstr>'2016'!Področje_tiskanja</vt:lpstr>
      <vt:lpstr>'2017'!Področje_tiskanja</vt:lpstr>
      <vt:lpstr>'2018'!Področje_tiskanja</vt:lpstr>
      <vt:lpstr>'2019'!Področje_tiskanja</vt:lpstr>
      <vt:lpstr>'2020'!Področje_tiskanja</vt:lpstr>
      <vt:lpstr>'2021'!Področje_tiskanja</vt:lpstr>
      <vt:lpstr>'2022'!Področje_tiskanja</vt:lpstr>
      <vt:lpstr>'2023'!Področje_tiskanja</vt:lpstr>
      <vt:lpstr>'ZBIRNI PODATKI'!Področje_tiskanja</vt:lpstr>
      <vt:lpstr>'1999'!Tiskanje_naslovov</vt:lpstr>
      <vt:lpstr>'2000'!Tiskanje_naslovov</vt:lpstr>
      <vt:lpstr>'2001'!Tiskanje_naslovov</vt:lpstr>
      <vt:lpstr>'2002'!Tiskanje_naslovov</vt:lpstr>
      <vt:lpstr>'2003'!Tiskanje_naslovov</vt:lpstr>
      <vt:lpstr>'2004'!Tiskanje_naslovov</vt:lpstr>
      <vt:lpstr>'2005'!Tiskanje_naslovov</vt:lpstr>
      <vt:lpstr>'2006'!Tiskanje_naslovov</vt:lpstr>
      <vt:lpstr>'2007'!Tiskanje_naslovov</vt:lpstr>
      <vt:lpstr>'2008'!Tiskanje_naslovov</vt:lpstr>
      <vt:lpstr>'2009'!Tiskanje_naslovov</vt:lpstr>
      <vt:lpstr>'2010'!Tiskanje_naslovov</vt:lpstr>
      <vt:lpstr>'2011'!Tiskanje_naslovov</vt:lpstr>
      <vt:lpstr>'2012'!Tiskanje_naslovov</vt:lpstr>
      <vt:lpstr>'2013'!Tiskanje_naslovov</vt:lpstr>
      <vt:lpstr>'2014'!Tiskanje_naslovov</vt:lpstr>
      <vt:lpstr>'2015'!Tiskanje_naslovov</vt:lpstr>
      <vt:lpstr>'2016'!Tiskanje_naslovov</vt:lpstr>
      <vt:lpstr>'2017'!Tiskanje_naslovov</vt:lpstr>
      <vt:lpstr>'2018'!Tiskanje_naslovov</vt:lpstr>
      <vt:lpstr>'2019'!Tiskanje_naslovov</vt:lpstr>
      <vt:lpstr>'2020'!Tiskanje_naslovov</vt:lpstr>
      <vt:lpstr>'2021'!Tiskanje_naslovov</vt:lpstr>
      <vt:lpstr>'2022'!Tiskanje_naslovov</vt:lpstr>
      <vt:lpstr>'2023'!Tiskanje_naslovov</vt:lpstr>
      <vt:lpstr>'ZBIRNI PODATKI'!Tiskanje_naslovov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Jana Perovšek</cp:lastModifiedBy>
  <cp:lastPrinted>2014-09-29T08:55:37Z</cp:lastPrinted>
  <dcterms:created xsi:type="dcterms:W3CDTF">2012-04-18T06:22:07Z</dcterms:created>
  <dcterms:modified xsi:type="dcterms:W3CDTF">2024-12-13T08:38:38Z</dcterms:modified>
</cp:coreProperties>
</file>