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MeskoM31\Downloads\"/>
    </mc:Choice>
  </mc:AlternateContent>
  <xr:revisionPtr revIDLastSave="0" documentId="13_ncr:1_{F3B66118-78C7-43C6-B727-9C35F1C95F53}" xr6:coauthVersionLast="47" xr6:coauthVersionMax="47" xr10:uidLastSave="{00000000-0000-0000-0000-000000000000}"/>
  <bookViews>
    <workbookView xWindow="3855" yWindow="3855" windowWidth="21600" windowHeight="12675" xr2:uid="{00000000-000D-0000-FFFF-FFFF00000000}"/>
  </bookViews>
  <sheets>
    <sheet name="skladi izpis marec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<sst xmlns="http://schemas.openxmlformats.org/spreadsheetml/2006/main" count="41" uniqueCount="39">
  <si>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</si>
  <si>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</si>
  <si>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</si>
  <si>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</si>
  <si>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</si>
  <si>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</si>
  <si>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</si>
  <si>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</si>
  <si>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</si>
  <si>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</si>
  <si>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</si>
  <si>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</si>
  <si>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</si>
  <si>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</si>
  <si>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</si>
  <si>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</si>
  <si>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</si>
  <si>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</si>
  <si>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</si>
  <si>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</si>
  <si>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</si>
  <si>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</si>
  <si>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</si>
  <si>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</si>
  <si>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</si>
  <si>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</si>
  <si>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</si>
  <si>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</si>
  <si>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</si>
  <si>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</si>
  <si>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</si>
  <si>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</si>
  <si>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</si>
  <si>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</si>
  <si>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</si>
  <si>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</si>
  <si>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Proračunski skladi marec 2025</t>
  </si>
  <si>
    <t>(do vključno 31. 3. 2025)</t>
  </si>
  <si>
    <t xml:space="preserve">   (na dan 3. 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</si>
</sst>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indent="3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0" xfId="0" applyNumberFormat="1" applyFont="1"/>
    <xf numFmtId="44" fontId="0" fillId="0" borderId="0" xfId="0" applyNumberFormat="1"/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pisrs.si/pregledPredpisa?id=ZAKO6677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2"/>
  <sheetViews>
    <sheetView tabSelected="1" topLeftCell="B1" zoomScaleNormal="100" workbookViewId="0">
      <selection activeCell="F7" sqref="F7"/>
    </sheetView>
  </sheetViews>
  <sheetFormatPr defaultRowHeight="15" x14ac:dyDescent="0.25"/>
  <cols>
    <col min="1" max="1" width="51.85546875" customWidth="1"/>
    <col min="2" max="2" width="20" customWidth="1"/>
    <col min="3" max="4" width="22.140625" bestFit="1" customWidth="1"/>
    <col min="5" max="5" width="24" bestFit="1" customWidth="1"/>
    <col min="6" max="6" width="76.140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30" t="s">
        <v>36</v>
      </c>
      <c r="B1" s="30"/>
      <c r="C1" s="30"/>
      <c r="D1" s="30"/>
      <c r="E1" s="30"/>
      <c r="F1" s="30"/>
    </row>
    <row r="2" spans="1:12" ht="30" x14ac:dyDescent="0.25">
      <c r="A2" s="2"/>
      <c r="B2" s="6" t="s">
        <v>33</v>
      </c>
      <c r="C2" s="7" t="s">
        <v>4</v>
      </c>
      <c r="D2" s="7" t="s">
        <v>5</v>
      </c>
      <c r="E2" s="7" t="s">
        <v>6</v>
      </c>
      <c r="F2" s="20" t="s">
        <v>23</v>
      </c>
    </row>
    <row r="3" spans="1:12" s="1" customFormat="1" x14ac:dyDescent="0.25">
      <c r="A3" s="2"/>
      <c r="B3" s="6" t="s">
        <v>34</v>
      </c>
      <c r="C3" s="13" t="s">
        <v>37</v>
      </c>
      <c r="D3" s="7" t="s">
        <v>37</v>
      </c>
      <c r="E3" s="7" t="s">
        <v>37</v>
      </c>
      <c r="F3" s="25" t="s">
        <v>38</v>
      </c>
    </row>
    <row r="4" spans="1:12" x14ac:dyDescent="0.25">
      <c r="A4" s="4" t="s">
        <v>9</v>
      </c>
      <c r="B4" s="12"/>
      <c r="C4" s="17"/>
      <c r="D4" s="17"/>
      <c r="E4" s="12"/>
      <c r="F4" s="18"/>
    </row>
    <row r="5" spans="1:12" s="1" customFormat="1" x14ac:dyDescent="0.25">
      <c r="A5" s="5" t="s">
        <v>21</v>
      </c>
      <c r="B5" s="9">
        <v>110511128.78</v>
      </c>
      <c r="C5" s="9">
        <v>3107508.49</v>
      </c>
      <c r="D5" s="9">
        <v>201512</v>
      </c>
      <c r="E5" s="9">
        <f>B5+C5-D5</f>
        <v>113417125.27</v>
      </c>
      <c r="F5" s="18"/>
      <c r="G5" s="16"/>
    </row>
    <row r="6" spans="1:12" s="1" customFormat="1" x14ac:dyDescent="0.25">
      <c r="A6" s="5" t="s">
        <v>22</v>
      </c>
      <c r="B6" s="9">
        <v>531682144.79000002</v>
      </c>
      <c r="C6" s="9">
        <v>21143097.899999999</v>
      </c>
      <c r="D6" s="9">
        <v>35906942.299999997</v>
      </c>
      <c r="E6" s="9">
        <f>B6+C6-D6</f>
        <v>516918300.39000005</v>
      </c>
      <c r="F6" s="18"/>
      <c r="G6" s="16"/>
    </row>
    <row r="7" spans="1:12" x14ac:dyDescent="0.25">
      <c r="A7" s="5" t="s">
        <v>8</v>
      </c>
      <c r="B7" s="12">
        <v>171180255.13</v>
      </c>
      <c r="C7" s="12">
        <v>38.159999999999997</v>
      </c>
      <c r="D7" s="12">
        <v>0</v>
      </c>
      <c r="E7" s="12">
        <f>B7+C7-D7</f>
        <v>171180293.28999999</v>
      </c>
      <c r="F7" s="21" t="s">
        <v>30</v>
      </c>
      <c r="G7" s="16"/>
    </row>
    <row r="8" spans="1:12" x14ac:dyDescent="0.25">
      <c r="A8" s="4" t="s">
        <v>10</v>
      </c>
      <c r="B8" s="12"/>
      <c r="C8" s="12"/>
      <c r="D8" s="12"/>
      <c r="E8" s="12"/>
      <c r="F8" s="18"/>
      <c r="G8" s="16"/>
    </row>
    <row r="9" spans="1:12" x14ac:dyDescent="0.25">
      <c r="A9" s="5" t="s">
        <v>7</v>
      </c>
      <c r="B9" s="29">
        <v>21504705.469999999</v>
      </c>
      <c r="C9" s="12">
        <v>3604164.21</v>
      </c>
      <c r="D9" s="12">
        <v>2699345.15</v>
      </c>
      <c r="E9" s="12">
        <f t="shared" ref="E9:E21" si="0">B9+C9-D9</f>
        <v>22409524.530000001</v>
      </c>
      <c r="F9" s="21" t="s">
        <v>29</v>
      </c>
      <c r="G9" s="16"/>
    </row>
    <row r="10" spans="1:12" x14ac:dyDescent="0.25">
      <c r="A10" s="4" t="s">
        <v>11</v>
      </c>
      <c r="B10" s="12"/>
      <c r="C10" s="12"/>
      <c r="D10" s="12"/>
      <c r="E10" s="12"/>
      <c r="F10" s="18"/>
      <c r="G10" s="16"/>
    </row>
    <row r="11" spans="1:12" x14ac:dyDescent="0.25">
      <c r="A11" s="5" t="s">
        <v>3</v>
      </c>
      <c r="B11" s="29">
        <v>70112523.719999999</v>
      </c>
      <c r="C11" s="12">
        <v>8397954.5800000001</v>
      </c>
      <c r="D11" s="12">
        <v>2739939.48</v>
      </c>
      <c r="E11" s="12">
        <f>B11+C11-D11</f>
        <v>75770538.819999993</v>
      </c>
      <c r="F11" s="22" t="s">
        <v>24</v>
      </c>
      <c r="G11" s="16"/>
    </row>
    <row r="12" spans="1:12" x14ac:dyDescent="0.25">
      <c r="A12" s="4" t="s">
        <v>12</v>
      </c>
      <c r="B12" s="12"/>
      <c r="C12" s="12"/>
      <c r="D12" s="12"/>
      <c r="E12" s="12"/>
      <c r="F12" s="18"/>
      <c r="G12" s="16"/>
      <c r="H12" s="15"/>
    </row>
    <row r="13" spans="1:12" x14ac:dyDescent="0.25">
      <c r="A13" s="5" t="s">
        <v>18</v>
      </c>
      <c r="B13" s="28">
        <v>201887726.06</v>
      </c>
      <c r="C13" s="12">
        <v>30664954.969999999</v>
      </c>
      <c r="D13" s="12">
        <v>20629046.960000001</v>
      </c>
      <c r="E13" s="9">
        <f>B13+C13-D13</f>
        <v>211923634.06999999</v>
      </c>
      <c r="F13" s="23" t="s">
        <v>25</v>
      </c>
      <c r="G13" s="14"/>
      <c r="H13" s="14"/>
      <c r="I13" s="14"/>
      <c r="J13" s="14"/>
      <c r="K13" s="14"/>
      <c r="L13" s="14"/>
    </row>
    <row r="14" spans="1:12" x14ac:dyDescent="0.25">
      <c r="A14" s="4" t="s">
        <v>13</v>
      </c>
      <c r="B14" s="12"/>
      <c r="C14" s="12"/>
      <c r="D14" s="12"/>
      <c r="E14" s="12"/>
      <c r="F14" s="19"/>
      <c r="G14" s="14"/>
      <c r="H14" s="14"/>
      <c r="I14" s="14"/>
      <c r="J14" s="14"/>
      <c r="K14" s="14"/>
      <c r="L14" s="14"/>
    </row>
    <row r="15" spans="1:12" x14ac:dyDescent="0.25">
      <c r="A15" s="8" t="s">
        <v>19</v>
      </c>
      <c r="B15" s="28">
        <v>6805768.3799999999</v>
      </c>
      <c r="C15" s="12">
        <v>6961252.0599999996</v>
      </c>
      <c r="D15" s="12">
        <v>1443689.63</v>
      </c>
      <c r="E15" s="9">
        <f t="shared" si="0"/>
        <v>12323330.809999999</v>
      </c>
      <c r="F15" s="23" t="s">
        <v>26</v>
      </c>
      <c r="G15" s="14"/>
      <c r="H15" s="14"/>
      <c r="I15" s="14"/>
      <c r="J15" s="14"/>
      <c r="K15" s="14"/>
      <c r="L15" s="14"/>
    </row>
    <row r="16" spans="1:12" x14ac:dyDescent="0.25">
      <c r="A16" s="4" t="s">
        <v>14</v>
      </c>
      <c r="B16" s="12"/>
      <c r="C16" s="12"/>
      <c r="D16" s="12"/>
      <c r="E16" s="12"/>
      <c r="F16" s="19"/>
      <c r="G16" s="14"/>
      <c r="H16" s="14"/>
      <c r="I16" s="14"/>
      <c r="J16" s="14"/>
      <c r="K16" s="14"/>
      <c r="L16" s="14"/>
    </row>
    <row r="17" spans="1:13" x14ac:dyDescent="0.25">
      <c r="A17" s="5" t="s">
        <v>20</v>
      </c>
      <c r="B17" s="29">
        <v>164259053.93000001</v>
      </c>
      <c r="C17" s="12">
        <v>2898382.55</v>
      </c>
      <c r="D17" s="12">
        <v>0</v>
      </c>
      <c r="E17" s="12">
        <f>B17+C17-D17</f>
        <v>167157436.48000002</v>
      </c>
      <c r="F17" s="23" t="s">
        <v>32</v>
      </c>
      <c r="G17" s="14"/>
      <c r="H17" s="14"/>
      <c r="I17" s="14"/>
      <c r="J17" s="14"/>
      <c r="K17" s="14"/>
      <c r="L17" s="14"/>
    </row>
    <row r="18" spans="1:13" x14ac:dyDescent="0.25">
      <c r="A18" s="4" t="s">
        <v>15</v>
      </c>
      <c r="B18" s="12"/>
      <c r="C18" s="12"/>
      <c r="D18" s="12"/>
      <c r="E18" s="12"/>
      <c r="F18" s="19"/>
      <c r="G18" s="14"/>
      <c r="H18" s="14"/>
      <c r="I18" s="14"/>
      <c r="J18" s="14"/>
      <c r="K18" s="14"/>
      <c r="L18" s="14"/>
    </row>
    <row r="19" spans="1:13" x14ac:dyDescent="0.25">
      <c r="A19" s="5" t="s">
        <v>2</v>
      </c>
      <c r="B19" s="29">
        <v>22691939.600000001</v>
      </c>
      <c r="C19" s="12">
        <v>12131999.49</v>
      </c>
      <c r="D19" s="12">
        <v>5595077.7300000004</v>
      </c>
      <c r="E19" s="12">
        <f t="shared" si="0"/>
        <v>29228861.360000003</v>
      </c>
      <c r="F19" s="23" t="s">
        <v>31</v>
      </c>
      <c r="G19" s="14"/>
      <c r="H19" s="14"/>
      <c r="I19" s="14"/>
      <c r="J19" s="14"/>
      <c r="K19" s="14"/>
      <c r="L19" s="14"/>
      <c r="M19" s="14"/>
    </row>
    <row r="20" spans="1:13" x14ac:dyDescent="0.25">
      <c r="A20" s="4" t="s">
        <v>16</v>
      </c>
      <c r="B20" s="12"/>
      <c r="C20" s="12"/>
      <c r="D20" s="12"/>
      <c r="E20" s="12"/>
      <c r="F20" s="19"/>
      <c r="G20" s="14"/>
      <c r="H20" s="14"/>
      <c r="I20" s="14"/>
      <c r="J20" s="14"/>
      <c r="K20" s="14"/>
      <c r="L20" s="14"/>
    </row>
    <row r="21" spans="1:13" x14ac:dyDescent="0.25">
      <c r="A21" s="10" t="s">
        <v>1</v>
      </c>
      <c r="B21" s="28">
        <v>14825325.380000001</v>
      </c>
      <c r="C21" s="9">
        <v>1152435.1499999999</v>
      </c>
      <c r="D21" s="9">
        <v>764232.28</v>
      </c>
      <c r="E21" s="9">
        <f t="shared" si="0"/>
        <v>15213528.250000002</v>
      </c>
      <c r="F21" s="23" t="s">
        <v>27</v>
      </c>
      <c r="G21" s="14"/>
      <c r="H21" s="14"/>
      <c r="I21" s="14"/>
      <c r="J21" s="14"/>
      <c r="K21" s="14"/>
      <c r="L21" s="14"/>
    </row>
    <row r="22" spans="1:13" x14ac:dyDescent="0.25">
      <c r="A22" s="11" t="s">
        <v>17</v>
      </c>
      <c r="B22" s="9"/>
      <c r="C22" s="9"/>
      <c r="D22" s="9"/>
      <c r="E22" s="9"/>
      <c r="F22" s="19"/>
      <c r="G22" s="14"/>
      <c r="H22" s="14"/>
      <c r="I22" s="14"/>
      <c r="J22" s="14"/>
      <c r="K22" s="14"/>
      <c r="L22" s="14"/>
    </row>
    <row r="23" spans="1:13" x14ac:dyDescent="0.25">
      <c r="A23" s="10" t="s">
        <v>0</v>
      </c>
      <c r="B23" s="28">
        <v>249466283.75999999</v>
      </c>
      <c r="C23" s="9">
        <v>2538732.94</v>
      </c>
      <c r="D23" s="9">
        <v>60278423.890000001</v>
      </c>
      <c r="E23" s="9">
        <f>B23+C23-D23</f>
        <v>191726592.81</v>
      </c>
      <c r="F23" s="23" t="s">
        <v>28</v>
      </c>
      <c r="G23" s="14"/>
      <c r="H23" s="14"/>
      <c r="I23" s="14"/>
      <c r="J23" s="14"/>
      <c r="K23" s="14"/>
      <c r="L23" s="14"/>
    </row>
    <row r="24" spans="1:13" x14ac:dyDescent="0.25">
      <c r="A24" s="3" t="s">
        <v>35</v>
      </c>
      <c r="B24" s="24">
        <f>SUM(B5+B7+B9+B11+B13+B15+B17+B19+B21+B23+B6)</f>
        <v>1564926855</v>
      </c>
      <c r="C24" s="24">
        <f>SUM(C5+C7+C9+C11+C13+C15+C17+C19+C21+C23+C6)</f>
        <v>92600520.5</v>
      </c>
      <c r="D24" s="24">
        <f>SUM(D5+D7+D9+D11+D13+D15+D17+D19+D21+D23+D6)</f>
        <v>130258209.42</v>
      </c>
      <c r="E24" s="24">
        <f>SUM(E5+E7+E9+E11+E13+E15+E17+E19+E21+E23+E6)</f>
        <v>1527269166.0800002</v>
      </c>
      <c r="F24" s="19"/>
      <c r="G24" s="14"/>
      <c r="H24" s="14"/>
      <c r="I24" s="14"/>
      <c r="J24" s="14"/>
      <c r="K24" s="14"/>
      <c r="L24" s="14"/>
    </row>
    <row r="25" spans="1:13" x14ac:dyDescent="0.25">
      <c r="G25" s="14"/>
    </row>
    <row r="30" spans="1:13" x14ac:dyDescent="0.25">
      <c r="C30" s="15"/>
      <c r="E30" s="16"/>
    </row>
    <row r="31" spans="1:13" x14ac:dyDescent="0.25">
      <c r="C31" s="27"/>
      <c r="E31" s="16"/>
    </row>
    <row r="32" spans="1:13" x14ac:dyDescent="0.25">
      <c r="E32" s="26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marec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Matej Meško</cp:lastModifiedBy>
  <cp:lastPrinted>2025-03-07T09:30:06Z</cp:lastPrinted>
  <dcterms:created xsi:type="dcterms:W3CDTF">2024-02-04T23:02:16Z</dcterms:created>
  <dcterms:modified xsi:type="dcterms:W3CDTF">2025-04-11T05:01:50Z</dcterms:modified>
</cp:coreProperties>
</file>