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RobnikP31\Downloads\Javni razpis Letnega programa športa 2023\Zahtevki LPŠ 2023\"/>
    </mc:Choice>
  </mc:AlternateContent>
  <xr:revisionPtr revIDLastSave="0" documentId="13_ncr:1_{ABA1465F-632B-4E1E-8216-902F3F61FA39}" xr6:coauthVersionLast="47" xr6:coauthVersionMax="47" xr10:uidLastSave="{00000000-0000-0000-0000-000000000000}"/>
  <bookViews>
    <workbookView xWindow="-28920" yWindow="-75" windowWidth="29040" windowHeight="15840" tabRatio="997" xr2:uid="{00000000-000D-0000-FFFF-FFFF00000000}"/>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15-ml" sheetId="9" r:id="rId9"/>
    <sheet name="LPŠ 15A-čl" sheetId="10" r:id="rId10"/>
    <sheet name="LPŠ 16" sheetId="11" r:id="rId11"/>
    <sheet name="LPŠ 16a" sheetId="20" r:id="rId12"/>
    <sheet name="LPŠ 17" sheetId="13" r:id="rId13"/>
    <sheet name="LPŠ 18" sheetId="14" r:id="rId14"/>
    <sheet name="LPŠ 21" sheetId="16" r:id="rId15"/>
    <sheet name="LPŠ 22" sheetId="17" r:id="rId16"/>
    <sheet name="LPŠ 22a" sheetId="32" r:id="rId17"/>
    <sheet name="LPŠ 23" sheetId="18" r:id="rId18"/>
    <sheet name="LPŠ 25" sheetId="23" r:id="rId19"/>
    <sheet name="LPŠ 26 " sheetId="33" r:id="rId20"/>
    <sheet name="LPŠ 29" sheetId="34" r:id="rId21"/>
  </sheets>
  <definedNames>
    <definedName name="DATUMIZPISA" localSheetId="11">'LPŠ 18'!#REF!</definedName>
    <definedName name="DATUMIZPISA" localSheetId="14">'LPŠ 21'!#REF!</definedName>
    <definedName name="DATUMIZPISA" localSheetId="16">'LPŠ 18'!#REF!</definedName>
    <definedName name="DATUMIZPISA" localSheetId="18">'LPŠ 18'!#REF!</definedName>
    <definedName name="DATUMIZPISA" localSheetId="19">'LPŠ 26 '!#REF!</definedName>
    <definedName name="DATUMIZPISA" localSheetId="20">'LPŠ 18'!#REF!</definedName>
    <definedName name="DATUMIZPISA" localSheetId="4">#REF!</definedName>
    <definedName name="DATUMIZPISA">'LPŠ 18'!#REF!</definedName>
    <definedName name="IMEPODPISNIKAPOGODBE" localSheetId="11">'LPŠ 18'!#REF!</definedName>
    <definedName name="IMEPODPISNIKAPOGODBE" localSheetId="14">'LPŠ 21'!#REF!</definedName>
    <definedName name="IMEPODPISNIKAPOGODBE" localSheetId="16">'LPŠ 18'!#REF!</definedName>
    <definedName name="IMEPODPISNIKAPOGODBE" localSheetId="18">'LPŠ 18'!#REF!</definedName>
    <definedName name="IMEPODPISNIKAPOGODBE" localSheetId="19">'LPŠ 26 '!#REF!</definedName>
    <definedName name="IMEPODPISNIKAPOGODBE" localSheetId="20">'LPŠ 18'!#REF!</definedName>
    <definedName name="IMEPODPISNIKAPOGODBE" localSheetId="4">#REF!</definedName>
    <definedName name="IMEPODPISNIKAPOGODBE">'LPŠ 18'!#REF!</definedName>
    <definedName name="IMEPRIPRAVIL" localSheetId="14">'LPŠ 21'!#REF!</definedName>
    <definedName name="IMEPRIPRAVIL" localSheetId="19">'LPŠ 26 '!$A$28</definedName>
    <definedName name="IMEPRIPRAVIL" localSheetId="4">#REF!</definedName>
    <definedName name="IMEPRIPRAVIL">'LPŠ 18'!$A$38</definedName>
    <definedName name="IMEPROJEKTA" localSheetId="11">'LPŠ 18'!#REF!</definedName>
    <definedName name="IMEPROJEKTA" localSheetId="14">'LPŠ 21'!#REF!</definedName>
    <definedName name="IMEPROJEKTA" localSheetId="16">'LPŠ 18'!#REF!</definedName>
    <definedName name="IMEPROJEKTA" localSheetId="18">'LPŠ 18'!#REF!</definedName>
    <definedName name="IMEPROJEKTA" localSheetId="19">'LPŠ 26 '!#REF!</definedName>
    <definedName name="IMEPROJEKTA" localSheetId="20">'LPŠ 18'!#REF!</definedName>
    <definedName name="IMEPROJEKTA" localSheetId="4">#REF!</definedName>
    <definedName name="IMEPROJEKTA">'LPŠ 18'!#REF!</definedName>
    <definedName name="IMESKRBNIKAPOGODBE" localSheetId="14">'LPŠ 21'!#REF!</definedName>
    <definedName name="IMESKRBNIKAPOGODBE" localSheetId="19">'LPŠ 26 '!$G$28</definedName>
    <definedName name="IMESKRBNIKAPOGODBE" localSheetId="4">#REF!</definedName>
    <definedName name="IMESKRBNIKAPOGODBE">'LPŠ 18'!$G$38</definedName>
    <definedName name="IMESKRBNIKARAZPISA" localSheetId="14">'LPŠ 21'!$A$1</definedName>
    <definedName name="IMESKRBNIKARAZPISA" localSheetId="19">'LPŠ 26 '!$A$1</definedName>
    <definedName name="IMESKRBNIKARAZPISA" localSheetId="4">#REF!</definedName>
    <definedName name="IMESKRBNIKARAZPISA">'LPŠ 18'!$A$1</definedName>
    <definedName name="NAZIVUPRAVICENCA" localSheetId="14">'LPŠ 21'!$C$9</definedName>
    <definedName name="NAZIVUPRAVICENCA" localSheetId="19">'LPŠ 26 '!$C$9</definedName>
    <definedName name="NAZIVUPRAVICENCA" localSheetId="4">#REF!</definedName>
    <definedName name="NAZIVUPRAVICENCA">'LPŠ 18'!$C$9</definedName>
    <definedName name="OBDOBJEDO" localSheetId="11">'LPŠ 18'!#REF!</definedName>
    <definedName name="OBDOBJEDO" localSheetId="14">'LPŠ 21'!#REF!</definedName>
    <definedName name="OBDOBJEDO" localSheetId="16">'LPŠ 18'!#REF!</definedName>
    <definedName name="OBDOBJEDO" localSheetId="18">'LPŠ 18'!#REF!</definedName>
    <definedName name="OBDOBJEDO" localSheetId="19">'LPŠ 26 '!#REF!</definedName>
    <definedName name="OBDOBJEDO" localSheetId="20">'LPŠ 18'!#REF!</definedName>
    <definedName name="OBDOBJEDO" localSheetId="4">#REF!</definedName>
    <definedName name="OBDOBJEDO">'LPŠ 18'!#REF!</definedName>
    <definedName name="OBDOBJEOD" localSheetId="11">'LPŠ 18'!#REF!</definedName>
    <definedName name="OBDOBJEOD" localSheetId="14">'LPŠ 21'!#REF!</definedName>
    <definedName name="OBDOBJEOD" localSheetId="16">'LPŠ 18'!#REF!</definedName>
    <definedName name="OBDOBJEOD" localSheetId="18">'LPŠ 18'!#REF!</definedName>
    <definedName name="OBDOBJEOD" localSheetId="19">'LPŠ 26 '!#REF!</definedName>
    <definedName name="OBDOBJEOD" localSheetId="20">'LPŠ 18'!#REF!</definedName>
    <definedName name="OBDOBJEOD" localSheetId="4">#REF!</definedName>
    <definedName name="OBDOBJEOD">'LPŠ 18'!#REF!</definedName>
    <definedName name="_xlnm.Print_Area" localSheetId="13">'LPŠ 18'!$A$1:$H$41</definedName>
    <definedName name="_xlnm.Print_Area" localSheetId="2">'LPŠ 2'!$A$1:$H$36</definedName>
    <definedName name="_xlnm.Print_Area" localSheetId="14">'LPŠ 21'!$A$1:$I$40</definedName>
    <definedName name="_xlnm.Print_Area" localSheetId="19">'LPŠ 26 '!$A$1:$H$31</definedName>
    <definedName name="_xlnm.Print_Area" localSheetId="3">'LPŠ 3'!$A$1:$H$61</definedName>
    <definedName name="_xlnm.Print_Area" localSheetId="4">'LPŠ 4'!$A$1:$H$61</definedName>
    <definedName name="SIFRAPROJEKTA" localSheetId="11">'LPŠ 18'!#REF!</definedName>
    <definedName name="SIFRAPROJEKTA" localSheetId="14">'LPŠ 21'!#REF!</definedName>
    <definedName name="SIFRAPROJEKTA" localSheetId="16">'LPŠ 18'!#REF!</definedName>
    <definedName name="SIFRAPROJEKTA" localSheetId="18">'LPŠ 18'!#REF!</definedName>
    <definedName name="SIFRAPROJEKTA" localSheetId="19">'LPŠ 26 '!#REF!</definedName>
    <definedName name="SIFRAPROJEKTA" localSheetId="20">'LPŠ 18'!#REF!</definedName>
    <definedName name="SIFRAPROJEKTA" localSheetId="4">#REF!</definedName>
    <definedName name="SIFRAPROJEKTA">'LPŠ 18'!#REF!</definedName>
    <definedName name="SKUPAJFIZICNAOSEBA" localSheetId="11">'LPŠ 18'!#REF!</definedName>
    <definedName name="SKUPAJFIZICNAOSEBA" localSheetId="14">'LPŠ 21'!#REF!</definedName>
    <definedName name="SKUPAJFIZICNAOSEBA" localSheetId="16">'LPŠ 18'!#REF!</definedName>
    <definedName name="SKUPAJFIZICNAOSEBA" localSheetId="18">'LPŠ 18'!#REF!</definedName>
    <definedName name="SKUPAJFIZICNAOSEBA" localSheetId="19">'LPŠ 26 '!#REF!</definedName>
    <definedName name="SKUPAJFIZICNAOSEBA" localSheetId="20">'LPŠ 18'!#REF!</definedName>
    <definedName name="SKUPAJFIZICNAOSEBA" localSheetId="4">#REF!</definedName>
    <definedName name="SKUPAJFIZICNAOSEBA">'LPŠ 18'!#REF!</definedName>
    <definedName name="SKUPAJZNESEKBREZDDV" localSheetId="11">'LPŠ 18'!#REF!</definedName>
    <definedName name="SKUPAJZNESEKBREZDDV" localSheetId="14">'LPŠ 21'!#REF!</definedName>
    <definedName name="SKUPAJZNESEKBREZDDV" localSheetId="16">'LPŠ 18'!#REF!</definedName>
    <definedName name="SKUPAJZNESEKBREZDDV" localSheetId="18">'LPŠ 18'!#REF!</definedName>
    <definedName name="SKUPAJZNESEKBREZDDV" localSheetId="19">'LPŠ 26 '!#REF!</definedName>
    <definedName name="SKUPAJZNESEKBREZDDV" localSheetId="20">'LPŠ 18'!#REF!</definedName>
    <definedName name="SKUPAJZNESEKBREZDDV" localSheetId="4">#REF!</definedName>
    <definedName name="SKUPAJZNESEKBREZDDV">'LPŠ 18'!#REF!</definedName>
    <definedName name="SKUPAJZNESEKNEUPRAVICEN" localSheetId="11">'LPŠ 18'!#REF!</definedName>
    <definedName name="SKUPAJZNESEKNEUPRAVICEN" localSheetId="14">'LPŠ 21'!#REF!</definedName>
    <definedName name="SKUPAJZNESEKNEUPRAVICEN" localSheetId="16">'LPŠ 18'!#REF!</definedName>
    <definedName name="SKUPAJZNESEKNEUPRAVICEN" localSheetId="18">'LPŠ 18'!#REF!</definedName>
    <definedName name="SKUPAJZNESEKNEUPRAVICEN" localSheetId="19">'LPŠ 26 '!#REF!</definedName>
    <definedName name="SKUPAJZNESEKNEUPRAVICEN" localSheetId="20">'LPŠ 18'!#REF!</definedName>
    <definedName name="SKUPAJZNESEKNEUPRAVICEN" localSheetId="4">#REF!</definedName>
    <definedName name="SKUPAJZNESEKNEUPRAVICEN">'LPŠ 18'!#REF!</definedName>
    <definedName name="SKUPAJZNESEKPLACILA" localSheetId="11">'LPŠ 18'!#REF!</definedName>
    <definedName name="SKUPAJZNESEKPLACILA" localSheetId="14">'LPŠ 21'!#REF!</definedName>
    <definedName name="SKUPAJZNESEKPLACILA" localSheetId="16">'LPŠ 18'!#REF!</definedName>
    <definedName name="SKUPAJZNESEKPLACILA" localSheetId="18">'LPŠ 18'!#REF!</definedName>
    <definedName name="SKUPAJZNESEKPLACILA" localSheetId="19">'LPŠ 26 '!#REF!</definedName>
    <definedName name="SKUPAJZNESEKPLACILA" localSheetId="20">'LPŠ 18'!#REF!</definedName>
    <definedName name="SKUPAJZNESEKPLACILA" localSheetId="4">#REF!</definedName>
    <definedName name="SKUPAJZNESEKPLACILA">'LPŠ 18'!#REF!</definedName>
    <definedName name="SKUPAJZNESEKPRESEZNOUPRAVICEN" localSheetId="11">'LPŠ 18'!#REF!</definedName>
    <definedName name="SKUPAJZNESEKPRESEZNOUPRAVICEN" localSheetId="14">'LPŠ 21'!#REF!</definedName>
    <definedName name="SKUPAJZNESEKPRESEZNOUPRAVICEN" localSheetId="16">'LPŠ 18'!#REF!</definedName>
    <definedName name="SKUPAJZNESEKPRESEZNOUPRAVICEN" localSheetId="18">'LPŠ 18'!#REF!</definedName>
    <definedName name="SKUPAJZNESEKPRESEZNOUPRAVICEN" localSheetId="19">'LPŠ 26 '!#REF!</definedName>
    <definedName name="SKUPAJZNESEKPRESEZNOUPRAVICEN" localSheetId="20">'LPŠ 18'!#REF!</definedName>
    <definedName name="SKUPAJZNESEKPRESEZNOUPRAVICEN" localSheetId="4">#REF!</definedName>
    <definedName name="SKUPAJZNESEKPRESEZNOUPRAVICEN">'LPŠ 18'!#REF!</definedName>
    <definedName name="SKUPAJZNESEKUPRAVICEN" localSheetId="11">'LPŠ 18'!#REF!</definedName>
    <definedName name="SKUPAJZNESEKUPRAVICEN" localSheetId="14">'LPŠ 21'!#REF!</definedName>
    <definedName name="SKUPAJZNESEKUPRAVICEN" localSheetId="16">'LPŠ 18'!#REF!</definedName>
    <definedName name="SKUPAJZNESEKUPRAVICEN" localSheetId="18">'LPŠ 18'!#REF!</definedName>
    <definedName name="SKUPAJZNESEKUPRAVICEN" localSheetId="19">'LPŠ 26 '!#REF!</definedName>
    <definedName name="SKUPAJZNESEKUPRAVICEN" localSheetId="20">'LPŠ 18'!#REF!</definedName>
    <definedName name="SKUPAJZNESEKUPRAVICEN" localSheetId="4">#REF!</definedName>
    <definedName name="SKUPAJZNESEKUPRAVICEN">'LPŠ 18'!#REF!</definedName>
    <definedName name="SKUPAJZNESEKZDDV" localSheetId="11">'LPŠ 18'!#REF!</definedName>
    <definedName name="SKUPAJZNESEKZDDV" localSheetId="14">'LPŠ 21'!#REF!</definedName>
    <definedName name="SKUPAJZNESEKZDDV" localSheetId="16">'LPŠ 18'!#REF!</definedName>
    <definedName name="SKUPAJZNESEKZDDV" localSheetId="18">'LPŠ 18'!#REF!</definedName>
    <definedName name="SKUPAJZNESEKZDDV" localSheetId="19">'LPŠ 26 '!#REF!</definedName>
    <definedName name="SKUPAJZNESEKZDDV" localSheetId="20">'LPŠ 18'!#REF!</definedName>
    <definedName name="SKUPAJZNESEKZDDV" localSheetId="4">#REF!</definedName>
    <definedName name="SKUPAJZNESEKZDDV">'LPŠ 18'!#REF!</definedName>
    <definedName name="STEVILKAPOGODBE" localSheetId="11">'LPŠ 18'!#REF!</definedName>
    <definedName name="STEVILKAPOGODBE" localSheetId="14">'LPŠ 21'!#REF!</definedName>
    <definedName name="STEVILKAPOGODBE" localSheetId="16">'LPŠ 18'!#REF!</definedName>
    <definedName name="STEVILKAPOGODBE" localSheetId="18">'LPŠ 18'!#REF!</definedName>
    <definedName name="STEVILKAPOGODBE" localSheetId="19">'LPŠ 26 '!#REF!</definedName>
    <definedName name="STEVILKAPOGODBE" localSheetId="20">'LPŠ 18'!#REF!</definedName>
    <definedName name="STEVILKAPOGODBE" localSheetId="4">#REF!</definedName>
    <definedName name="STEVILKAPOGODBE">'LPŠ 18'!#REF!</definedName>
    <definedName name="STEVILKAPOROCILA" localSheetId="11">'LPŠ 18'!#REF!</definedName>
    <definedName name="STEVILKAPOROCILA" localSheetId="14">'LPŠ 21'!#REF!</definedName>
    <definedName name="STEVILKAPOROCILA" localSheetId="16">'LPŠ 18'!#REF!</definedName>
    <definedName name="STEVILKAPOROCILA" localSheetId="18">'LPŠ 18'!#REF!</definedName>
    <definedName name="STEVILKAPOROCILA" localSheetId="19">'LPŠ 26 '!#REF!</definedName>
    <definedName name="STEVILKAPOROCILA" localSheetId="20">'LPŠ 18'!#REF!</definedName>
    <definedName name="STEVILKAPOROCILA" localSheetId="4">#REF!</definedName>
    <definedName name="STEVILKAPOROCILA">'LPŠ 18'!#REF!</definedName>
    <definedName name="TAB__REPORTPODROBNO" localSheetId="11">'LPŠ 18'!#REF!</definedName>
    <definedName name="TAB__REPORTPODROBNO" localSheetId="14">'LPŠ 21'!#REF!</definedName>
    <definedName name="TAB__REPORTPODROBNO" localSheetId="16">'LPŠ 18'!#REF!</definedName>
    <definedName name="TAB__REPORTPODROBNO" localSheetId="18">'LPŠ 18'!#REF!</definedName>
    <definedName name="TAB__REPORTPODROBNO" localSheetId="19">'LPŠ 26 '!#REF!</definedName>
    <definedName name="TAB__REPORTPODROBNO" localSheetId="20">'LPŠ 18'!#REF!</definedName>
    <definedName name="TAB__REPORTPODROBNO" localSheetId="4">#REF!</definedName>
    <definedName name="TAB__REPORTPODROBNO">'LPŠ 18'!#REF!</definedName>
    <definedName name="TIPIZPISA" localSheetId="11">'LPŠ 18'!#REF!</definedName>
    <definedName name="TIPIZPISA" localSheetId="14">'LPŠ 21'!#REF!</definedName>
    <definedName name="TIPIZPISA" localSheetId="16">'LPŠ 18'!#REF!</definedName>
    <definedName name="TIPIZPISA" localSheetId="18">'LPŠ 18'!#REF!</definedName>
    <definedName name="TIPIZPISA" localSheetId="19">'LPŠ 26 '!#REF!</definedName>
    <definedName name="TIPIZPISA" localSheetId="20">'LPŠ 18'!#REF!</definedName>
    <definedName name="TIPIZPISA" localSheetId="4">#REF!</definedName>
    <definedName name="TIPIZPISA">'LPŠ 18'!#REF!</definedName>
    <definedName name="Z_4D977AD4_6A76_4BA4_867F_1FB979DF48AE_.wvu.PrintArea" localSheetId="13" hidden="1">'LPŠ 18'!$A$1:$H$41</definedName>
    <definedName name="Z_4D977AD4_6A76_4BA4_867F_1FB979DF48AE_.wvu.PrintArea" localSheetId="2" hidden="1">'LPŠ 2'!$A$1:$H$36</definedName>
    <definedName name="Z_4D977AD4_6A76_4BA4_867F_1FB979DF48AE_.wvu.PrintArea" localSheetId="14" hidden="1">'LPŠ 21'!$A$1:$I$40</definedName>
    <definedName name="Z_4D977AD4_6A76_4BA4_867F_1FB979DF48AE_.wvu.PrintArea" localSheetId="19" hidden="1">'LPŠ 26 '!$A$1:$H$31</definedName>
    <definedName name="Z_4D977AD4_6A76_4BA4_867F_1FB979DF48AE_.wvu.Rows" localSheetId="0" hidden="1">Navodila!$24:$24</definedName>
    <definedName name="Z_524674D0_598C_4E4C_89E3_68C0B498B836_.wvu.PrintArea" localSheetId="13" hidden="1">'LPŠ 18'!$A$1:$H$41</definedName>
    <definedName name="Z_524674D0_598C_4E4C_89E3_68C0B498B836_.wvu.PrintArea" localSheetId="2" hidden="1">'LPŠ 2'!$A$1:$H$36</definedName>
    <definedName name="Z_524674D0_598C_4E4C_89E3_68C0B498B836_.wvu.PrintArea" localSheetId="14" hidden="1">'LPŠ 21'!$A$1:$I$40</definedName>
    <definedName name="Z_524674D0_598C_4E4C_89E3_68C0B498B836_.wvu.PrintArea" localSheetId="19" hidden="1">'LPŠ 26 '!$A$1:$H$31</definedName>
    <definedName name="Z_FCF35C41_6744_4419_A0C8_83FC577EC95A_.wvu.PrintArea" localSheetId="13" hidden="1">'LPŠ 18'!$A$1:$H$41</definedName>
    <definedName name="Z_FCF35C41_6744_4419_A0C8_83FC577EC95A_.wvu.PrintArea" localSheetId="2" hidden="1">'LPŠ 2'!$A$1:$H$36</definedName>
    <definedName name="Z_FCF35C41_6744_4419_A0C8_83FC577EC95A_.wvu.PrintArea" localSheetId="14" hidden="1">'LPŠ 21'!$A$1:$I$40</definedName>
    <definedName name="Z_FCF35C41_6744_4419_A0C8_83FC577EC95A_.wvu.PrintArea" localSheetId="19" hidden="1">'LPŠ 26 '!$A$1:$H$31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25" l="1"/>
  <c r="G20" i="6"/>
  <c r="H20" i="6" s="1"/>
  <c r="F20" i="6"/>
  <c r="G13" i="6"/>
  <c r="F13" i="6"/>
  <c r="H13" i="6" l="1"/>
  <c r="H11" i="9" l="1"/>
  <c r="I11" i="9"/>
  <c r="J11" i="9" s="1"/>
  <c r="G18" i="34" l="1"/>
  <c r="H18" i="34" s="1"/>
  <c r="G11" i="34"/>
  <c r="H11" i="34" s="1"/>
  <c r="H30" i="34" s="1"/>
  <c r="H45" i="35"/>
  <c r="G45" i="35"/>
  <c r="H38" i="35"/>
  <c r="G38" i="35"/>
  <c r="H31" i="35"/>
  <c r="G31" i="35"/>
  <c r="H24" i="35"/>
  <c r="G24" i="35"/>
  <c r="H17" i="35"/>
  <c r="G17" i="35"/>
  <c r="H10" i="35"/>
  <c r="H57" i="35" s="1"/>
  <c r="G10" i="35"/>
  <c r="G54" i="35" l="1"/>
  <c r="G30" i="34"/>
  <c r="H54" i="35"/>
  <c r="B55" i="35" s="1"/>
  <c r="G11" i="5" l="1"/>
  <c r="H11" i="18"/>
  <c r="H20" i="18"/>
  <c r="H29" i="18" s="1"/>
  <c r="G20" i="18"/>
  <c r="G11" i="18"/>
  <c r="G19" i="10"/>
  <c r="G11" i="10"/>
  <c r="I18" i="9"/>
  <c r="J32" i="9"/>
  <c r="H18" i="9"/>
  <c r="H32" i="9" s="1"/>
  <c r="H11" i="10"/>
  <c r="I11" i="10" s="1"/>
  <c r="I32" i="10" s="1"/>
  <c r="H19" i="10"/>
  <c r="I19" i="10" s="1"/>
  <c r="G18" i="33"/>
  <c r="H18" i="33" s="1"/>
  <c r="H24" i="33" s="1"/>
  <c r="F18" i="33"/>
  <c r="G11" i="33"/>
  <c r="H11" i="33" s="1"/>
  <c r="F11" i="33"/>
  <c r="H32" i="32"/>
  <c r="G32" i="32"/>
  <c r="F16" i="2"/>
  <c r="H45" i="25"/>
  <c r="G45" i="25"/>
  <c r="H38" i="25"/>
  <c r="G38" i="25"/>
  <c r="H31" i="25"/>
  <c r="G31" i="25"/>
  <c r="H24" i="25"/>
  <c r="G24" i="25"/>
  <c r="H17" i="25"/>
  <c r="G17" i="25"/>
  <c r="H10" i="25"/>
  <c r="G10" i="25"/>
  <c r="F17" i="13"/>
  <c r="F11" i="5"/>
  <c r="G11" i="2"/>
  <c r="H11" i="2" s="1"/>
  <c r="G16" i="2"/>
  <c r="H16" i="2" s="1"/>
  <c r="H29" i="2" s="1"/>
  <c r="F11" i="2"/>
  <c r="G22" i="23"/>
  <c r="F22" i="23"/>
  <c r="G11" i="23"/>
  <c r="F11" i="23"/>
  <c r="H32" i="17"/>
  <c r="B33" i="17" s="1"/>
  <c r="G32" i="17"/>
  <c r="H34" i="17" s="1"/>
  <c r="H33" i="16"/>
  <c r="G33" i="16"/>
  <c r="B34" i="16" s="1"/>
  <c r="G24" i="14"/>
  <c r="H24" i="14" s="1"/>
  <c r="H34" i="14" s="1"/>
  <c r="G18" i="14"/>
  <c r="H18" i="14" s="1"/>
  <c r="G11" i="14"/>
  <c r="H11" i="14" s="1"/>
  <c r="F24" i="14"/>
  <c r="F18" i="14"/>
  <c r="F11" i="14"/>
  <c r="G32" i="20"/>
  <c r="F32" i="20"/>
  <c r="G17" i="13"/>
  <c r="B18" i="13" s="1"/>
  <c r="J32" i="11"/>
  <c r="B33" i="11" s="1"/>
  <c r="I32" i="11"/>
  <c r="C32" i="11"/>
  <c r="G26" i="6"/>
  <c r="F26" i="6"/>
  <c r="F35" i="6" s="1"/>
  <c r="G16" i="5"/>
  <c r="F16" i="5"/>
  <c r="F30" i="5" s="1"/>
  <c r="G27" i="4"/>
  <c r="F27" i="4"/>
  <c r="G34" i="14"/>
  <c r="B35" i="14" s="1"/>
  <c r="B33" i="32"/>
  <c r="H54" i="25" l="1"/>
  <c r="B55" i="25" s="1"/>
  <c r="F24" i="33"/>
  <c r="G32" i="10"/>
  <c r="G29" i="4"/>
  <c r="G29" i="18"/>
  <c r="F29" i="2"/>
  <c r="F34" i="14"/>
  <c r="J34" i="11"/>
  <c r="H35" i="16"/>
  <c r="B28" i="4"/>
  <c r="H32" i="10"/>
  <c r="B33" i="10" s="1"/>
  <c r="H34" i="32"/>
  <c r="J18" i="9"/>
  <c r="I32" i="9"/>
  <c r="B33" i="9" s="1"/>
  <c r="G30" i="5"/>
  <c r="B31" i="5" s="1"/>
  <c r="G54" i="25"/>
  <c r="H26" i="6"/>
  <c r="H35" i="6" s="1"/>
  <c r="G35" i="6"/>
  <c r="F33" i="23"/>
  <c r="G34" i="20"/>
  <c r="G33" i="23"/>
  <c r="B30" i="18"/>
  <c r="H31" i="18"/>
  <c r="G19" i="13"/>
  <c r="H36" i="14"/>
  <c r="B33" i="20"/>
  <c r="G24" i="33"/>
  <c r="G29" i="2"/>
  <c r="H34" i="10" l="1"/>
  <c r="G35" i="23"/>
  <c r="I34" i="9"/>
  <c r="B36" i="6"/>
  <c r="G37" i="6"/>
  <c r="B34" i="23"/>
  <c r="G32" i="5"/>
  <c r="H26" i="33"/>
  <c r="B25" i="33"/>
  <c r="B30" i="2"/>
  <c r="H31" i="2"/>
  <c r="B31" i="34" l="1"/>
  <c r="H32" i="34"/>
</calcChain>
</file>

<file path=xl/sharedStrings.xml><?xml version="1.0" encoding="utf-8"?>
<sst xmlns="http://schemas.openxmlformats.org/spreadsheetml/2006/main" count="937" uniqueCount="225">
  <si>
    <t>Obrazec Finančno poročilo je sestavljen iz treh delov. V prvem delu so osnovni podatki, v drugem delu so posamezne rubrike, o katerih je treba poročati, v tretjem delu pa pooblaščeni zastopnik izvajalca v obrazcu navedene podatke s podpisom potrdi.</t>
  </si>
  <si>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</si>
  <si>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</si>
  <si>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</si>
  <si>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</si>
  <si>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</si>
  <si>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</si>
  <si>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</si>
  <si>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</si>
  <si>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</si>
  <si>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</si>
  <si>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</si>
  <si>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</si>
  <si>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</si>
  <si>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</si>
  <si>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</si>
  <si>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</si>
  <si>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</si>
  <si>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</si>
  <si>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</si>
  <si>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</si>
  <si>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</si>
  <si>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</si>
  <si>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</si>
  <si>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</si>
  <si>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</si>
  <si>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</si>
  <si>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</si>
  <si>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</si>
  <si>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</si>
  <si>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</si>
  <si>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</si>
  <si>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</si>
  <si>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</si>
  <si>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</si>
  <si>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</si>
  <si>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</si>
  <si>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</si>
  <si>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</si>
  <si>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</si>
  <si>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</si>
  <si>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</si>
  <si>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</si>
  <si>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</si>
  <si>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</si>
  <si>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</si>
  <si>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</si>
  <si>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Plače in druga povračila stroškov dela*</t>
  </si>
  <si>
    <t>Drugi stroški (natančen opis)</t>
  </si>
  <si>
    <t/>
  </si>
  <si>
    <t>Seštevek stroškov - odhodkov</t>
  </si>
  <si>
    <t>Ostanek do pogodbene vrednosti za program LPŠ 2</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</si>
  <si>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</si>
  <si>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</si>
  <si>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</si>
  <si>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</si>
  <si>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</si>
  <si>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</si>
  <si>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</si>
  <si>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</si>
  <si>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</si>
  <si>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</si>
  <si>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</si>
  <si>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</si>
  <si>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</si>
  <si>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Pogodbena vrednost za LPŠ 6:</t>
  </si>
  <si>
    <t>Vrsta stroška - odhodka</t>
  </si>
  <si>
    <t>Pogodbena vrednost za LPŠ 15 mladinci:</t>
  </si>
  <si>
    <t>Naziv tekmovanja (namen stroška)</t>
  </si>
  <si>
    <t xml:space="preserve">Naziv dobavitelja oziroma ime in priimek </t>
  </si>
  <si>
    <t>Pogodbena vrednost za LPŠ 15A člani:</t>
  </si>
  <si>
    <t>Pogodbena vrednost za LPŠ 16:</t>
  </si>
  <si>
    <t>Ostanek do pogodbene vrednosti za program LPŠ 16</t>
  </si>
  <si>
    <t>Pogodbena vrednost za LPŠ 17:</t>
  </si>
  <si>
    <t>Stroški - odhodki skupaj za celoten program</t>
  </si>
  <si>
    <t>Nadstandardno zdravstveno zavarovanje</t>
  </si>
  <si>
    <t>Ostanek do pogodbene vrednosti za program LPŠ 17</t>
  </si>
  <si>
    <t>Naziv sofinanciranega programa:</t>
  </si>
  <si>
    <t>Pogodbena vrednost za LPŠ 18 za posamezni sofinancirani program:</t>
  </si>
  <si>
    <t>Ostanek do pogodbene vrednosti za program LPŠ 18</t>
  </si>
  <si>
    <t>Stroški produkcije</t>
  </si>
  <si>
    <t>Pogodbena vrednost za LPŠ št. 21:</t>
  </si>
  <si>
    <t>Ostanek do pogodbene vrednosti za program LPŠ 21</t>
  </si>
  <si>
    <t>Pogodbena vrednost za LPŠ 22:</t>
  </si>
  <si>
    <t>Ostanek do pogodbene vrednosti za program LPŠ 22</t>
  </si>
  <si>
    <t>Pogodbena vrednost za LPŠ 23:</t>
  </si>
  <si>
    <t>Stroški testiranj</t>
  </si>
  <si>
    <t>Ostanek do pogodbene vrednosti za program LPŠ 23</t>
  </si>
  <si>
    <t>Področje</t>
  </si>
  <si>
    <t>Vsebina</t>
  </si>
  <si>
    <t>Upravičeni stroški</t>
  </si>
  <si>
    <t xml:space="preserve">LPŠ 2 </t>
  </si>
  <si>
    <t>Delovanje NPŠZ</t>
  </si>
  <si>
    <t>LPŠ 3</t>
  </si>
  <si>
    <t>LPŠ 4</t>
  </si>
  <si>
    <t>Delovanje nacionalnih športnih zvez na področju športne rekreacije</t>
  </si>
  <si>
    <t>LPŠ 5</t>
  </si>
  <si>
    <t>Državna prvenstva na področju športa invalidov</t>
  </si>
  <si>
    <t>LPŠ 6</t>
  </si>
  <si>
    <t>LPŠ 7</t>
  </si>
  <si>
    <t>Mednarodna dejavnost nacionalnih panožnih športnih zvez - članarina</t>
  </si>
  <si>
    <t>LPŠ 15</t>
  </si>
  <si>
    <t>Priprave in nastopi državnih reprezentanc otrok in mladine</t>
  </si>
  <si>
    <t>LPŠ 15a</t>
  </si>
  <si>
    <t>Priprave in nastopi državnih članskih reprezentanc</t>
  </si>
  <si>
    <t>LPŠ 16</t>
  </si>
  <si>
    <t>LPŠ 16a</t>
  </si>
  <si>
    <t>Sklad vrhunskih športnikov</t>
  </si>
  <si>
    <t>LPŠ 17</t>
  </si>
  <si>
    <t>Stroški zavarovanja.</t>
  </si>
  <si>
    <t>LPŠ 18</t>
  </si>
  <si>
    <t>Celoletni športno rekreativni programi, ki imajo visoko pozitiven zdravstveni učinek</t>
  </si>
  <si>
    <t>LPŠ 21</t>
  </si>
  <si>
    <t>Stroški produkcije.</t>
  </si>
  <si>
    <t>LPŠ 22</t>
  </si>
  <si>
    <t>Spremljanje pripravljenosti športnikov</t>
  </si>
  <si>
    <t>Stroški meritev.</t>
  </si>
  <si>
    <t>LPŠ 23</t>
  </si>
  <si>
    <t>Dopinška testiranja na nacionalni ravni</t>
  </si>
  <si>
    <t>LPŠ 25</t>
  </si>
  <si>
    <t xml:space="preserve">Nacionalna kampanja za spodbujanje športnega obnašanja </t>
  </si>
  <si>
    <t>Stroški dela in materialni stroški povezani s kampanjo.</t>
  </si>
  <si>
    <t>PRIPRAVE IN NASTOPI DRŽAVNIH REPREZENTANC OTROK IN MLADINE - LPŠ 15</t>
  </si>
  <si>
    <t xml:space="preserve">PRIPRAVE IN NASTOPI DRŽAVNIH ČLANSKIH REPREZENTANC  - LPŠ 15A </t>
  </si>
  <si>
    <t>Ime in priimek prejemnika sredstev, športna panoga</t>
  </si>
  <si>
    <t>OKS - ZŠZ</t>
  </si>
  <si>
    <t>Stroški uporabe/najema športnih objektov</t>
  </si>
  <si>
    <t>Stroški strokovnega kadra, ki neposredno izvaja vadbo</t>
  </si>
  <si>
    <t>STROŠKI MERITEV</t>
  </si>
  <si>
    <t>OKS -ZŠZ</t>
  </si>
  <si>
    <t>NACIONALNA KAMPANJA ZA SPODBUJANJE ŠPORTNEGA OBNAŠANJA - LPŠ 25</t>
  </si>
  <si>
    <t>Opombi:</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</si>
  <si>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</si>
  <si>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</si>
  <si>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</si>
  <si>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</si>
  <si>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</si>
  <si>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</si>
  <si>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Kontrola višine plač</t>
  </si>
  <si>
    <t>Stroški konferenc, seminarjev in simpozijev</t>
  </si>
  <si>
    <t>LPŠ 22a</t>
  </si>
  <si>
    <t>Razvoj diagnostike</t>
  </si>
  <si>
    <t>Stroški testiranj ter nacionalne kampanje.</t>
  </si>
  <si>
    <t>LPŠ 26</t>
  </si>
  <si>
    <t>Pilotski programi povezovanja športnih in invalidskih ter dobrodelnih društev in zvez</t>
  </si>
  <si>
    <t>LPŠ 29</t>
  </si>
  <si>
    <t>Športno-družabne medgeneracijske prireditve, ki imajo pomemben pozitiven zdravstveni učinek in so namenjene pretežno starejšim</t>
  </si>
  <si>
    <t>RAZVOJ DIAGNOSTIKE V ŠPORTU - LPŠ 22A</t>
  </si>
  <si>
    <t>Pogodbena vrednost za LPŠ 22a:</t>
  </si>
  <si>
    <t>Ostanek do pogodbene vrednosti za program LPŠ 22a</t>
  </si>
  <si>
    <t>PILOTSKI PROGRAMI POVEZOVANJA ŠPORTNIH IN INVALIDSKIH TER DOBRODELNIH DRUŠTEV IN ZVEZ</t>
  </si>
  <si>
    <t>Pogodbena vrednost za LPŠ 26 za posamezni sofinancirani program:</t>
  </si>
  <si>
    <t>Ostanek do pogodbene vrednosti za program LPŠ 26</t>
  </si>
  <si>
    <t>Pogodbena vrednost za LPŠ 29:</t>
  </si>
  <si>
    <t>Ostanek do pogodbene vrednosti za program LPŠ 29</t>
  </si>
  <si>
    <t>Stroški nacionalne kampanje</t>
  </si>
  <si>
    <t>Pogodbena vrednost za LPŠ 25:</t>
  </si>
  <si>
    <t>ŠTEVILO ČLANIC ŠPORTNE ZVEZE</t>
  </si>
  <si>
    <t>ŠTEVILO REGISTRIRANIH ŠPORTNIKOV</t>
  </si>
  <si>
    <t>DELOVANJE ŠPORTNIH ZVEZ NA DRŽAVNI RAVNI NA PODROČJU ŠPORTNE REKREACIJE</t>
  </si>
  <si>
    <t>Pogodbena vrednost za LPŠ 4:</t>
  </si>
  <si>
    <t>Ostanek do pogodbene vrednosti za program LPŠ 4:</t>
  </si>
  <si>
    <t>Organizacijski stroški  (do višine 5% odobrenih sredstev)</t>
  </si>
  <si>
    <t xml:space="preserve">Ostali materialni stroški prireditve </t>
  </si>
  <si>
    <t>Stroški dela</t>
  </si>
  <si>
    <t>Materialni stroški povezani s kampanjo</t>
  </si>
  <si>
    <t xml:space="preserve">KATALOG UPRAVIČENIH STROŠKOV JR LPŠ </t>
  </si>
  <si>
    <t>LPŠ 6a</t>
  </si>
  <si>
    <t>Delovanje zamejskih športnih zvez</t>
  </si>
  <si>
    <t>Do višine določene v pogodbi za posamezne športnike.</t>
  </si>
  <si>
    <t>Uporaba/najem športnih objektov in površin za šport v naravi ter delo strokovno izobraženega delavca za izvedbo pilotskih programov, pri čemer mora biti le ta vpisan v razvid strokovnih delavcev v športu.</t>
  </si>
  <si>
    <t>PROJEKT ZAMEJSKAŠPORTNA ŠOLA</t>
  </si>
  <si>
    <t>Strošek dela strokovnega delavca</t>
  </si>
  <si>
    <t>Pogodbena vrednost za PROJEKT::</t>
  </si>
  <si>
    <t>Pogodbena vrednost za DELOVANJE ZVEZE:</t>
  </si>
  <si>
    <t>Stroški administrativnega dela (do višine 5% sredstev za delovanje zveze)</t>
  </si>
  <si>
    <t>Delovanje OKS-ZŠZ ter ZŠIS-SPK</t>
  </si>
  <si>
    <t>Pogodbena vrednost za LPŠ 16a:</t>
  </si>
  <si>
    <t>Priprave in udeležba na mednarodnih več panožnih športnih tekmovanjih         (OKS in ZŠIS-SPK)</t>
  </si>
  <si>
    <t>LPŠ 20</t>
  </si>
  <si>
    <t>Področni centri gibanja za zdravje</t>
  </si>
  <si>
    <t>Plača strokovno izobraženega delavca, ki izvaja program in je vpisan v razvid strokovnih delavcev v športu.</t>
  </si>
  <si>
    <t xml:space="preserve">Plače in druga povračila stroškov dela </t>
  </si>
  <si>
    <t>Plače in druga povračila stroškov dela (do višine 20 % odobrenih sredstev)</t>
  </si>
  <si>
    <t>Drugi stroški (natančen opis)-vezano na tekmovanje</t>
  </si>
  <si>
    <t>NAVODILA ZA IZPOLNJEVANJE FINANČNEGA POROČILA O IZVEDBI LETNEGA PROGRAMA ŠPORTA V LETU 2023</t>
  </si>
  <si>
    <t xml:space="preserve">Datoteka vsebuje več zavihkov in sicer za vsak LPŠ svoj zavihek oz. svoje Finančno poročilo (razen za LPŠ 7, kjer je treba zahtevku za izplačilo priložiti fotokopijo računov in dokazilo o plačilu). Med zavihki izberite Finančno poročilo za tiste programe LPŠ, ki so sofinancirani na podlagi pogodbe o sofinanciranju izvajalca letnega programa športa na državni ravni v Republiki Sloveniji v letu 2023. </t>
  </si>
  <si>
    <t>FINANČNO POROČILO O IZVEDBI LETNEGA PROGRAMA ŠPORTA V LETU 2023</t>
  </si>
  <si>
    <t>DOPINŠKA TESTIRANJA NA NACIONALNI RAVNI - LPŠ 23</t>
  </si>
  <si>
    <t>Stroški - odhodki sredstev MGTŠ</t>
  </si>
  <si>
    <t>% sofinanciranja MGTŠ</t>
  </si>
  <si>
    <t>Navedite številko pogodbe med vami in MGTŠ.</t>
  </si>
  <si>
    <t>Odstotek sofinanciranja MGTŠ</t>
  </si>
  <si>
    <t>CELOLETNI ŠPORTNO REKREATIVNI PROGRAMI, KI IMAJO VISOKO POZITIVEN ZDRAVSTVENI UČINEK</t>
  </si>
  <si>
    <t>Plače in druga povračila stroškov dela,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stroški 
povezani z epidemijo (testi, zaščitna oprema ipd.).</t>
  </si>
  <si>
    <t>Plače in druga povračila stroškov,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stroški povezani z epidemijo (testi, zaščitna oprema ipd.).</t>
  </si>
  <si>
    <t xml:space="preserve">Stroški uporabe športnih objektov. </t>
  </si>
  <si>
    <t>Plače in druga povračila stroškov dela,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potovanja, stroški elektrike in ogrevanja prostorov, stroški povezani z epidemijo (testi, zaščitna oprema ipd.).</t>
  </si>
  <si>
    <t>Stroški neposredno vezani na priprave in udeležbo (prevozi, gorivo, nastanitve, dnevnice, prehrana, stroški fizioterapije, zdravniške storitve, prijavnine, stroški meritev), stroški povezani z epidemijo (testi, zaščitna oprema ipd.), stroški povezani z epidemijo (testi, zaščitna oprema ipd.).</t>
  </si>
  <si>
    <t>Uporaba/najem športnih objektov in površin za šport v naravi, delo strokovnega delavca z ustrezno izobrazbo oziroma usposobljenostjo, ki neposredno izvaja vadbo in je vpisan v razvid strokovnih delavcev v športu ter organizacijski stroški (stroški dela, pisarniški material in storitve, stroški oglaševalskih, tiskarskih, elektronskih in računovodskih storitev, telefon, elektronska pošta, poštnina in kurirske storitve, prevozni stroški in storitve), ki ne smejo presegati 5% odobrenih sredstev.</t>
  </si>
  <si>
    <t xml:space="preserve">Stroški razvoja diagnostične opreme v športu ter razvoj novih metod treninga in novih merilnih postopkov. </t>
  </si>
  <si>
    <t>ŠPORTNO-DRUŽABNE MEDGENERACIJSKE PRIREDITVE</t>
  </si>
  <si>
    <t>DELOVANJE ŠPORTNIH ZVEZ NA DRŽAVNI RAVNI NA PODROČJU OBŠTUDIJSKE ŠPORTNE DEJAVNOSTI</t>
  </si>
  <si>
    <t>DELOVANJE OLIMPIJSKEGA KOMITEJA SLOVENIJE - ZDRUŽENJA ŠPORTNIH ZVEZ / DELOVANJE ZVEZE ZA ŠPORT INVALIDOV - PARALIMPIJSKEGA KOMITEJA SLOVENIJE - LPŠ 6</t>
  </si>
  <si>
    <t>JAVNO OBVEŠČANJE V ŠPORTU - LPŠ 21</t>
  </si>
  <si>
    <t>PRIPRAVE IN NASTOPI REPREZENTANC NA MEDNARODNIH VEČ PANOŽNIH ŠPORTNIH TEKMOVANJIH - LPŠ 16</t>
  </si>
  <si>
    <t>SKLAD ZA VRHUNSKE ŠPORTNIKE - LPŠ 16A</t>
  </si>
  <si>
    <t>SPREMLJANJE PRIPRAVLJENOSTI ŠPORTNIKOV - LPŠ 22</t>
  </si>
  <si>
    <t>NADSTANDARDNO ZDRAVSTVENO ZAVAROVANJE VRHUNSKIH ŠPORTNIKOV - LPŠ 17</t>
  </si>
  <si>
    <t>DELOVANJE ZAMEJSKIH ŠPORTNIH ZVEZ - LPŠ 6A</t>
  </si>
  <si>
    <t>Pogodbena vrednost za LPŠ št.</t>
  </si>
  <si>
    <r>
      <t xml:space="preserve">Zahtevane podatke vnašajte samo v bela polja. </t>
    </r>
    <r>
      <rPr>
        <b/>
        <sz val="10"/>
        <rFont val="Arial"/>
        <family val="2"/>
        <charset val="238"/>
      </rPr>
      <t>V sivih poljih so formule ali že vnaprej navedeni podatk</t>
    </r>
    <r>
      <rPr>
        <sz val="10"/>
        <rFont val="Arial"/>
        <family val="2"/>
        <charset val="238"/>
      </rPr>
      <t xml:space="preserve">i, </t>
    </r>
    <r>
      <rPr>
        <b/>
        <sz val="10"/>
        <rFont val="Arial"/>
        <family val="2"/>
        <charset val="238"/>
      </rPr>
      <t>zato slednjih ne izpolnjujte!</t>
    </r>
  </si>
  <si>
    <r>
      <t xml:space="preserve">Navedite znesek stroška, ki ga uveljavljate v poslanem zahtevku iz sredstev MGTŠ. </t>
    </r>
    <r>
      <rPr>
        <b/>
        <sz val="10"/>
        <rFont val="Arial"/>
        <family val="2"/>
        <charset val="238"/>
      </rPr>
      <t xml:space="preserve">Opomba: seštevek "Stroškov - odhodkov sredstev MGTŠ" mora biti enak ali nižji (če delno uveljavljate stroške) od "Pogodbene vrednosti za LPŠ št. ". </t>
    </r>
  </si>
  <si>
    <r>
      <t>Stroški administrativnega dela (do višine 5% odobrenih sredstev), stroški neposredno vezani na priprave in nastope (prevozi, gorivo, nastanitve, dnevnice, prehrana, stroški dela strokovnih delavcev, ki so vpisani v razvid strokovnih delavcev v športu, stroški fizioterapije, zdravniške storitve, prijavnine, stroški meritev ipd.), stroški povezani z epidemijo (testi, zaščitna oprema ipd.).</t>
    </r>
    <r>
      <rPr>
        <b/>
        <sz val="10"/>
        <rFont val="Arial"/>
        <family val="2"/>
        <charset val="238"/>
      </rPr>
      <t xml:space="preserve"> Stroški državnih prvenstev, stroški vezani na organizacijo tekmovanj in nagrade športnikom niso upravičeni stroški.</t>
    </r>
  </si>
  <si>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</si>
  <si>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Delovanje nacionalnih športnih zvez  na področju obštudijske športne dejavnosti</t>
  </si>
  <si>
    <r>
      <rPr>
        <b/>
        <sz val="10"/>
        <rFont val="Arial"/>
        <family val="2"/>
        <charset val="238"/>
      </rPr>
      <t>Delovanje zveze do 50%:</t>
    </r>
    <r>
      <rPr>
        <u/>
        <sz val="10"/>
        <rFont val="Arial"/>
        <family val="2"/>
        <charset val="238"/>
      </rPr>
      <t xml:space="preserve"> </t>
    </r>
    <r>
      <rPr>
        <sz val="10"/>
        <rFont val="Arial"/>
        <family val="2"/>
        <charset val="238"/>
      </rPr>
      <t>stroški administrativnega dela, pisarniški material in storitve, stroški oglaševalskih storitev, elektronske storitve, računovodske storitve, telefon, faks, stroški konferenc, seminarjev in simpozijev, najemnine, poštnina in kurirske storitve, prevozni stroški in storitve, izdatki za službena potovanja, stroški elektrike in ogrevanja prostorov</t>
    </r>
  </si>
  <si>
    <r>
      <rPr>
        <b/>
        <sz val="10"/>
        <color rgb="FF000000"/>
        <rFont val="Arial"/>
        <family val="2"/>
        <charset val="238"/>
      </rPr>
      <t>Projekt »Zamejska športna šola« do 50%</t>
    </r>
    <r>
      <rPr>
        <sz val="10"/>
        <color rgb="FF000000"/>
        <rFont val="Arial"/>
        <family val="2"/>
        <charset val="238"/>
      </rPr>
      <t>: stroški dela strokovnega delavca, ki neposredno izvaja vadbo v programu namenjenemu pretežno športni vzgoji otrok in mladine, usmerjenih v kakovostni in vrhunski šport.</t>
    </r>
  </si>
  <si>
    <r>
      <t xml:space="preserve">Članarina v eni evropski in eni svetovni športni zvezi. </t>
    </r>
    <r>
      <rPr>
        <b/>
        <sz val="10"/>
        <color rgb="FF000000"/>
        <rFont val="Arial"/>
        <family val="2"/>
        <charset val="238"/>
      </rPr>
      <t>Povrnejo se stroški članarin, ki so bili dejansko plačani. Uveljavljanje kompenzacij ni možno.</t>
    </r>
  </si>
  <si>
    <r>
      <t xml:space="preserve">Plače in druga povračila stroškov dela (do višine 20% odobrenih sredstev), pri čemer morajo biti strokovni delavci vpisani v razvid strokovnih delavcev v športu, stroški neposredno vezani na priprave in nastope (prevozi, gorivo, nastanitve, dnevnice, prehrana, stroški fizioterapije, zdravniške storitve, prijavnine, stroški meritev ipd.), </t>
    </r>
    <r>
      <rPr>
        <sz val="10"/>
        <color rgb="FF000000"/>
        <rFont val="Arial"/>
        <family val="2"/>
        <charset val="238"/>
      </rPr>
      <t xml:space="preserve">stroški povezani z epidemijo (testi, zaščitna oprema ipd.). </t>
    </r>
    <r>
      <rPr>
        <b/>
        <sz val="10"/>
        <rFont val="Arial"/>
        <family val="2"/>
        <charset val="238"/>
      </rPr>
      <t>Stroški državnih prvenstev,  stroški vezani na organizacijo tekmovanj in nagrade športnikom niso upravičen strošek.</t>
    </r>
  </si>
  <si>
    <t>Javno obveščanje v športu.</t>
  </si>
  <si>
    <t>Materialni stroški za izvedbo prireditev (najem, stroški promocije, nagrade, priznanja, prevozi,ozvočenje, zdravniške storitve) pri čemer organizacijski stroški ne smejo presegati 5% odobrenih sredstev.</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</si>
  <si>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so upravičeni.</t>
  </si>
  <si>
    <t>1. Pomembno je, da se uveljavljajo izključno stroški, ki so povezani z namenom posameznega programa sofinanciranja oz. izključno za osebe, ki so neposredno povezane z izvajanjem programa.</t>
  </si>
  <si>
    <t xml:space="preserve">2. Ne glede na zahtevano dokumentacijo, le-te ni potrebno predložiti ob zahtevkih za izplačilo; vendar jih je potrebno natančno navesti v finančno poročilo. Ob morebitni reviziji ali nadzoru, pa je dokumentacijo na poziv ministrstva, potrebno predložiti v originalu.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</si>
</sst>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x14ac:knownFonts="1">
    <font>
      <sz val="10"/>
      <name val="Arial"/>
      <charset val="238"/>
    </font>
    <font>
      <sz val="11"/>
      <name val="Times New Roman"/>
      <family val="1"/>
      <charset val="238"/>
    </font>
    <font>
      <sz val="10"/>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10"/>
      <name val="Times New Roman"/>
      <family val="1"/>
      <charset val="238"/>
    </font>
    <font>
      <sz val="11"/>
      <color theme="1"/>
      <name val="Calibri"/>
      <family val="2"/>
      <charset val="238"/>
      <scheme val="minor"/>
    </font>
    <font>
      <b/>
      <sz val="10"/>
      <color rgb="FFFF0000"/>
      <name val="Times New Roman"/>
      <family val="1"/>
      <charset val="238"/>
    </font>
    <font>
      <sz val="8"/>
      <name val="Arial"/>
      <charset val="238"/>
    </font>
    <font>
      <sz val="10"/>
      <color theme="1"/>
      <name val="Arial"/>
      <family val="2"/>
      <charset val="238"/>
    </font>
    <font>
      <b/>
      <sz val="10"/>
      <name val="Arial"/>
      <family val="2"/>
      <charset val="238"/>
    </font>
    <font>
      <b/>
      <sz val="11"/>
      <name val="Arial"/>
      <family val="2"/>
      <charset val="238"/>
    </font>
    <font>
      <sz val="10"/>
      <color indexed="10"/>
      <name val="Arial"/>
      <family val="2"/>
      <charset val="238"/>
    </font>
    <font>
      <sz val="11"/>
      <name val="Arial"/>
      <family val="2"/>
      <charset val="238"/>
    </font>
    <font>
      <b/>
      <sz val="10"/>
      <color rgb="FFFF0000"/>
      <name val="Arial"/>
      <family val="2"/>
      <charset val="238"/>
    </font>
    <font>
      <b/>
      <sz val="10"/>
      <color indexed="8"/>
      <name val="Arial"/>
      <family val="2"/>
      <charset val="238"/>
    </font>
    <font>
      <sz val="10"/>
      <color indexed="8"/>
      <name val="Arial"/>
      <family val="2"/>
      <charset val="238"/>
    </font>
    <font>
      <sz val="10"/>
      <color rgb="FF000000"/>
      <name val="Arial"/>
      <family val="2"/>
      <charset val="238"/>
    </font>
    <font>
      <u/>
      <sz val="10"/>
      <name val="Arial"/>
      <family val="2"/>
      <charset val="238"/>
    </font>
    <font>
      <b/>
      <sz val="10"/>
      <color indexed="10"/>
      <name val="Arial"/>
      <family val="2"/>
      <charset val="238"/>
    </font>
    <font>
      <sz val="8"/>
      <name val="Arial"/>
      <family val="2"/>
      <charset val="238"/>
    </font>
    <font>
      <i/>
      <sz val="10"/>
      <color indexed="10"/>
      <name val="Arial"/>
      <family val="2"/>
      <charset val="238"/>
    </font>
    <font>
      <sz val="10"/>
      <color rgb="FFFF0000"/>
      <name val="Arial"/>
      <family val="2"/>
      <charset val="238"/>
    </font>
    <font>
      <sz val="10"/>
      <color rgb="FFFF0000"/>
      <name val="Times New Roman"/>
      <family val="1"/>
      <charset val="238"/>
    </font>
    <font>
      <b/>
      <sz val="10"/>
      <color theme="1"/>
      <name val="Arial"/>
      <family val="2"/>
      <charset val="238"/>
    </font>
    <font>
      <b/>
      <sz val="10"/>
      <color rgb="FF000000"/>
      <name val="Arial"/>
      <family val="2"/>
      <charset val="23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66CCFF"/>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0" fontId="9" fillId="0" borderId="0"/>
    <xf numFmtId="0" fontId="5" fillId="0" borderId="0"/>
  </cellStyleXfs>
  <cellXfs count="235">
    <xf numFmtId="0" fontId="0" fillId="0" borderId="0" xfId="0"/>
    <xf numFmtId="0" fontId="2" fillId="0" borderId="0" xfId="0" applyFont="1" applyAlignment="1">
      <alignment vertical="top"/>
    </xf>
    <xf numFmtId="0" fontId="1" fillId="0" borderId="0" xfId="0" applyFont="1" applyAlignment="1">
      <alignment vertical="top"/>
    </xf>
    <xf numFmtId="49" fontId="4" fillId="0" borderId="0" xfId="0" applyNumberFormat="1" applyFont="1" applyAlignment="1">
      <alignment vertical="top" wrapText="1"/>
    </xf>
    <xf numFmtId="0" fontId="3" fillId="0" borderId="0" xfId="0" applyFont="1" applyFill="1" applyAlignment="1">
      <alignment vertical="top"/>
    </xf>
    <xf numFmtId="0" fontId="4" fillId="0" borderId="0" xfId="0" applyFont="1" applyBorder="1" applyAlignment="1">
      <alignment vertical="top"/>
    </xf>
    <xf numFmtId="0" fontId="2" fillId="0" borderId="0" xfId="0" applyFont="1" applyBorder="1" applyAlignment="1">
      <alignment vertical="top"/>
    </xf>
    <xf numFmtId="0" fontId="1" fillId="0" borderId="0" xfId="0" applyFont="1" applyFill="1" applyAlignment="1">
      <alignment vertical="top"/>
    </xf>
    <xf numFmtId="0" fontId="1" fillId="0" borderId="0" xfId="0" applyFont="1"/>
    <xf numFmtId="0" fontId="1" fillId="0" borderId="0" xfId="2" applyFont="1" applyAlignment="1">
      <alignment vertical="top"/>
    </xf>
    <xf numFmtId="0" fontId="3" fillId="0" borderId="0" xfId="2" applyFont="1" applyAlignment="1">
      <alignment vertical="top"/>
    </xf>
    <xf numFmtId="0" fontId="1" fillId="0" borderId="0" xfId="2" applyFont="1" applyAlignment="1">
      <alignment vertical="top" wrapText="1"/>
    </xf>
    <xf numFmtId="0" fontId="10" fillId="0" borderId="0" xfId="0" applyFont="1"/>
    <xf numFmtId="0" fontId="2" fillId="0" borderId="0" xfId="0" applyFont="1"/>
    <xf numFmtId="0" fontId="1" fillId="0" borderId="0" xfId="2" applyFont="1" applyBorder="1" applyAlignment="1">
      <alignment vertical="top" wrapText="1"/>
    </xf>
    <xf numFmtId="4" fontId="3" fillId="0" borderId="0" xfId="2" applyNumberFormat="1" applyFont="1" applyBorder="1" applyAlignment="1">
      <alignment horizontal="right" vertical="top" wrapText="1"/>
    </xf>
    <xf numFmtId="49" fontId="4" fillId="0" borderId="0" xfId="2" applyNumberFormat="1" applyFont="1" applyAlignment="1">
      <alignment vertical="top" wrapText="1"/>
    </xf>
    <xf numFmtId="0" fontId="2" fillId="0" borderId="0" xfId="2" applyFont="1" applyAlignment="1">
      <alignment vertical="top"/>
    </xf>
    <xf numFmtId="0" fontId="7" fillId="0" borderId="0" xfId="2" applyFont="1" applyBorder="1" applyAlignment="1">
      <alignment vertical="top"/>
    </xf>
    <xf numFmtId="0" fontId="2" fillId="0" borderId="0" xfId="2" applyFont="1" applyBorder="1" applyAlignment="1">
      <alignment vertical="top"/>
    </xf>
    <xf numFmtId="0" fontId="3"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8" fillId="0" borderId="0" xfId="2" applyFont="1" applyFill="1" applyAlignment="1">
      <alignment horizontal="right" vertical="top"/>
    </xf>
    <xf numFmtId="49" fontId="4" fillId="0" borderId="2" xfId="0" applyNumberFormat="1" applyFont="1" applyBorder="1" applyAlignment="1">
      <alignment horizontal="center" vertical="top" wrapText="1"/>
    </xf>
    <xf numFmtId="49" fontId="4" fillId="0" borderId="2" xfId="2"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13" fillId="0" borderId="2" xfId="0" applyNumberFormat="1" applyFont="1" applyBorder="1" applyAlignment="1">
      <alignment horizontal="center" vertical="top" wrapText="1"/>
    </xf>
    <xf numFmtId="49" fontId="13" fillId="0" borderId="0" xfId="0" applyNumberFormat="1" applyFont="1" applyAlignment="1">
      <alignment vertical="top" wrapText="1"/>
    </xf>
    <xf numFmtId="0" fontId="5" fillId="0" borderId="0" xfId="0" applyFont="1" applyAlignment="1">
      <alignment vertical="top"/>
    </xf>
    <xf numFmtId="0" fontId="14" fillId="0" borderId="0" xfId="0" applyFont="1" applyFill="1" applyAlignment="1">
      <alignment vertical="top"/>
    </xf>
    <xf numFmtId="0" fontId="13" fillId="0" borderId="0" xfId="0" applyFont="1" applyBorder="1" applyAlignment="1">
      <alignment vertical="top"/>
    </xf>
    <xf numFmtId="0" fontId="15" fillId="0" borderId="0" xfId="0" applyFont="1" applyBorder="1" applyAlignment="1">
      <alignment vertical="top"/>
    </xf>
    <xf numFmtId="0" fontId="5" fillId="0" borderId="0" xfId="0" applyFont="1" applyBorder="1" applyAlignment="1">
      <alignment vertical="top"/>
    </xf>
    <xf numFmtId="0" fontId="16" fillId="0" borderId="0" xfId="0" applyFont="1" applyAlignment="1">
      <alignment vertical="top"/>
    </xf>
    <xf numFmtId="0" fontId="16" fillId="0" borderId="0" xfId="0" applyFont="1" applyFill="1" applyAlignment="1">
      <alignment vertical="top"/>
    </xf>
    <xf numFmtId="0" fontId="16" fillId="0" borderId="0" xfId="0" applyFont="1"/>
    <xf numFmtId="0" fontId="16" fillId="0" borderId="0" xfId="2" applyFont="1" applyAlignment="1">
      <alignment vertical="top"/>
    </xf>
    <xf numFmtId="0" fontId="14" fillId="0" borderId="0" xfId="2" applyFont="1" applyAlignment="1">
      <alignment vertical="top"/>
    </xf>
    <xf numFmtId="0" fontId="16" fillId="0" borderId="0" xfId="2" applyFont="1" applyAlignment="1">
      <alignment vertical="top" wrapText="1"/>
    </xf>
    <xf numFmtId="0" fontId="5" fillId="0" borderId="0" xfId="0" applyFont="1"/>
    <xf numFmtId="0" fontId="17" fillId="0" borderId="0" xfId="0" applyFont="1"/>
    <xf numFmtId="0" fontId="5" fillId="0" borderId="0" xfId="0" applyFont="1" applyBorder="1" applyAlignment="1">
      <alignment horizontal="left" vertical="top"/>
    </xf>
    <xf numFmtId="0" fontId="13" fillId="4" borderId="2" xfId="0" applyFont="1" applyFill="1" applyBorder="1" applyAlignment="1">
      <alignment horizontal="center" vertical="top" wrapText="1"/>
    </xf>
    <xf numFmtId="0" fontId="5" fillId="0" borderId="0" xfId="0" applyFont="1" applyFill="1" applyAlignment="1">
      <alignment vertical="top"/>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xf>
    <xf numFmtId="4" fontId="13" fillId="0" borderId="2" xfId="0" applyNumberFormat="1" applyFont="1" applyFill="1" applyBorder="1" applyAlignment="1">
      <alignment vertical="top"/>
    </xf>
    <xf numFmtId="0" fontId="13" fillId="0" borderId="0" xfId="0" applyFont="1" applyFill="1" applyAlignment="1">
      <alignment vertical="top"/>
    </xf>
    <xf numFmtId="0" fontId="5" fillId="0" borderId="0" xfId="0" applyFont="1" applyFill="1"/>
    <xf numFmtId="0" fontId="18" fillId="0" borderId="1" xfId="2" applyFont="1" applyFill="1" applyBorder="1" applyAlignment="1">
      <alignment horizontal="center" vertical="top" wrapText="1"/>
    </xf>
    <xf numFmtId="0" fontId="13" fillId="0" borderId="1" xfId="2" applyFont="1" applyBorder="1" applyAlignment="1">
      <alignment horizontal="center" vertical="top" wrapText="1"/>
    </xf>
    <xf numFmtId="49" fontId="13" fillId="2" borderId="3" xfId="2" applyNumberFormat="1" applyFont="1" applyFill="1" applyBorder="1" applyAlignment="1">
      <alignment vertical="top" wrapText="1"/>
    </xf>
    <xf numFmtId="49" fontId="13" fillId="2" borderId="4" xfId="2" applyNumberFormat="1" applyFont="1" applyFill="1" applyBorder="1" applyAlignment="1">
      <alignment vertical="top"/>
    </xf>
    <xf numFmtId="4" fontId="13" fillId="2" borderId="4" xfId="2" applyNumberFormat="1" applyFont="1" applyFill="1" applyBorder="1" applyAlignment="1">
      <alignment horizontal="right" vertical="top"/>
    </xf>
    <xf numFmtId="49" fontId="5" fillId="0" borderId="1" xfId="2" applyNumberFormat="1" applyFont="1" applyBorder="1" applyAlignment="1">
      <alignment horizontal="left" vertical="top" wrapText="1"/>
    </xf>
    <xf numFmtId="0" fontId="19" fillId="0" borderId="1" xfId="2" applyFont="1" applyBorder="1" applyAlignment="1">
      <alignment horizontal="center" vertical="top" wrapText="1"/>
    </xf>
    <xf numFmtId="0" fontId="5" fillId="0" borderId="5" xfId="0" applyFont="1" applyBorder="1" applyAlignment="1">
      <alignment horizontal="center" vertical="center"/>
    </xf>
    <xf numFmtId="49" fontId="5" fillId="0" borderId="1" xfId="2" applyNumberFormat="1" applyFont="1" applyBorder="1" applyAlignment="1">
      <alignment horizontal="center" vertical="top" wrapText="1"/>
    </xf>
    <xf numFmtId="4" fontId="5" fillId="0" borderId="1" xfId="2" applyNumberFormat="1" applyFont="1" applyBorder="1" applyAlignment="1">
      <alignment horizontal="right" vertical="top" wrapText="1"/>
    </xf>
    <xf numFmtId="0" fontId="20" fillId="0" borderId="1" xfId="0" applyFont="1" applyBorder="1"/>
    <xf numFmtId="49" fontId="5" fillId="0" borderId="5" xfId="2" applyNumberFormat="1" applyFont="1" applyBorder="1" applyAlignment="1">
      <alignment horizontal="center" vertical="top" wrapText="1"/>
    </xf>
    <xf numFmtId="0" fontId="5" fillId="0" borderId="1" xfId="2" applyNumberFormat="1" applyFont="1" applyBorder="1" applyAlignment="1">
      <alignment horizontal="center" vertical="top" wrapText="1"/>
    </xf>
    <xf numFmtId="0" fontId="13" fillId="0" borderId="3" xfId="2" applyFont="1" applyBorder="1" applyAlignment="1">
      <alignment vertical="top" wrapText="1"/>
    </xf>
    <xf numFmtId="0" fontId="13" fillId="0" borderId="4" xfId="2" applyFont="1" applyBorder="1" applyAlignment="1">
      <alignment vertical="top" wrapText="1"/>
    </xf>
    <xf numFmtId="164" fontId="13" fillId="0" borderId="4" xfId="2" applyNumberFormat="1" applyFont="1" applyBorder="1" applyAlignment="1">
      <alignment vertical="top" wrapText="1"/>
    </xf>
    <xf numFmtId="4" fontId="13" fillId="2" borderId="1" xfId="2" applyNumberFormat="1" applyFont="1" applyFill="1" applyBorder="1" applyAlignment="1">
      <alignment vertical="top" wrapText="1"/>
    </xf>
    <xf numFmtId="0" fontId="13" fillId="0" borderId="0" xfId="0" applyFont="1" applyFill="1"/>
    <xf numFmtId="4" fontId="13" fillId="2" borderId="0" xfId="0" applyNumberFormat="1" applyFont="1" applyFill="1"/>
    <xf numFmtId="0" fontId="21" fillId="0" borderId="0" xfId="0" applyFont="1"/>
    <xf numFmtId="0" fontId="5" fillId="0" borderId="3" xfId="2" applyFont="1" applyFill="1" applyBorder="1" applyAlignment="1">
      <alignment vertical="top"/>
    </xf>
    <xf numFmtId="0" fontId="5" fillId="0" borderId="4" xfId="2" applyFont="1" applyFill="1" applyBorder="1" applyAlignment="1">
      <alignment vertical="top"/>
    </xf>
    <xf numFmtId="0" fontId="5" fillId="0" borderId="4" xfId="0" applyFont="1" applyFill="1" applyBorder="1"/>
    <xf numFmtId="4" fontId="13" fillId="2" borderId="5" xfId="0" applyNumberFormat="1" applyFont="1" applyFill="1" applyBorder="1"/>
    <xf numFmtId="49" fontId="13" fillId="0" borderId="0" xfId="0" applyNumberFormat="1" applyFont="1" applyBorder="1" applyAlignment="1">
      <alignment horizontal="center" vertical="top" wrapText="1"/>
    </xf>
    <xf numFmtId="0" fontId="5" fillId="0" borderId="4" xfId="0" applyFont="1" applyBorder="1" applyAlignment="1">
      <alignment vertical="top"/>
    </xf>
    <xf numFmtId="4" fontId="13" fillId="0" borderId="0" xfId="0" applyNumberFormat="1" applyFont="1" applyFill="1" applyBorder="1" applyAlignment="1">
      <alignment vertical="top"/>
    </xf>
    <xf numFmtId="0" fontId="13" fillId="0" borderId="1" xfId="2" applyFont="1" applyFill="1" applyBorder="1" applyAlignment="1">
      <alignment horizontal="center" vertical="top" wrapText="1"/>
    </xf>
    <xf numFmtId="0" fontId="18" fillId="0" borderId="1" xfId="2" applyFont="1" applyBorder="1" applyAlignment="1">
      <alignment horizontal="center" vertical="top" wrapText="1"/>
    </xf>
    <xf numFmtId="0" fontId="5" fillId="0" borderId="0" xfId="2" applyFont="1" applyAlignment="1">
      <alignment vertical="top"/>
    </xf>
    <xf numFmtId="49" fontId="13" fillId="2" borderId="3" xfId="2" applyNumberFormat="1" applyFont="1" applyFill="1" applyBorder="1" applyAlignment="1">
      <alignment vertical="top"/>
    </xf>
    <xf numFmtId="0" fontId="5" fillId="0" borderId="0" xfId="2" applyFont="1" applyAlignment="1">
      <alignment vertical="top" wrapText="1"/>
    </xf>
    <xf numFmtId="164" fontId="5" fillId="0" borderId="1" xfId="2" applyNumberFormat="1" applyFont="1" applyBorder="1" applyAlignment="1">
      <alignment horizontal="center" vertical="top" wrapText="1"/>
    </xf>
    <xf numFmtId="0" fontId="5" fillId="0" borderId="1" xfId="2" applyFont="1" applyBorder="1" applyAlignment="1">
      <alignment vertical="top" wrapText="1"/>
    </xf>
    <xf numFmtId="0" fontId="5" fillId="0" borderId="4" xfId="2" applyFont="1" applyBorder="1" applyAlignment="1">
      <alignment vertical="top"/>
    </xf>
    <xf numFmtId="164" fontId="13" fillId="0" borderId="5" xfId="2" applyNumberFormat="1" applyFont="1" applyBorder="1" applyAlignment="1">
      <alignment vertical="top" wrapText="1"/>
    </xf>
    <xf numFmtId="0" fontId="5" fillId="0" borderId="3" xfId="2" applyFont="1" applyBorder="1" applyAlignment="1">
      <alignment vertical="top"/>
    </xf>
    <xf numFmtId="0" fontId="5" fillId="0" borderId="4" xfId="0" applyFont="1" applyBorder="1"/>
    <xf numFmtId="0" fontId="13" fillId="4" borderId="0" xfId="0" applyFont="1" applyFill="1" applyBorder="1" applyAlignment="1">
      <alignment horizontal="center" vertical="top" wrapText="1"/>
    </xf>
    <xf numFmtId="0" fontId="0" fillId="0" borderId="0" xfId="0" applyAlignment="1">
      <alignment vertical="top"/>
    </xf>
    <xf numFmtId="0" fontId="22" fillId="0" borderId="2" xfId="0" applyFont="1" applyFill="1" applyBorder="1" applyAlignment="1">
      <alignment horizontal="center" vertical="top" wrapText="1"/>
    </xf>
    <xf numFmtId="0" fontId="22" fillId="0" borderId="4" xfId="0" applyFont="1" applyFill="1" applyBorder="1" applyAlignment="1">
      <alignment horizontal="center" vertical="top" wrapText="1"/>
    </xf>
    <xf numFmtId="49" fontId="13" fillId="0" borderId="0" xfId="2" applyNumberFormat="1" applyFont="1" applyAlignment="1">
      <alignment vertical="top" wrapText="1"/>
    </xf>
    <xf numFmtId="0" fontId="15" fillId="0" borderId="0" xfId="2" applyFont="1" applyBorder="1" applyAlignment="1">
      <alignment vertical="top"/>
    </xf>
    <xf numFmtId="0" fontId="5" fillId="0" borderId="0" xfId="2" applyFont="1" applyBorder="1" applyAlignment="1">
      <alignment vertical="top"/>
    </xf>
    <xf numFmtId="0" fontId="5" fillId="0" borderId="0" xfId="2" applyFont="1" applyBorder="1" applyAlignment="1">
      <alignment horizontal="left" vertical="top"/>
    </xf>
    <xf numFmtId="0" fontId="13" fillId="0" borderId="4" xfId="0" applyFont="1" applyFill="1" applyBorder="1" applyAlignment="1">
      <alignment horizontal="center" vertical="top" wrapText="1"/>
    </xf>
    <xf numFmtId="0" fontId="24" fillId="0" borderId="0" xfId="2" applyFont="1" applyBorder="1" applyAlignment="1">
      <alignment vertical="top"/>
    </xf>
    <xf numFmtId="0" fontId="13" fillId="0" borderId="0" xfId="2" applyFont="1" applyBorder="1" applyAlignment="1">
      <alignment vertical="top"/>
    </xf>
    <xf numFmtId="0" fontId="13" fillId="0" borderId="0" xfId="2" applyFont="1" applyFill="1" applyBorder="1" applyAlignment="1">
      <alignment vertical="top"/>
    </xf>
    <xf numFmtId="0" fontId="13" fillId="0" borderId="0" xfId="2" applyFont="1" applyFill="1" applyAlignment="1">
      <alignment vertical="top"/>
    </xf>
    <xf numFmtId="0" fontId="5" fillId="0" borderId="0" xfId="2" applyFont="1" applyFill="1" applyAlignment="1">
      <alignment horizontal="left" vertical="top"/>
    </xf>
    <xf numFmtId="0" fontId="5" fillId="0" borderId="0" xfId="2" applyFont="1" applyFill="1" applyAlignment="1">
      <alignment vertical="top"/>
    </xf>
    <xf numFmtId="0" fontId="18" fillId="0" borderId="3" xfId="2" applyFont="1" applyBorder="1" applyAlignment="1">
      <alignment horizontal="center" vertical="top" wrapText="1"/>
    </xf>
    <xf numFmtId="0" fontId="18" fillId="0" borderId="5" xfId="2" applyFont="1" applyBorder="1" applyAlignment="1">
      <alignment horizontal="center" vertical="top" wrapText="1"/>
    </xf>
    <xf numFmtId="0" fontId="25" fillId="0" borderId="0" xfId="2" applyFont="1" applyAlignment="1">
      <alignment vertical="top"/>
    </xf>
    <xf numFmtId="49" fontId="13" fillId="2" borderId="4" xfId="2" applyNumberFormat="1" applyFont="1" applyFill="1" applyBorder="1" applyAlignment="1">
      <alignment horizontal="center" vertical="top"/>
    </xf>
    <xf numFmtId="0" fontId="17" fillId="0" borderId="0" xfId="2" applyFont="1" applyAlignment="1">
      <alignment vertical="top"/>
    </xf>
    <xf numFmtId="0" fontId="13" fillId="0" borderId="0" xfId="2" applyFont="1" applyAlignment="1">
      <alignment vertical="top"/>
    </xf>
    <xf numFmtId="49" fontId="13" fillId="0" borderId="1" xfId="2" applyNumberFormat="1" applyFont="1" applyBorder="1" applyAlignment="1">
      <alignment horizontal="left" vertical="top" wrapText="1"/>
    </xf>
    <xf numFmtId="0" fontId="19" fillId="0" borderId="3" xfId="2" applyFont="1" applyBorder="1" applyAlignment="1">
      <alignment horizontal="left" vertical="top" wrapText="1"/>
    </xf>
    <xf numFmtId="0" fontId="19" fillId="0" borderId="5" xfId="2" applyFont="1" applyBorder="1" applyAlignment="1">
      <alignment horizontal="left" vertical="top" wrapText="1"/>
    </xf>
    <xf numFmtId="0" fontId="5" fillId="0" borderId="1" xfId="2" applyFont="1" applyBorder="1" applyAlignment="1">
      <alignment horizontal="center" vertical="top" wrapText="1"/>
    </xf>
    <xf numFmtId="164" fontId="19" fillId="0" borderId="1" xfId="2" applyNumberFormat="1" applyFont="1" applyBorder="1" applyAlignment="1">
      <alignment horizontal="center" vertical="top" wrapText="1"/>
    </xf>
    <xf numFmtId="4" fontId="13" fillId="2" borderId="5" xfId="2" applyNumberFormat="1" applyFont="1" applyFill="1" applyBorder="1" applyAlignment="1">
      <alignment horizontal="right" vertical="top"/>
    </xf>
    <xf numFmtId="0" fontId="13" fillId="0" borderId="4" xfId="2" applyFont="1" applyBorder="1" applyAlignment="1">
      <alignment horizontal="center" vertical="top" wrapText="1"/>
    </xf>
    <xf numFmtId="4" fontId="13" fillId="2" borderId="1" xfId="2" applyNumberFormat="1" applyFont="1" applyFill="1" applyBorder="1" applyAlignment="1">
      <alignment horizontal="right" vertical="top" wrapText="1"/>
    </xf>
    <xf numFmtId="0" fontId="13" fillId="0" borderId="0" xfId="2" applyFont="1" applyBorder="1" applyAlignment="1">
      <alignment vertical="top" wrapText="1"/>
    </xf>
    <xf numFmtId="0" fontId="5" fillId="0" borderId="0" xfId="0" applyFont="1" applyAlignment="1">
      <alignment horizontal="right"/>
    </xf>
    <xf numFmtId="0" fontId="5" fillId="0" borderId="0" xfId="2" applyFont="1" applyAlignment="1">
      <alignment horizontal="left" vertical="top"/>
    </xf>
    <xf numFmtId="4" fontId="5" fillId="0" borderId="4" xfId="0" applyNumberFormat="1" applyFont="1" applyBorder="1" applyAlignment="1">
      <alignment vertical="top"/>
    </xf>
    <xf numFmtId="0" fontId="0" fillId="0" borderId="4" xfId="0" applyBorder="1" applyAlignment="1">
      <alignment vertical="top"/>
    </xf>
    <xf numFmtId="49" fontId="13" fillId="0" borderId="0" xfId="2" applyNumberFormat="1" applyFont="1" applyBorder="1" applyAlignment="1">
      <alignment horizontal="center" vertical="top" wrapText="1"/>
    </xf>
    <xf numFmtId="0" fontId="14" fillId="0" borderId="14" xfId="0" applyFont="1" applyFill="1" applyBorder="1" applyAlignment="1">
      <alignment horizontal="center" vertical="center" wrapText="1"/>
    </xf>
    <xf numFmtId="0" fontId="16" fillId="0" borderId="15" xfId="0" applyFont="1" applyBorder="1" applyAlignment="1"/>
    <xf numFmtId="0" fontId="16" fillId="0" borderId="8" xfId="0" applyFont="1" applyBorder="1" applyAlignment="1"/>
    <xf numFmtId="0" fontId="4" fillId="0" borderId="0" xfId="0" applyFont="1" applyFill="1" applyAlignment="1">
      <alignment vertical="top"/>
    </xf>
    <xf numFmtId="0" fontId="2" fillId="0" borderId="0" xfId="0" applyFont="1" applyFill="1" applyAlignment="1">
      <alignment vertical="top"/>
    </xf>
    <xf numFmtId="0" fontId="2" fillId="0" borderId="0" xfId="2" applyFont="1" applyFill="1" applyAlignment="1">
      <alignment horizontal="left" vertical="top"/>
    </xf>
    <xf numFmtId="0" fontId="2" fillId="0" borderId="0" xfId="2" applyFont="1" applyFill="1" applyAlignment="1">
      <alignment vertical="top"/>
    </xf>
    <xf numFmtId="0" fontId="26" fillId="0" borderId="0" xfId="2" applyFont="1" applyAlignment="1">
      <alignment vertical="top"/>
    </xf>
    <xf numFmtId="0" fontId="10" fillId="0" borderId="0" xfId="2" applyFont="1" applyAlignment="1">
      <alignment vertical="top"/>
    </xf>
    <xf numFmtId="0" fontId="4" fillId="0" borderId="0" xfId="2" applyFont="1" applyAlignment="1">
      <alignment vertical="top"/>
    </xf>
    <xf numFmtId="0" fontId="2" fillId="0" borderId="0" xfId="2" applyFont="1" applyAlignment="1">
      <alignment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49" fontId="13" fillId="2" borderId="3" xfId="2" applyNumberFormat="1" applyFont="1" applyFill="1" applyBorder="1" applyAlignment="1">
      <alignment horizontal="left" vertical="top" wrapText="1"/>
    </xf>
    <xf numFmtId="49" fontId="13" fillId="2" borderId="4" xfId="2" applyNumberFormat="1" applyFont="1" applyFill="1" applyBorder="1" applyAlignment="1">
      <alignment horizontal="left" vertical="top" wrapText="1"/>
    </xf>
    <xf numFmtId="49" fontId="13" fillId="2" borderId="5" xfId="2" applyNumberFormat="1" applyFont="1" applyFill="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13" fillId="4" borderId="0" xfId="0" applyFont="1" applyFill="1" applyBorder="1" applyAlignment="1">
      <alignment horizontal="left" vertical="top" wrapText="1"/>
    </xf>
    <xf numFmtId="164" fontId="5" fillId="0" borderId="1" xfId="2" applyNumberFormat="1" applyFont="1" applyBorder="1" applyAlignment="1">
      <alignment vertical="top" wrapText="1"/>
    </xf>
    <xf numFmtId="4" fontId="13" fillId="0" borderId="0" xfId="2" applyNumberFormat="1" applyFont="1" applyBorder="1" applyAlignment="1">
      <alignment horizontal="right" vertical="top" wrapText="1"/>
    </xf>
    <xf numFmtId="0" fontId="5" fillId="0" borderId="0" xfId="0" applyFont="1" applyAlignment="1">
      <alignment vertical="top"/>
    </xf>
    <xf numFmtId="0" fontId="13" fillId="0" borderId="2" xfId="0" applyFont="1" applyFill="1" applyBorder="1" applyAlignment="1">
      <alignment vertical="top" wrapText="1"/>
    </xf>
    <xf numFmtId="49" fontId="13" fillId="2" borderId="3" xfId="2" applyNumberFormat="1" applyFont="1" applyFill="1" applyBorder="1" applyAlignment="1">
      <alignment horizontal="center" vertical="top" wrapText="1"/>
    </xf>
    <xf numFmtId="164" fontId="5" fillId="0" borderId="1" xfId="2" applyNumberFormat="1" applyFont="1" applyFill="1" applyBorder="1" applyAlignment="1">
      <alignment horizontal="center" vertical="top" wrapText="1"/>
    </xf>
    <xf numFmtId="0" fontId="5" fillId="0" borderId="1" xfId="2" applyFont="1" applyFill="1" applyBorder="1" applyAlignment="1">
      <alignment horizontal="center" vertical="top" wrapText="1"/>
    </xf>
    <xf numFmtId="164" fontId="5" fillId="0" borderId="1" xfId="2" applyNumberFormat="1" applyFont="1" applyFill="1" applyBorder="1" applyAlignment="1">
      <alignment vertical="top" wrapText="1"/>
    </xf>
    <xf numFmtId="164" fontId="19" fillId="0" borderId="1" xfId="2" applyNumberFormat="1" applyFont="1" applyFill="1" applyBorder="1" applyAlignment="1">
      <alignment horizontal="center" vertical="top" wrapText="1"/>
    </xf>
    <xf numFmtId="4" fontId="5" fillId="0" borderId="1" xfId="2" applyNumberFormat="1" applyFont="1" applyFill="1" applyBorder="1" applyAlignment="1">
      <alignment horizontal="right" vertical="top" wrapText="1"/>
    </xf>
    <xf numFmtId="0" fontId="5" fillId="0" borderId="1" xfId="0" applyFont="1" applyBorder="1"/>
    <xf numFmtId="0" fontId="14" fillId="0" borderId="1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2" borderId="1" xfId="2" applyFont="1" applyFill="1" applyBorder="1" applyAlignment="1">
      <alignment vertical="top" wrapText="1"/>
    </xf>
    <xf numFmtId="164" fontId="13" fillId="0" borderId="4" xfId="2" applyNumberFormat="1" applyFont="1" applyBorder="1" applyAlignment="1">
      <alignment horizontal="right" vertical="top"/>
    </xf>
    <xf numFmtId="0" fontId="0" fillId="0" borderId="8" xfId="0" applyBorder="1" applyAlignment="1">
      <alignment horizontal="center" vertical="center" wrapText="1"/>
    </xf>
    <xf numFmtId="0" fontId="5" fillId="0" borderId="2" xfId="0" applyFont="1" applyBorder="1" applyAlignment="1">
      <alignment vertical="top"/>
    </xf>
    <xf numFmtId="0" fontId="17" fillId="0" borderId="0" xfId="0" applyFont="1" applyAlignment="1"/>
    <xf numFmtId="0" fontId="5" fillId="0" borderId="0" xfId="0" applyFont="1" applyAlignment="1">
      <alignment wrapText="1"/>
    </xf>
    <xf numFmtId="0" fontId="13" fillId="0" borderId="4" xfId="0" applyFont="1" applyFill="1" applyBorder="1" applyAlignment="1">
      <alignment vertical="top"/>
    </xf>
    <xf numFmtId="0" fontId="5" fillId="0" borderId="2" xfId="0" applyFont="1" applyBorder="1" applyAlignment="1">
      <alignment vertical="top"/>
    </xf>
    <xf numFmtId="0" fontId="16" fillId="0" borderId="8" xfId="0" applyFont="1" applyBorder="1" applyAlignment="1">
      <alignment horizontal="center" vertical="center" wrapText="1"/>
    </xf>
    <xf numFmtId="49" fontId="4" fillId="0" borderId="0" xfId="2" applyNumberFormat="1" applyFont="1" applyBorder="1" applyAlignment="1">
      <alignment horizontal="center" vertical="top" wrapText="1"/>
    </xf>
    <xf numFmtId="49" fontId="13" fillId="2" borderId="3" xfId="2" applyNumberFormat="1" applyFont="1" applyFill="1" applyBorder="1" applyAlignment="1">
      <alignment horizontal="left" vertical="top" wrapText="1"/>
    </xf>
    <xf numFmtId="49" fontId="13" fillId="2" borderId="4" xfId="2" applyNumberFormat="1" applyFont="1" applyFill="1" applyBorder="1" applyAlignment="1">
      <alignment horizontal="left" vertical="top" wrapText="1"/>
    </xf>
    <xf numFmtId="49" fontId="13" fillId="2" borderId="5" xfId="2" applyNumberFormat="1" applyFont="1" applyFill="1" applyBorder="1" applyAlignment="1">
      <alignment horizontal="left" vertical="top" wrapText="1"/>
    </xf>
    <xf numFmtId="0" fontId="13" fillId="0" borderId="3" xfId="2" applyFont="1" applyBorder="1" applyAlignment="1">
      <alignment horizontal="left" vertical="top" wrapText="1"/>
    </xf>
    <xf numFmtId="0" fontId="13" fillId="4" borderId="2" xfId="2" applyFont="1" applyFill="1" applyBorder="1" applyAlignment="1">
      <alignment horizontal="center" vertical="top" wrapText="1"/>
    </xf>
    <xf numFmtId="0" fontId="13" fillId="3" borderId="2" xfId="0" applyFont="1" applyFill="1" applyBorder="1" applyAlignment="1">
      <alignment horizontal="center" vertical="top" wrapText="1"/>
    </xf>
    <xf numFmtId="0" fontId="5" fillId="0" borderId="4" xfId="0" applyFont="1" applyBorder="1" applyAlignment="1">
      <alignment vertical="top"/>
    </xf>
    <xf numFmtId="0" fontId="13" fillId="0" borderId="2" xfId="2" applyFont="1" applyFill="1" applyBorder="1" applyAlignment="1">
      <alignment horizontal="center" vertical="top" wrapText="1"/>
    </xf>
    <xf numFmtId="4" fontId="13" fillId="0" borderId="2" xfId="2" applyNumberFormat="1" applyFont="1" applyFill="1" applyBorder="1" applyAlignment="1">
      <alignment vertical="top"/>
    </xf>
    <xf numFmtId="0" fontId="5" fillId="0" borderId="0" xfId="0" applyFont="1" applyBorder="1" applyAlignment="1">
      <alignment horizontal="center" vertical="top" wrapText="1"/>
    </xf>
    <xf numFmtId="0" fontId="13" fillId="4" borderId="0" xfId="0" applyFont="1" applyFill="1" applyBorder="1" applyAlignment="1">
      <alignment horizontal="center" vertical="top" wrapText="1"/>
    </xf>
    <xf numFmtId="0" fontId="5" fillId="0" borderId="0" xfId="0" applyFont="1" applyAlignment="1">
      <alignment horizontal="left" vertical="top"/>
    </xf>
    <xf numFmtId="0" fontId="5" fillId="0" borderId="0" xfId="0" applyFont="1" applyAlignment="1">
      <alignment horizontal="left" vertical="top" wrapText="1"/>
    </xf>
    <xf numFmtId="0" fontId="13" fillId="4" borderId="6" xfId="0" applyFont="1" applyFill="1" applyBorder="1" applyAlignment="1">
      <alignment horizontal="left" vertical="top" wrapText="1"/>
    </xf>
    <xf numFmtId="0" fontId="5" fillId="0" borderId="0" xfId="0" applyFont="1" applyAlignment="1">
      <alignment vertical="top" wrapText="1"/>
    </xf>
    <xf numFmtId="0" fontId="13" fillId="4" borderId="0" xfId="0" applyFont="1" applyFill="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2" applyFont="1" applyFill="1" applyBorder="1" applyAlignment="1">
      <alignment horizontal="left" vertical="top" wrapText="1"/>
    </xf>
    <xf numFmtId="0" fontId="5" fillId="0" borderId="1" xfId="0" applyFont="1" applyFill="1" applyBorder="1"/>
    <xf numFmtId="0" fontId="5" fillId="0" borderId="0" xfId="0" applyFont="1" applyFill="1" applyBorder="1" applyAlignment="1">
      <alignment vertical="top" wrapText="1"/>
    </xf>
    <xf numFmtId="0" fontId="14" fillId="0" borderId="14" xfId="0" applyFont="1" applyBorder="1" applyAlignment="1">
      <alignment horizontal="center" vertical="top" wrapText="1"/>
    </xf>
    <xf numFmtId="0" fontId="14" fillId="0" borderId="8" xfId="0" applyFont="1" applyBorder="1" applyAlignment="1">
      <alignment horizontal="center" vertical="top" wrapText="1"/>
    </xf>
    <xf numFmtId="0" fontId="12" fillId="0" borderId="0" xfId="0" applyFont="1" applyFill="1"/>
    <xf numFmtId="0" fontId="12" fillId="0" borderId="0" xfId="1" applyFont="1" applyFill="1"/>
    <xf numFmtId="0" fontId="28" fillId="5" borderId="7" xfId="0" applyFont="1" applyFill="1" applyBorder="1" applyAlignment="1">
      <alignment vertical="center"/>
    </xf>
    <xf numFmtId="0" fontId="28" fillId="5" borderId="8" xfId="0" applyFont="1" applyFill="1" applyBorder="1" applyAlignment="1">
      <alignment vertical="center"/>
    </xf>
    <xf numFmtId="0" fontId="5" fillId="0" borderId="0" xfId="0" applyFont="1" applyFill="1" applyAlignment="1">
      <alignment wrapText="1"/>
    </xf>
    <xf numFmtId="0" fontId="20" fillId="0" borderId="9" xfId="0" applyFont="1" applyBorder="1" applyAlignment="1">
      <alignment vertical="center" wrapText="1"/>
    </xf>
    <xf numFmtId="0" fontId="5" fillId="0" borderId="10" xfId="0" applyFont="1" applyBorder="1" applyAlignment="1">
      <alignment vertical="center"/>
    </xf>
    <xf numFmtId="0" fontId="20" fillId="0" borderId="10" xfId="0" applyFont="1" applyBorder="1" applyAlignment="1">
      <alignment horizontal="justify" vertical="center" wrapText="1"/>
    </xf>
    <xf numFmtId="0" fontId="5" fillId="0" borderId="10" xfId="0" applyFont="1" applyBorder="1" applyAlignment="1">
      <alignment vertical="center" wrapText="1"/>
    </xf>
    <xf numFmtId="0" fontId="20" fillId="0" borderId="7" xfId="0" applyFont="1" applyBorder="1" applyAlignment="1">
      <alignment vertical="center" wrapText="1"/>
    </xf>
    <xf numFmtId="0" fontId="5" fillId="0" borderId="8" xfId="0" applyFont="1" applyBorder="1" applyAlignment="1">
      <alignment vertical="center" wrapText="1"/>
    </xf>
    <xf numFmtId="0" fontId="20" fillId="0" borderId="8" xfId="0" applyFont="1" applyBorder="1" applyAlignment="1">
      <alignment horizontal="justify" vertical="center" wrapText="1"/>
    </xf>
    <xf numFmtId="0" fontId="20" fillId="0" borderId="13" xfId="0" applyFont="1" applyBorder="1" applyAlignment="1">
      <alignment vertical="center" wrapText="1"/>
    </xf>
    <xf numFmtId="0" fontId="5" fillId="0" borderId="13" xfId="0" applyFont="1" applyBorder="1" applyAlignment="1">
      <alignment vertical="center" wrapText="1"/>
    </xf>
    <xf numFmtId="0" fontId="21" fillId="0" borderId="11" xfId="0" applyFont="1" applyBorder="1" applyAlignment="1">
      <alignment horizontal="justify" vertical="center" wrapText="1"/>
    </xf>
    <xf numFmtId="0" fontId="20" fillId="0" borderId="9"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horizontal="justify" vertical="center" wrapText="1"/>
    </xf>
    <xf numFmtId="0" fontId="27" fillId="0" borderId="17" xfId="1" applyFont="1" applyFill="1" applyBorder="1" applyAlignment="1">
      <alignment horizontal="left" wrapText="1"/>
    </xf>
    <xf numFmtId="0" fontId="27" fillId="0" borderId="18" xfId="1" applyFont="1" applyFill="1" applyBorder="1" applyAlignment="1">
      <alignment horizontal="left" wrapText="1"/>
    </xf>
    <xf numFmtId="0" fontId="27" fillId="0" borderId="19" xfId="1" applyFont="1" applyFill="1" applyBorder="1" applyAlignment="1">
      <alignment horizontal="left" wrapText="1"/>
    </xf>
    <xf numFmtId="0" fontId="27" fillId="0" borderId="16" xfId="1" applyFont="1" applyFill="1" applyBorder="1" applyAlignment="1">
      <alignment horizontal="left" wrapText="1"/>
    </xf>
    <xf numFmtId="0" fontId="27" fillId="0" borderId="0" xfId="1" applyFont="1" applyFill="1" applyBorder="1" applyAlignment="1">
      <alignment horizontal="left" wrapText="1"/>
    </xf>
    <xf numFmtId="0" fontId="27" fillId="0" borderId="11" xfId="1" applyFont="1" applyFill="1" applyBorder="1" applyAlignment="1">
      <alignment horizontal="left" wrapText="1"/>
    </xf>
    <xf numFmtId="0" fontId="27" fillId="0" borderId="20" xfId="1" applyFont="1" applyFill="1" applyBorder="1" applyAlignment="1">
      <alignment horizontal="left" wrapText="1"/>
    </xf>
    <xf numFmtId="0" fontId="27" fillId="0" borderId="12" xfId="1" applyFont="1" applyFill="1" applyBorder="1" applyAlignment="1">
      <alignment horizontal="left" wrapText="1"/>
    </xf>
    <xf numFmtId="0" fontId="27" fillId="0" borderId="10" xfId="1" applyFont="1" applyFill="1" applyBorder="1" applyAlignment="1">
      <alignment horizontal="left" wrapText="1"/>
    </xf>
    <xf numFmtId="0" fontId="28" fillId="0" borderId="14" xfId="0" applyFont="1" applyBorder="1" applyAlignment="1">
      <alignment horizontal="justify" vertical="center"/>
    </xf>
    <xf numFmtId="0" fontId="28" fillId="0" borderId="8" xfId="0" applyFont="1" applyBorder="1" applyAlignment="1">
      <alignment horizontal="justify" vertical="center"/>
    </xf>
    <xf numFmtId="0" fontId="28" fillId="0" borderId="8" xfId="0" applyFont="1" applyBorder="1" applyAlignment="1">
      <alignment horizontal="justify" vertical="center"/>
    </xf>
    <xf numFmtId="0" fontId="13" fillId="0" borderId="17" xfId="0" applyFont="1" applyFill="1" applyBorder="1" applyAlignment="1">
      <alignment horizontal="left" wrapText="1"/>
    </xf>
    <xf numFmtId="0" fontId="13" fillId="0" borderId="18" xfId="0" applyFont="1" applyFill="1" applyBorder="1" applyAlignment="1">
      <alignment horizontal="left" wrapText="1"/>
    </xf>
    <xf numFmtId="0" fontId="13" fillId="0" borderId="19" xfId="0" applyFont="1" applyFill="1" applyBorder="1" applyAlignment="1">
      <alignment horizontal="left" wrapText="1"/>
    </xf>
    <xf numFmtId="0" fontId="13" fillId="0" borderId="16" xfId="0" applyFont="1" applyFill="1" applyBorder="1" applyAlignment="1"/>
    <xf numFmtId="0" fontId="0" fillId="0" borderId="0" xfId="0" applyBorder="1" applyAlignment="1"/>
    <xf numFmtId="0" fontId="0" fillId="0" borderId="11" xfId="0" applyBorder="1" applyAlignment="1"/>
    <xf numFmtId="0" fontId="13" fillId="0" borderId="16" xfId="0" applyFont="1" applyFill="1" applyBorder="1" applyAlignment="1">
      <alignment wrapText="1"/>
    </xf>
    <xf numFmtId="0" fontId="0" fillId="0" borderId="0" xfId="0" applyBorder="1" applyAlignment="1">
      <alignment wrapText="1"/>
    </xf>
    <xf numFmtId="0" fontId="0" fillId="0" borderId="11" xfId="0" applyBorder="1" applyAlignment="1">
      <alignment wrapText="1"/>
    </xf>
    <xf numFmtId="0" fontId="13" fillId="0" borderId="20" xfId="0" applyFont="1" applyFill="1"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cellXfs>
  <cellStyles count="3">
    <cellStyle name="Navadno" xfId="0" builtinId="0"/>
    <cellStyle name="Navadno 2" xfId="1" xr:uid="{00000000-0005-0000-0000-000001000000}"/>
    <cellStyle name="Navadno_2010-5-17 Finan¦Źno poro¦Źilo LP+á 2010 - +ít. 18, 20, 21" xfId="2" xr:uid="{00000000-0005-0000-0000-00000200000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36"/>
  <sheetViews>
    <sheetView showGridLines="0" tabSelected="1" zoomScaleNormal="100" workbookViewId="0">
      <selection activeCell="A2" sqref="A2:B2"/>
    </sheetView>
  </sheetViews>
  <sheetFormatPr defaultColWidth="9.109375" defaultRowHeight="13.2" x14ac:dyDescent="0.25"/>
  <cols>
    <col min="1" max="1" width="38.6640625" style="179" customWidth="1"/>
    <col min="2" max="2" width="78.88671875" style="32" customWidth="1"/>
    <col min="3" max="16384" width="9.109375" style="32"/>
  </cols>
  <sheetData>
    <row r="1" spans="1:2" ht="9" customHeight="1" thickBot="1" x14ac:dyDescent="0.3"/>
    <row r="2" spans="1:2" ht="39.75" customHeight="1" thickBot="1" x14ac:dyDescent="0.3">
      <c r="A2" s="191" t="s">
        <v>185</v>
      </c>
      <c r="B2" s="192"/>
    </row>
    <row r="4" spans="1:2" ht="49.5" customHeight="1" x14ac:dyDescent="0.25">
      <c r="A4" s="142" t="s">
        <v>186</v>
      </c>
      <c r="B4" s="142"/>
    </row>
    <row r="6" spans="1:2" ht="31.5" customHeight="1" x14ac:dyDescent="0.25">
      <c r="A6" s="142" t="s">
        <v>0</v>
      </c>
      <c r="B6" s="142"/>
    </row>
    <row r="8" spans="1:2" ht="30" customHeight="1" x14ac:dyDescent="0.25">
      <c r="A8" s="142" t="s">
        <v>211</v>
      </c>
      <c r="B8" s="142"/>
    </row>
    <row r="9" spans="1:2" ht="14.25" customHeight="1" x14ac:dyDescent="0.25">
      <c r="A9" s="180"/>
      <c r="B9" s="180"/>
    </row>
    <row r="10" spans="1:2" ht="31.5" customHeight="1" x14ac:dyDescent="0.25">
      <c r="A10" s="181" t="s">
        <v>1</v>
      </c>
      <c r="B10" s="144"/>
    </row>
    <row r="11" spans="1:2" x14ac:dyDescent="0.25">
      <c r="B11" s="182"/>
    </row>
    <row r="12" spans="1:2" x14ac:dyDescent="0.25">
      <c r="A12" s="183" t="s">
        <v>2</v>
      </c>
      <c r="B12" s="182"/>
    </row>
    <row r="13" spans="1:2" ht="18" customHeight="1" x14ac:dyDescent="0.25">
      <c r="A13" s="184" t="s">
        <v>3</v>
      </c>
      <c r="B13" s="185" t="s">
        <v>4</v>
      </c>
    </row>
    <row r="14" spans="1:2" ht="18" customHeight="1" x14ac:dyDescent="0.25">
      <c r="A14" s="185" t="s">
        <v>5</v>
      </c>
      <c r="B14" s="185" t="s">
        <v>6</v>
      </c>
    </row>
    <row r="15" spans="1:2" ht="18" customHeight="1" x14ac:dyDescent="0.25">
      <c r="A15" s="184" t="s">
        <v>7</v>
      </c>
      <c r="B15" s="185" t="s">
        <v>8</v>
      </c>
    </row>
    <row r="16" spans="1:2" ht="18" customHeight="1" x14ac:dyDescent="0.25">
      <c r="A16" s="184" t="s">
        <v>9</v>
      </c>
      <c r="B16" s="185" t="s">
        <v>191</v>
      </c>
    </row>
    <row r="17" spans="1:2" ht="18" customHeight="1" x14ac:dyDescent="0.25">
      <c r="A17" s="184" t="s">
        <v>210</v>
      </c>
      <c r="B17" s="185" t="s">
        <v>10</v>
      </c>
    </row>
    <row r="18" spans="1:2" x14ac:dyDescent="0.25">
      <c r="A18" s="180"/>
      <c r="B18" s="182"/>
    </row>
    <row r="19" spans="1:2" x14ac:dyDescent="0.25">
      <c r="A19" s="183" t="s">
        <v>11</v>
      </c>
      <c r="B19" s="182"/>
    </row>
    <row r="20" spans="1:2" ht="26.4" x14ac:dyDescent="0.25">
      <c r="A20" s="184" t="s">
        <v>12</v>
      </c>
      <c r="B20" s="185" t="s">
        <v>13</v>
      </c>
    </row>
    <row r="21" spans="1:2" ht="26.4" x14ac:dyDescent="0.25">
      <c r="A21" s="186" t="s">
        <v>14</v>
      </c>
      <c r="B21" s="187" t="s">
        <v>15</v>
      </c>
    </row>
    <row r="22" spans="1:2" ht="18" customHeight="1" x14ac:dyDescent="0.25">
      <c r="A22" s="184" t="s">
        <v>16</v>
      </c>
      <c r="B22" s="185" t="s">
        <v>17</v>
      </c>
    </row>
    <row r="23" spans="1:2" ht="26.4" x14ac:dyDescent="0.25">
      <c r="A23" s="188" t="s">
        <v>18</v>
      </c>
      <c r="B23" s="187" t="s">
        <v>19</v>
      </c>
    </row>
    <row r="24" spans="1:2" ht="18" customHeight="1" x14ac:dyDescent="0.25">
      <c r="A24" s="188" t="s">
        <v>20</v>
      </c>
      <c r="B24" s="187" t="s">
        <v>21</v>
      </c>
    </row>
    <row r="25" spans="1:2" ht="26.4" x14ac:dyDescent="0.25">
      <c r="A25" s="188" t="s">
        <v>22</v>
      </c>
      <c r="B25" s="185" t="s">
        <v>23</v>
      </c>
    </row>
    <row r="26" spans="1:2" ht="18" customHeight="1" x14ac:dyDescent="0.25">
      <c r="A26" s="188" t="s">
        <v>24</v>
      </c>
      <c r="B26" s="185" t="s">
        <v>25</v>
      </c>
    </row>
    <row r="27" spans="1:2" ht="18" customHeight="1" x14ac:dyDescent="0.25">
      <c r="A27" s="184" t="s">
        <v>26</v>
      </c>
      <c r="B27" s="185" t="s">
        <v>27</v>
      </c>
    </row>
    <row r="28" spans="1:2" ht="26.4" x14ac:dyDescent="0.25">
      <c r="A28" s="186" t="s">
        <v>28</v>
      </c>
      <c r="B28" s="185" t="s">
        <v>29</v>
      </c>
    </row>
    <row r="29" spans="1:2" ht="18" customHeight="1" x14ac:dyDescent="0.25">
      <c r="A29" s="184" t="s">
        <v>30</v>
      </c>
      <c r="B29" s="185" t="s">
        <v>31</v>
      </c>
    </row>
    <row r="30" spans="1:2" ht="18" customHeight="1" x14ac:dyDescent="0.25">
      <c r="A30" s="184" t="s">
        <v>32</v>
      </c>
      <c r="B30" s="185" t="s">
        <v>33</v>
      </c>
    </row>
    <row r="31" spans="1:2" ht="18" customHeight="1" x14ac:dyDescent="0.25">
      <c r="A31" s="184" t="s">
        <v>34</v>
      </c>
      <c r="B31" s="185" t="s">
        <v>35</v>
      </c>
    </row>
    <row r="32" spans="1:2" ht="26.4" x14ac:dyDescent="0.25">
      <c r="A32" s="184" t="s">
        <v>36</v>
      </c>
      <c r="B32" s="185" t="s">
        <v>37</v>
      </c>
    </row>
    <row r="33" spans="1:2" ht="48.75" customHeight="1" x14ac:dyDescent="0.25">
      <c r="A33" s="184" t="s">
        <v>189</v>
      </c>
      <c r="B33" s="185" t="s">
        <v>212</v>
      </c>
    </row>
    <row r="34" spans="1:2" ht="18" customHeight="1" x14ac:dyDescent="0.25">
      <c r="A34" s="86" t="s">
        <v>190</v>
      </c>
      <c r="B34" s="185" t="s">
        <v>38</v>
      </c>
    </row>
    <row r="35" spans="1:2" ht="19.5" customHeight="1" x14ac:dyDescent="0.25">
      <c r="A35" s="189" t="s">
        <v>39</v>
      </c>
      <c r="B35" s="185" t="s">
        <v>38</v>
      </c>
    </row>
    <row r="36" spans="1:2" ht="19.5" customHeight="1" x14ac:dyDescent="0.25">
      <c r="A36" s="52"/>
      <c r="B36" s="190"/>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36"/>
  <sheetViews>
    <sheetView zoomScaleNormal="100" workbookViewId="0">
      <selection activeCell="B14" sqref="B14:B15"/>
    </sheetView>
  </sheetViews>
  <sheetFormatPr defaultRowHeight="13.2" x14ac:dyDescent="0.25"/>
  <cols>
    <col min="1" max="1" width="9.33203125" style="194" customWidth="1"/>
    <col min="2" max="2" width="61" style="194" customWidth="1"/>
    <col min="3" max="3" width="96" style="194" customWidth="1"/>
    <col min="4" max="4" width="19.5546875" style="194" bestFit="1" customWidth="1"/>
    <col min="5" max="256" width="9.109375" style="194"/>
    <col min="257" max="257" width="9.33203125" style="194" customWidth="1"/>
    <col min="258" max="258" width="61" style="194" customWidth="1"/>
    <col min="259" max="259" width="96" style="194" customWidth="1"/>
    <col min="260" max="260" width="19.5546875" style="194" bestFit="1" customWidth="1"/>
    <col min="261" max="512" width="9.109375" style="194"/>
    <col min="513" max="513" width="9.33203125" style="194" customWidth="1"/>
    <col min="514" max="514" width="61" style="194" customWidth="1"/>
    <col min="515" max="515" width="96" style="194" customWidth="1"/>
    <col min="516" max="516" width="19.5546875" style="194" bestFit="1" customWidth="1"/>
    <col min="517" max="768" width="9.109375" style="194"/>
    <col min="769" max="769" width="9.33203125" style="194" customWidth="1"/>
    <col min="770" max="770" width="61" style="194" customWidth="1"/>
    <col min="771" max="771" width="96" style="194" customWidth="1"/>
    <col min="772" max="772" width="19.5546875" style="194" bestFit="1" customWidth="1"/>
    <col min="773" max="1024" width="9.109375" style="194"/>
    <col min="1025" max="1025" width="9.33203125" style="194" customWidth="1"/>
    <col min="1026" max="1026" width="61" style="194" customWidth="1"/>
    <col min="1027" max="1027" width="96" style="194" customWidth="1"/>
    <col min="1028" max="1028" width="19.5546875" style="194" bestFit="1" customWidth="1"/>
    <col min="1029" max="1280" width="9.109375" style="194"/>
    <col min="1281" max="1281" width="9.33203125" style="194" customWidth="1"/>
    <col min="1282" max="1282" width="61" style="194" customWidth="1"/>
    <col min="1283" max="1283" width="96" style="194" customWidth="1"/>
    <col min="1284" max="1284" width="19.5546875" style="194" bestFit="1" customWidth="1"/>
    <col min="1285" max="1536" width="9.109375" style="194"/>
    <col min="1537" max="1537" width="9.33203125" style="194" customWidth="1"/>
    <col min="1538" max="1538" width="61" style="194" customWidth="1"/>
    <col min="1539" max="1539" width="96" style="194" customWidth="1"/>
    <col min="1540" max="1540" width="19.5546875" style="194" bestFit="1" customWidth="1"/>
    <col min="1541" max="1792" width="9.109375" style="194"/>
    <col min="1793" max="1793" width="9.33203125" style="194" customWidth="1"/>
    <col min="1794" max="1794" width="61" style="194" customWidth="1"/>
    <col min="1795" max="1795" width="96" style="194" customWidth="1"/>
    <col min="1796" max="1796" width="19.5546875" style="194" bestFit="1" customWidth="1"/>
    <col min="1797" max="2048" width="9.109375" style="194"/>
    <col min="2049" max="2049" width="9.33203125" style="194" customWidth="1"/>
    <col min="2050" max="2050" width="61" style="194" customWidth="1"/>
    <col min="2051" max="2051" width="96" style="194" customWidth="1"/>
    <col min="2052" max="2052" width="19.5546875" style="194" bestFit="1" customWidth="1"/>
    <col min="2053" max="2304" width="9.109375" style="194"/>
    <col min="2305" max="2305" width="9.33203125" style="194" customWidth="1"/>
    <col min="2306" max="2306" width="61" style="194" customWidth="1"/>
    <col min="2307" max="2307" width="96" style="194" customWidth="1"/>
    <col min="2308" max="2308" width="19.5546875" style="194" bestFit="1" customWidth="1"/>
    <col min="2309" max="2560" width="9.109375" style="194"/>
    <col min="2561" max="2561" width="9.33203125" style="194" customWidth="1"/>
    <col min="2562" max="2562" width="61" style="194" customWidth="1"/>
    <col min="2563" max="2563" width="96" style="194" customWidth="1"/>
    <col min="2564" max="2564" width="19.5546875" style="194" bestFit="1" customWidth="1"/>
    <col min="2565" max="2816" width="9.109375" style="194"/>
    <col min="2817" max="2817" width="9.33203125" style="194" customWidth="1"/>
    <col min="2818" max="2818" width="61" style="194" customWidth="1"/>
    <col min="2819" max="2819" width="96" style="194" customWidth="1"/>
    <col min="2820" max="2820" width="19.5546875" style="194" bestFit="1" customWidth="1"/>
    <col min="2821" max="3072" width="9.109375" style="194"/>
    <col min="3073" max="3073" width="9.33203125" style="194" customWidth="1"/>
    <col min="3074" max="3074" width="61" style="194" customWidth="1"/>
    <col min="3075" max="3075" width="96" style="194" customWidth="1"/>
    <col min="3076" max="3076" width="19.5546875" style="194" bestFit="1" customWidth="1"/>
    <col min="3077" max="3328" width="9.109375" style="194"/>
    <col min="3329" max="3329" width="9.33203125" style="194" customWidth="1"/>
    <col min="3330" max="3330" width="61" style="194" customWidth="1"/>
    <col min="3331" max="3331" width="96" style="194" customWidth="1"/>
    <col min="3332" max="3332" width="19.5546875" style="194" bestFit="1" customWidth="1"/>
    <col min="3333" max="3584" width="9.109375" style="194"/>
    <col min="3585" max="3585" width="9.33203125" style="194" customWidth="1"/>
    <col min="3586" max="3586" width="61" style="194" customWidth="1"/>
    <col min="3587" max="3587" width="96" style="194" customWidth="1"/>
    <col min="3588" max="3588" width="19.5546875" style="194" bestFit="1" customWidth="1"/>
    <col min="3589" max="3840" width="9.109375" style="194"/>
    <col min="3841" max="3841" width="9.33203125" style="194" customWidth="1"/>
    <col min="3842" max="3842" width="61" style="194" customWidth="1"/>
    <col min="3843" max="3843" width="96" style="194" customWidth="1"/>
    <col min="3844" max="3844" width="19.5546875" style="194" bestFit="1" customWidth="1"/>
    <col min="3845" max="4096" width="9.109375" style="194"/>
    <col min="4097" max="4097" width="9.33203125" style="194" customWidth="1"/>
    <col min="4098" max="4098" width="61" style="194" customWidth="1"/>
    <col min="4099" max="4099" width="96" style="194" customWidth="1"/>
    <col min="4100" max="4100" width="19.5546875" style="194" bestFit="1" customWidth="1"/>
    <col min="4101" max="4352" width="9.109375" style="194"/>
    <col min="4353" max="4353" width="9.33203125" style="194" customWidth="1"/>
    <col min="4354" max="4354" width="61" style="194" customWidth="1"/>
    <col min="4355" max="4355" width="96" style="194" customWidth="1"/>
    <col min="4356" max="4356" width="19.5546875" style="194" bestFit="1" customWidth="1"/>
    <col min="4357" max="4608" width="9.109375" style="194"/>
    <col min="4609" max="4609" width="9.33203125" style="194" customWidth="1"/>
    <col min="4610" max="4610" width="61" style="194" customWidth="1"/>
    <col min="4611" max="4611" width="96" style="194" customWidth="1"/>
    <col min="4612" max="4612" width="19.5546875" style="194" bestFit="1" customWidth="1"/>
    <col min="4613" max="4864" width="9.109375" style="194"/>
    <col min="4865" max="4865" width="9.33203125" style="194" customWidth="1"/>
    <col min="4866" max="4866" width="61" style="194" customWidth="1"/>
    <col min="4867" max="4867" width="96" style="194" customWidth="1"/>
    <col min="4868" max="4868" width="19.5546875" style="194" bestFit="1" customWidth="1"/>
    <col min="4869" max="5120" width="9.109375" style="194"/>
    <col min="5121" max="5121" width="9.33203125" style="194" customWidth="1"/>
    <col min="5122" max="5122" width="61" style="194" customWidth="1"/>
    <col min="5123" max="5123" width="96" style="194" customWidth="1"/>
    <col min="5124" max="5124" width="19.5546875" style="194" bestFit="1" customWidth="1"/>
    <col min="5125" max="5376" width="9.109375" style="194"/>
    <col min="5377" max="5377" width="9.33203125" style="194" customWidth="1"/>
    <col min="5378" max="5378" width="61" style="194" customWidth="1"/>
    <col min="5379" max="5379" width="96" style="194" customWidth="1"/>
    <col min="5380" max="5380" width="19.5546875" style="194" bestFit="1" customWidth="1"/>
    <col min="5381" max="5632" width="9.109375" style="194"/>
    <col min="5633" max="5633" width="9.33203125" style="194" customWidth="1"/>
    <col min="5634" max="5634" width="61" style="194" customWidth="1"/>
    <col min="5635" max="5635" width="96" style="194" customWidth="1"/>
    <col min="5636" max="5636" width="19.5546875" style="194" bestFit="1" customWidth="1"/>
    <col min="5637" max="5888" width="9.109375" style="194"/>
    <col min="5889" max="5889" width="9.33203125" style="194" customWidth="1"/>
    <col min="5890" max="5890" width="61" style="194" customWidth="1"/>
    <col min="5891" max="5891" width="96" style="194" customWidth="1"/>
    <col min="5892" max="5892" width="19.5546875" style="194" bestFit="1" customWidth="1"/>
    <col min="5893" max="6144" width="9.109375" style="194"/>
    <col min="6145" max="6145" width="9.33203125" style="194" customWidth="1"/>
    <col min="6146" max="6146" width="61" style="194" customWidth="1"/>
    <col min="6147" max="6147" width="96" style="194" customWidth="1"/>
    <col min="6148" max="6148" width="19.5546875" style="194" bestFit="1" customWidth="1"/>
    <col min="6149" max="6400" width="9.109375" style="194"/>
    <col min="6401" max="6401" width="9.33203125" style="194" customWidth="1"/>
    <col min="6402" max="6402" width="61" style="194" customWidth="1"/>
    <col min="6403" max="6403" width="96" style="194" customWidth="1"/>
    <col min="6404" max="6404" width="19.5546875" style="194" bestFit="1" customWidth="1"/>
    <col min="6405" max="6656" width="9.109375" style="194"/>
    <col min="6657" max="6657" width="9.33203125" style="194" customWidth="1"/>
    <col min="6658" max="6658" width="61" style="194" customWidth="1"/>
    <col min="6659" max="6659" width="96" style="194" customWidth="1"/>
    <col min="6660" max="6660" width="19.5546875" style="194" bestFit="1" customWidth="1"/>
    <col min="6661" max="6912" width="9.109375" style="194"/>
    <col min="6913" max="6913" width="9.33203125" style="194" customWidth="1"/>
    <col min="6914" max="6914" width="61" style="194" customWidth="1"/>
    <col min="6915" max="6915" width="96" style="194" customWidth="1"/>
    <col min="6916" max="6916" width="19.5546875" style="194" bestFit="1" customWidth="1"/>
    <col min="6917" max="7168" width="9.109375" style="194"/>
    <col min="7169" max="7169" width="9.33203125" style="194" customWidth="1"/>
    <col min="7170" max="7170" width="61" style="194" customWidth="1"/>
    <col min="7171" max="7171" width="96" style="194" customWidth="1"/>
    <col min="7172" max="7172" width="19.5546875" style="194" bestFit="1" customWidth="1"/>
    <col min="7173" max="7424" width="9.109375" style="194"/>
    <col min="7425" max="7425" width="9.33203125" style="194" customWidth="1"/>
    <col min="7426" max="7426" width="61" style="194" customWidth="1"/>
    <col min="7427" max="7427" width="96" style="194" customWidth="1"/>
    <col min="7428" max="7428" width="19.5546875" style="194" bestFit="1" customWidth="1"/>
    <col min="7429" max="7680" width="9.109375" style="194"/>
    <col min="7681" max="7681" width="9.33203125" style="194" customWidth="1"/>
    <col min="7682" max="7682" width="61" style="194" customWidth="1"/>
    <col min="7683" max="7683" width="96" style="194" customWidth="1"/>
    <col min="7684" max="7684" width="19.5546875" style="194" bestFit="1" customWidth="1"/>
    <col min="7685" max="7936" width="9.109375" style="194"/>
    <col min="7937" max="7937" width="9.33203125" style="194" customWidth="1"/>
    <col min="7938" max="7938" width="61" style="194" customWidth="1"/>
    <col min="7939" max="7939" width="96" style="194" customWidth="1"/>
    <col min="7940" max="7940" width="19.5546875" style="194" bestFit="1" customWidth="1"/>
    <col min="7941" max="8192" width="9.109375" style="194"/>
    <col min="8193" max="8193" width="9.33203125" style="194" customWidth="1"/>
    <col min="8194" max="8194" width="61" style="194" customWidth="1"/>
    <col min="8195" max="8195" width="96" style="194" customWidth="1"/>
    <col min="8196" max="8196" width="19.5546875" style="194" bestFit="1" customWidth="1"/>
    <col min="8197" max="8448" width="9.109375" style="194"/>
    <col min="8449" max="8449" width="9.33203125" style="194" customWidth="1"/>
    <col min="8450" max="8450" width="61" style="194" customWidth="1"/>
    <col min="8451" max="8451" width="96" style="194" customWidth="1"/>
    <col min="8452" max="8452" width="19.5546875" style="194" bestFit="1" customWidth="1"/>
    <col min="8453" max="8704" width="9.109375" style="194"/>
    <col min="8705" max="8705" width="9.33203125" style="194" customWidth="1"/>
    <col min="8706" max="8706" width="61" style="194" customWidth="1"/>
    <col min="8707" max="8707" width="96" style="194" customWidth="1"/>
    <col min="8708" max="8708" width="19.5546875" style="194" bestFit="1" customWidth="1"/>
    <col min="8709" max="8960" width="9.109375" style="194"/>
    <col min="8961" max="8961" width="9.33203125" style="194" customWidth="1"/>
    <col min="8962" max="8962" width="61" style="194" customWidth="1"/>
    <col min="8963" max="8963" width="96" style="194" customWidth="1"/>
    <col min="8964" max="8964" width="19.5546875" style="194" bestFit="1" customWidth="1"/>
    <col min="8965" max="9216" width="9.109375" style="194"/>
    <col min="9217" max="9217" width="9.33203125" style="194" customWidth="1"/>
    <col min="9218" max="9218" width="61" style="194" customWidth="1"/>
    <col min="9219" max="9219" width="96" style="194" customWidth="1"/>
    <col min="9220" max="9220" width="19.5546875" style="194" bestFit="1" customWidth="1"/>
    <col min="9221" max="9472" width="9.109375" style="194"/>
    <col min="9473" max="9473" width="9.33203125" style="194" customWidth="1"/>
    <col min="9474" max="9474" width="61" style="194" customWidth="1"/>
    <col min="9475" max="9475" width="96" style="194" customWidth="1"/>
    <col min="9476" max="9476" width="19.5546875" style="194" bestFit="1" customWidth="1"/>
    <col min="9477" max="9728" width="9.109375" style="194"/>
    <col min="9729" max="9729" width="9.33203125" style="194" customWidth="1"/>
    <col min="9730" max="9730" width="61" style="194" customWidth="1"/>
    <col min="9731" max="9731" width="96" style="194" customWidth="1"/>
    <col min="9732" max="9732" width="19.5546875" style="194" bestFit="1" customWidth="1"/>
    <col min="9733" max="9984" width="9.109375" style="194"/>
    <col min="9985" max="9985" width="9.33203125" style="194" customWidth="1"/>
    <col min="9986" max="9986" width="61" style="194" customWidth="1"/>
    <col min="9987" max="9987" width="96" style="194" customWidth="1"/>
    <col min="9988" max="9988" width="19.5546875" style="194" bestFit="1" customWidth="1"/>
    <col min="9989" max="10240" width="9.109375" style="194"/>
    <col min="10241" max="10241" width="9.33203125" style="194" customWidth="1"/>
    <col min="10242" max="10242" width="61" style="194" customWidth="1"/>
    <col min="10243" max="10243" width="96" style="194" customWidth="1"/>
    <col min="10244" max="10244" width="19.5546875" style="194" bestFit="1" customWidth="1"/>
    <col min="10245" max="10496" width="9.109375" style="194"/>
    <col min="10497" max="10497" width="9.33203125" style="194" customWidth="1"/>
    <col min="10498" max="10498" width="61" style="194" customWidth="1"/>
    <col min="10499" max="10499" width="96" style="194" customWidth="1"/>
    <col min="10500" max="10500" width="19.5546875" style="194" bestFit="1" customWidth="1"/>
    <col min="10501" max="10752" width="9.109375" style="194"/>
    <col min="10753" max="10753" width="9.33203125" style="194" customWidth="1"/>
    <col min="10754" max="10754" width="61" style="194" customWidth="1"/>
    <col min="10755" max="10755" width="96" style="194" customWidth="1"/>
    <col min="10756" max="10756" width="19.5546875" style="194" bestFit="1" customWidth="1"/>
    <col min="10757" max="11008" width="9.109375" style="194"/>
    <col min="11009" max="11009" width="9.33203125" style="194" customWidth="1"/>
    <col min="11010" max="11010" width="61" style="194" customWidth="1"/>
    <col min="11011" max="11011" width="96" style="194" customWidth="1"/>
    <col min="11012" max="11012" width="19.5546875" style="194" bestFit="1" customWidth="1"/>
    <col min="11013" max="11264" width="9.109375" style="194"/>
    <col min="11265" max="11265" width="9.33203125" style="194" customWidth="1"/>
    <col min="11266" max="11266" width="61" style="194" customWidth="1"/>
    <col min="11267" max="11267" width="96" style="194" customWidth="1"/>
    <col min="11268" max="11268" width="19.5546875" style="194" bestFit="1" customWidth="1"/>
    <col min="11269" max="11520" width="9.109375" style="194"/>
    <col min="11521" max="11521" width="9.33203125" style="194" customWidth="1"/>
    <col min="11522" max="11522" width="61" style="194" customWidth="1"/>
    <col min="11523" max="11523" width="96" style="194" customWidth="1"/>
    <col min="11524" max="11524" width="19.5546875" style="194" bestFit="1" customWidth="1"/>
    <col min="11525" max="11776" width="9.109375" style="194"/>
    <col min="11777" max="11777" width="9.33203125" style="194" customWidth="1"/>
    <col min="11778" max="11778" width="61" style="194" customWidth="1"/>
    <col min="11779" max="11779" width="96" style="194" customWidth="1"/>
    <col min="11780" max="11780" width="19.5546875" style="194" bestFit="1" customWidth="1"/>
    <col min="11781" max="12032" width="9.109375" style="194"/>
    <col min="12033" max="12033" width="9.33203125" style="194" customWidth="1"/>
    <col min="12034" max="12034" width="61" style="194" customWidth="1"/>
    <col min="12035" max="12035" width="96" style="194" customWidth="1"/>
    <col min="12036" max="12036" width="19.5546875" style="194" bestFit="1" customWidth="1"/>
    <col min="12037" max="12288" width="9.109375" style="194"/>
    <col min="12289" max="12289" width="9.33203125" style="194" customWidth="1"/>
    <col min="12290" max="12290" width="61" style="194" customWidth="1"/>
    <col min="12291" max="12291" width="96" style="194" customWidth="1"/>
    <col min="12292" max="12292" width="19.5546875" style="194" bestFit="1" customWidth="1"/>
    <col min="12293" max="12544" width="9.109375" style="194"/>
    <col min="12545" max="12545" width="9.33203125" style="194" customWidth="1"/>
    <col min="12546" max="12546" width="61" style="194" customWidth="1"/>
    <col min="12547" max="12547" width="96" style="194" customWidth="1"/>
    <col min="12548" max="12548" width="19.5546875" style="194" bestFit="1" customWidth="1"/>
    <col min="12549" max="12800" width="9.109375" style="194"/>
    <col min="12801" max="12801" width="9.33203125" style="194" customWidth="1"/>
    <col min="12802" max="12802" width="61" style="194" customWidth="1"/>
    <col min="12803" max="12803" width="96" style="194" customWidth="1"/>
    <col min="12804" max="12804" width="19.5546875" style="194" bestFit="1" customWidth="1"/>
    <col min="12805" max="13056" width="9.109375" style="194"/>
    <col min="13057" max="13057" width="9.33203125" style="194" customWidth="1"/>
    <col min="13058" max="13058" width="61" style="194" customWidth="1"/>
    <col min="13059" max="13059" width="96" style="194" customWidth="1"/>
    <col min="13060" max="13060" width="19.5546875" style="194" bestFit="1" customWidth="1"/>
    <col min="13061" max="13312" width="9.109375" style="194"/>
    <col min="13313" max="13313" width="9.33203125" style="194" customWidth="1"/>
    <col min="13314" max="13314" width="61" style="194" customWidth="1"/>
    <col min="13315" max="13315" width="96" style="194" customWidth="1"/>
    <col min="13316" max="13316" width="19.5546875" style="194" bestFit="1" customWidth="1"/>
    <col min="13317" max="13568" width="9.109375" style="194"/>
    <col min="13569" max="13569" width="9.33203125" style="194" customWidth="1"/>
    <col min="13570" max="13570" width="61" style="194" customWidth="1"/>
    <col min="13571" max="13571" width="96" style="194" customWidth="1"/>
    <col min="13572" max="13572" width="19.5546875" style="194" bestFit="1" customWidth="1"/>
    <col min="13573" max="13824" width="9.109375" style="194"/>
    <col min="13825" max="13825" width="9.33203125" style="194" customWidth="1"/>
    <col min="13826" max="13826" width="61" style="194" customWidth="1"/>
    <col min="13827" max="13827" width="96" style="194" customWidth="1"/>
    <col min="13828" max="13828" width="19.5546875" style="194" bestFit="1" customWidth="1"/>
    <col min="13829" max="14080" width="9.109375" style="194"/>
    <col min="14081" max="14081" width="9.33203125" style="194" customWidth="1"/>
    <col min="14082" max="14082" width="61" style="194" customWidth="1"/>
    <col min="14083" max="14083" width="96" style="194" customWidth="1"/>
    <col min="14084" max="14084" width="19.5546875" style="194" bestFit="1" customWidth="1"/>
    <col min="14085" max="14336" width="9.109375" style="194"/>
    <col min="14337" max="14337" width="9.33203125" style="194" customWidth="1"/>
    <col min="14338" max="14338" width="61" style="194" customWidth="1"/>
    <col min="14339" max="14339" width="96" style="194" customWidth="1"/>
    <col min="14340" max="14340" width="19.5546875" style="194" bestFit="1" customWidth="1"/>
    <col min="14341" max="14592" width="9.109375" style="194"/>
    <col min="14593" max="14593" width="9.33203125" style="194" customWidth="1"/>
    <col min="14594" max="14594" width="61" style="194" customWidth="1"/>
    <col min="14595" max="14595" width="96" style="194" customWidth="1"/>
    <col min="14596" max="14596" width="19.5546875" style="194" bestFit="1" customWidth="1"/>
    <col min="14597" max="14848" width="9.109375" style="194"/>
    <col min="14849" max="14849" width="9.33203125" style="194" customWidth="1"/>
    <col min="14850" max="14850" width="61" style="194" customWidth="1"/>
    <col min="14851" max="14851" width="96" style="194" customWidth="1"/>
    <col min="14852" max="14852" width="19.5546875" style="194" bestFit="1" customWidth="1"/>
    <col min="14853" max="15104" width="9.109375" style="194"/>
    <col min="15105" max="15105" width="9.33203125" style="194" customWidth="1"/>
    <col min="15106" max="15106" width="61" style="194" customWidth="1"/>
    <col min="15107" max="15107" width="96" style="194" customWidth="1"/>
    <col min="15108" max="15108" width="19.5546875" style="194" bestFit="1" customWidth="1"/>
    <col min="15109" max="15360" width="9.109375" style="194"/>
    <col min="15361" max="15361" width="9.33203125" style="194" customWidth="1"/>
    <col min="15362" max="15362" width="61" style="194" customWidth="1"/>
    <col min="15363" max="15363" width="96" style="194" customWidth="1"/>
    <col min="15364" max="15364" width="19.5546875" style="194" bestFit="1" customWidth="1"/>
    <col min="15365" max="15616" width="9.109375" style="194"/>
    <col min="15617" max="15617" width="9.33203125" style="194" customWidth="1"/>
    <col min="15618" max="15618" width="61" style="194" customWidth="1"/>
    <col min="15619" max="15619" width="96" style="194" customWidth="1"/>
    <col min="15620" max="15620" width="19.5546875" style="194" bestFit="1" customWidth="1"/>
    <col min="15621" max="15872" width="9.109375" style="194"/>
    <col min="15873" max="15873" width="9.33203125" style="194" customWidth="1"/>
    <col min="15874" max="15874" width="61" style="194" customWidth="1"/>
    <col min="15875" max="15875" width="96" style="194" customWidth="1"/>
    <col min="15876" max="15876" width="19.5546875" style="194" bestFit="1" customWidth="1"/>
    <col min="15877" max="16128" width="9.109375" style="194"/>
    <col min="16129" max="16129" width="9.33203125" style="194" customWidth="1"/>
    <col min="16130" max="16130" width="61" style="194" customWidth="1"/>
    <col min="16131" max="16131" width="96" style="194" customWidth="1"/>
    <col min="16132" max="16132" width="19.5546875" style="194" bestFit="1" customWidth="1"/>
    <col min="16133" max="16384" width="9.109375" style="194"/>
  </cols>
  <sheetData>
    <row r="1" spans="1:3" s="193" customFormat="1" ht="13.8" thickBot="1" x14ac:dyDescent="0.3"/>
    <row r="2" spans="1:3" ht="12.75" customHeight="1" x14ac:dyDescent="0.25">
      <c r="A2" s="211" t="s">
        <v>214</v>
      </c>
      <c r="B2" s="212"/>
      <c r="C2" s="213"/>
    </row>
    <row r="3" spans="1:3" x14ac:dyDescent="0.25">
      <c r="A3" s="214"/>
      <c r="B3" s="215"/>
      <c r="C3" s="216"/>
    </row>
    <row r="4" spans="1:3" ht="13.8" thickBot="1" x14ac:dyDescent="0.3">
      <c r="A4" s="217"/>
      <c r="B4" s="218"/>
      <c r="C4" s="219"/>
    </row>
    <row r="6" spans="1:3" ht="13.8" thickBot="1" x14ac:dyDescent="0.3"/>
    <row r="7" spans="1:3" ht="13.8" thickBot="1" x14ac:dyDescent="0.3">
      <c r="A7" s="220" t="s">
        <v>166</v>
      </c>
      <c r="B7" s="222"/>
      <c r="C7" s="221">
        <v>2023</v>
      </c>
    </row>
    <row r="8" spans="1:3" ht="13.8" thickBot="1" x14ac:dyDescent="0.3">
      <c r="A8" s="195" t="s">
        <v>88</v>
      </c>
      <c r="B8" s="196" t="s">
        <v>89</v>
      </c>
      <c r="C8" s="196" t="s">
        <v>90</v>
      </c>
    </row>
    <row r="9" spans="1:3" ht="66.599999999999994" thickBot="1" x14ac:dyDescent="0.3">
      <c r="A9" s="198" t="s">
        <v>91</v>
      </c>
      <c r="B9" s="199" t="s">
        <v>92</v>
      </c>
      <c r="C9" s="200" t="s">
        <v>194</v>
      </c>
    </row>
    <row r="10" spans="1:3" ht="53.4" thickBot="1" x14ac:dyDescent="0.3">
      <c r="A10" s="198" t="s">
        <v>93</v>
      </c>
      <c r="B10" s="201" t="s">
        <v>215</v>
      </c>
      <c r="C10" s="200" t="s">
        <v>195</v>
      </c>
    </row>
    <row r="11" spans="1:3" ht="53.4" thickBot="1" x14ac:dyDescent="0.3">
      <c r="A11" s="202" t="s">
        <v>94</v>
      </c>
      <c r="B11" s="203" t="s">
        <v>95</v>
      </c>
      <c r="C11" s="204" t="s">
        <v>195</v>
      </c>
    </row>
    <row r="12" spans="1:3" ht="25.2" customHeight="1" thickBot="1" x14ac:dyDescent="0.3">
      <c r="A12" s="198" t="s">
        <v>96</v>
      </c>
      <c r="B12" s="201" t="s">
        <v>97</v>
      </c>
      <c r="C12" s="200" t="s">
        <v>196</v>
      </c>
    </row>
    <row r="13" spans="1:3" ht="53.4" thickBot="1" x14ac:dyDescent="0.3">
      <c r="A13" s="198" t="s">
        <v>98</v>
      </c>
      <c r="B13" s="201" t="s">
        <v>176</v>
      </c>
      <c r="C13" s="200" t="s">
        <v>197</v>
      </c>
    </row>
    <row r="14" spans="1:3" ht="52.8" x14ac:dyDescent="0.25">
      <c r="A14" s="205" t="s">
        <v>167</v>
      </c>
      <c r="B14" s="206" t="s">
        <v>168</v>
      </c>
      <c r="C14" s="207" t="s">
        <v>216</v>
      </c>
    </row>
    <row r="15" spans="1:3" ht="27" thickBot="1" x14ac:dyDescent="0.3">
      <c r="A15" s="208"/>
      <c r="B15" s="209"/>
      <c r="C15" s="200" t="s">
        <v>217</v>
      </c>
    </row>
    <row r="16" spans="1:3" ht="30" customHeight="1" thickBot="1" x14ac:dyDescent="0.3">
      <c r="A16" s="198" t="s">
        <v>99</v>
      </c>
      <c r="B16" s="201" t="s">
        <v>100</v>
      </c>
      <c r="C16" s="200" t="s">
        <v>218</v>
      </c>
    </row>
    <row r="17" spans="1:3" ht="68.400000000000006" customHeight="1" thickBot="1" x14ac:dyDescent="0.3">
      <c r="A17" s="198" t="s">
        <v>101</v>
      </c>
      <c r="B17" s="201" t="s">
        <v>102</v>
      </c>
      <c r="C17" s="210" t="s">
        <v>213</v>
      </c>
    </row>
    <row r="18" spans="1:3" ht="69.599999999999994" customHeight="1" thickBot="1" x14ac:dyDescent="0.3">
      <c r="A18" s="198" t="s">
        <v>103</v>
      </c>
      <c r="B18" s="201" t="s">
        <v>104</v>
      </c>
      <c r="C18" s="210" t="s">
        <v>219</v>
      </c>
    </row>
    <row r="19" spans="1:3" ht="40.200000000000003" thickBot="1" x14ac:dyDescent="0.3">
      <c r="A19" s="198" t="s">
        <v>105</v>
      </c>
      <c r="B19" s="201" t="s">
        <v>178</v>
      </c>
      <c r="C19" s="210" t="s">
        <v>198</v>
      </c>
    </row>
    <row r="20" spans="1:3" ht="20.399999999999999" customHeight="1" thickBot="1" x14ac:dyDescent="0.3">
      <c r="A20" s="198" t="s">
        <v>106</v>
      </c>
      <c r="B20" s="199" t="s">
        <v>107</v>
      </c>
      <c r="C20" s="210" t="s">
        <v>169</v>
      </c>
    </row>
    <row r="21" spans="1:3" ht="19.2" customHeight="1" thickBot="1" x14ac:dyDescent="0.3">
      <c r="A21" s="198" t="s">
        <v>108</v>
      </c>
      <c r="B21" s="199" t="s">
        <v>75</v>
      </c>
      <c r="C21" s="210" t="s">
        <v>109</v>
      </c>
    </row>
    <row r="22" spans="1:3" ht="66.599999999999994" thickBot="1" x14ac:dyDescent="0.3">
      <c r="A22" s="198" t="s">
        <v>110</v>
      </c>
      <c r="B22" s="201" t="s">
        <v>111</v>
      </c>
      <c r="C22" s="210" t="s">
        <v>199</v>
      </c>
    </row>
    <row r="23" spans="1:3" ht="20.399999999999999" customHeight="1" thickBot="1" x14ac:dyDescent="0.3">
      <c r="A23" s="198" t="s">
        <v>179</v>
      </c>
      <c r="B23" s="201" t="s">
        <v>180</v>
      </c>
      <c r="C23" s="210" t="s">
        <v>181</v>
      </c>
    </row>
    <row r="24" spans="1:3" ht="20.399999999999999" customHeight="1" thickBot="1" x14ac:dyDescent="0.3">
      <c r="A24" s="198" t="s">
        <v>112</v>
      </c>
      <c r="B24" s="201" t="s">
        <v>220</v>
      </c>
      <c r="C24" s="210" t="s">
        <v>113</v>
      </c>
    </row>
    <row r="25" spans="1:3" ht="20.399999999999999" customHeight="1" thickBot="1" x14ac:dyDescent="0.3">
      <c r="A25" s="198" t="s">
        <v>114</v>
      </c>
      <c r="B25" s="201" t="s">
        <v>115</v>
      </c>
      <c r="C25" s="210" t="s">
        <v>116</v>
      </c>
    </row>
    <row r="26" spans="1:3" ht="20.399999999999999" customHeight="1" thickBot="1" x14ac:dyDescent="0.3">
      <c r="A26" s="198" t="s">
        <v>140</v>
      </c>
      <c r="B26" s="201" t="s">
        <v>141</v>
      </c>
      <c r="C26" s="210" t="s">
        <v>200</v>
      </c>
    </row>
    <row r="27" spans="1:3" ht="20.399999999999999" customHeight="1" thickBot="1" x14ac:dyDescent="0.3">
      <c r="A27" s="198" t="s">
        <v>117</v>
      </c>
      <c r="B27" s="201" t="s">
        <v>118</v>
      </c>
      <c r="C27" s="210" t="s">
        <v>142</v>
      </c>
    </row>
    <row r="28" spans="1:3" ht="20.399999999999999" customHeight="1" thickBot="1" x14ac:dyDescent="0.3">
      <c r="A28" s="198" t="s">
        <v>119</v>
      </c>
      <c r="B28" s="201" t="s">
        <v>120</v>
      </c>
      <c r="C28" s="210" t="s">
        <v>121</v>
      </c>
    </row>
    <row r="29" spans="1:3" ht="27" thickBot="1" x14ac:dyDescent="0.3">
      <c r="A29" s="198" t="s">
        <v>143</v>
      </c>
      <c r="B29" s="201" t="s">
        <v>144</v>
      </c>
      <c r="C29" s="210" t="s">
        <v>170</v>
      </c>
    </row>
    <row r="30" spans="1:3" ht="27" thickBot="1" x14ac:dyDescent="0.3">
      <c r="A30" s="198" t="s">
        <v>145</v>
      </c>
      <c r="B30" s="201" t="s">
        <v>146</v>
      </c>
      <c r="C30" s="210" t="s">
        <v>221</v>
      </c>
    </row>
    <row r="32" spans="1:3" ht="13.8" thickBot="1" x14ac:dyDescent="0.3"/>
    <row r="33" spans="1:4" s="52" customFormat="1" ht="41.4" customHeight="1" x14ac:dyDescent="0.25">
      <c r="A33" s="223" t="s">
        <v>222</v>
      </c>
      <c r="B33" s="224"/>
      <c r="C33" s="225"/>
      <c r="D33" s="197"/>
    </row>
    <row r="34" spans="1:4" s="52" customFormat="1" x14ac:dyDescent="0.25">
      <c r="A34" s="226" t="s">
        <v>131</v>
      </c>
      <c r="B34" s="227"/>
      <c r="C34" s="228"/>
    </row>
    <row r="35" spans="1:4" s="52" customFormat="1" ht="26.4" customHeight="1" x14ac:dyDescent="0.25">
      <c r="A35" s="229" t="s">
        <v>223</v>
      </c>
      <c r="B35" s="230"/>
      <c r="C35" s="231"/>
    </row>
    <row r="36" spans="1:4" s="52" customFormat="1" ht="29.4" customHeight="1" thickBot="1" x14ac:dyDescent="0.3">
      <c r="A36" s="232" t="s">
        <v>224</v>
      </c>
      <c r="B36" s="233"/>
      <c r="C36" s="234"/>
    </row>
  </sheetData>
  <mergeCells count="8">
    <mergeCell ref="A34:C34"/>
    <mergeCell ref="A35:C35"/>
    <mergeCell ref="A36:C36"/>
    <mergeCell ref="A2:C4"/>
    <mergeCell ref="A33:C33"/>
    <mergeCell ref="A7:B7"/>
    <mergeCell ref="A14:A15"/>
    <mergeCell ref="B14:B15"/>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5"/>
  <sheetViews>
    <sheetView showGridLines="0" zoomScaleNormal="100" workbookViewId="0">
      <selection activeCell="A4" sqref="A4"/>
    </sheetView>
  </sheetViews>
  <sheetFormatPr defaultColWidth="23.44140625" defaultRowHeight="13.2" x14ac:dyDescent="0.25"/>
  <cols>
    <col min="1" max="1" width="56.33203125" style="43" customWidth="1"/>
    <col min="2" max="2" width="32.6640625" style="43" customWidth="1"/>
    <col min="3" max="3" width="20.6640625" style="43" customWidth="1"/>
    <col min="4" max="5" width="12.88671875" style="43" customWidth="1"/>
    <col min="6" max="6" width="14.5546875" style="43" customWidth="1"/>
    <col min="7" max="7" width="17.33203125" style="43" customWidth="1"/>
    <col min="8" max="8" width="17.5546875" style="43" customWidth="1"/>
    <col min="9" max="16384" width="23.44140625" style="43"/>
  </cols>
  <sheetData>
    <row r="1" spans="1:17" s="32" customFormat="1" ht="5.25" customHeight="1" thickBot="1" x14ac:dyDescent="0.3">
      <c r="A1" s="77"/>
      <c r="B1" s="77"/>
      <c r="C1" s="31"/>
      <c r="I1" s="33"/>
    </row>
    <row r="2" spans="1:17" s="32" customFormat="1" ht="37.200000000000003" customHeight="1" thickBot="1" x14ac:dyDescent="0.3">
      <c r="A2" s="126" t="s">
        <v>187</v>
      </c>
      <c r="B2" s="127"/>
      <c r="C2" s="127"/>
      <c r="D2" s="127"/>
      <c r="E2" s="127"/>
      <c r="F2" s="127"/>
      <c r="G2" s="127"/>
      <c r="H2" s="128"/>
      <c r="I2" s="34"/>
    </row>
    <row r="3" spans="1:17" s="32" customFormat="1" ht="13.8" x14ac:dyDescent="0.25">
      <c r="B3" s="35"/>
      <c r="C3" s="35"/>
      <c r="D3" s="35"/>
      <c r="E3" s="35"/>
      <c r="F3" s="35"/>
      <c r="G3" s="35"/>
      <c r="H3" s="35"/>
      <c r="I3" s="33"/>
      <c r="J3" s="36"/>
    </row>
    <row r="4" spans="1:17" s="37" customFormat="1" ht="15" customHeight="1" x14ac:dyDescent="0.25">
      <c r="A4" s="45" t="s">
        <v>40</v>
      </c>
      <c r="B4" s="46" t="s">
        <v>41</v>
      </c>
      <c r="C4" s="46"/>
      <c r="D4" s="46"/>
      <c r="E4" s="46"/>
      <c r="F4" s="46"/>
      <c r="G4" s="46"/>
      <c r="H4" s="46"/>
      <c r="I4" s="33"/>
    </row>
    <row r="5" spans="1:17" s="37" customFormat="1" ht="13.8" x14ac:dyDescent="0.25">
      <c r="A5" s="32"/>
      <c r="B5" s="47"/>
      <c r="C5" s="47"/>
      <c r="D5" s="47"/>
      <c r="E5" s="47"/>
      <c r="F5" s="47"/>
      <c r="G5" s="47"/>
      <c r="H5" s="47"/>
      <c r="I5" s="33"/>
    </row>
    <row r="6" spans="1:17" s="37" customFormat="1" ht="13.8" x14ac:dyDescent="0.25">
      <c r="A6" s="45" t="s">
        <v>42</v>
      </c>
      <c r="B6" s="48"/>
      <c r="C6" s="48"/>
      <c r="D6" s="48"/>
      <c r="E6" s="48"/>
      <c r="F6" s="48"/>
      <c r="G6" s="48"/>
      <c r="H6" s="48"/>
      <c r="I6" s="33"/>
    </row>
    <row r="7" spans="1:17" s="37" customFormat="1" ht="13.8" x14ac:dyDescent="0.25">
      <c r="A7" s="45" t="s">
        <v>43</v>
      </c>
      <c r="B7" s="49"/>
      <c r="C7" s="49"/>
      <c r="D7" s="49"/>
      <c r="E7" s="49"/>
      <c r="F7" s="49"/>
      <c r="G7" s="49"/>
      <c r="H7" s="49"/>
      <c r="I7" s="33"/>
    </row>
    <row r="8" spans="1:17" s="37" customFormat="1" ht="13.8" x14ac:dyDescent="0.25">
      <c r="A8" s="32" t="s">
        <v>44</v>
      </c>
      <c r="B8" s="50"/>
      <c r="C8" s="47"/>
      <c r="D8" s="47"/>
      <c r="E8" s="32"/>
      <c r="F8" s="32"/>
      <c r="G8" s="51"/>
      <c r="H8" s="51"/>
      <c r="I8" s="33"/>
      <c r="J8" s="38"/>
      <c r="K8" s="38"/>
      <c r="L8" s="38"/>
      <c r="M8" s="38"/>
      <c r="N8" s="38"/>
      <c r="O8" s="38"/>
      <c r="P8" s="38"/>
      <c r="Q8" s="38"/>
    </row>
    <row r="9" spans="1:17" s="39" customFormat="1" ht="13.8" x14ac:dyDescent="0.25">
      <c r="A9" s="52"/>
      <c r="B9" s="43"/>
      <c r="C9" s="43"/>
      <c r="D9" s="43"/>
      <c r="E9" s="43"/>
      <c r="F9" s="43"/>
      <c r="G9" s="43"/>
      <c r="H9" s="43"/>
    </row>
    <row r="10" spans="1:17" s="40" customFormat="1" ht="42.75" customHeight="1" x14ac:dyDescent="0.25">
      <c r="A10" s="53" t="s">
        <v>45</v>
      </c>
      <c r="B10" s="53" t="s">
        <v>46</v>
      </c>
      <c r="C10" s="54" t="s">
        <v>30</v>
      </c>
      <c r="D10" s="54" t="s">
        <v>32</v>
      </c>
      <c r="E10" s="54" t="s">
        <v>34</v>
      </c>
      <c r="F10" s="54" t="s">
        <v>36</v>
      </c>
      <c r="G10" s="54" t="s">
        <v>189</v>
      </c>
      <c r="H10" s="54" t="s">
        <v>192</v>
      </c>
    </row>
    <row r="11" spans="1:17" s="41" customFormat="1" ht="13.8" x14ac:dyDescent="0.25">
      <c r="A11" s="55" t="s">
        <v>182</v>
      </c>
      <c r="B11" s="56"/>
      <c r="C11" s="56"/>
      <c r="D11" s="56"/>
      <c r="E11" s="56"/>
      <c r="F11" s="57">
        <f>SUM(F12:F15)</f>
        <v>0</v>
      </c>
      <c r="G11" s="57">
        <f>SUM(G12:G15)</f>
        <v>0</v>
      </c>
      <c r="H11" s="57" t="e">
        <f>G11*100/$B$8</f>
        <v>#DIV/0!</v>
      </c>
    </row>
    <row r="12" spans="1:17" s="42" customFormat="1" ht="12.75" customHeight="1" x14ac:dyDescent="0.25">
      <c r="A12" s="58"/>
      <c r="B12" s="59"/>
      <c r="C12" s="60"/>
      <c r="D12" s="61"/>
      <c r="E12" s="61"/>
      <c r="F12" s="61"/>
      <c r="G12" s="62"/>
      <c r="H12" s="62"/>
    </row>
    <row r="13" spans="1:17" s="42" customFormat="1" ht="13.8" x14ac:dyDescent="0.25">
      <c r="A13" s="58"/>
      <c r="B13" s="63"/>
      <c r="C13" s="60"/>
      <c r="D13" s="61"/>
      <c r="E13" s="61"/>
      <c r="F13" s="61"/>
      <c r="G13" s="62"/>
      <c r="H13" s="62"/>
    </row>
    <row r="14" spans="1:17" s="42" customFormat="1" ht="13.8" x14ac:dyDescent="0.25">
      <c r="A14" s="58"/>
      <c r="B14" s="63"/>
      <c r="C14" s="64"/>
      <c r="D14" s="61"/>
      <c r="E14" s="61"/>
      <c r="F14" s="61"/>
      <c r="G14" s="62"/>
      <c r="H14" s="62"/>
      <c r="I14" s="43"/>
    </row>
    <row r="15" spans="1:17" s="42" customFormat="1" ht="12.75" customHeight="1" x14ac:dyDescent="0.25">
      <c r="A15" s="58"/>
      <c r="B15" s="63"/>
      <c r="C15" s="43"/>
      <c r="D15" s="61"/>
      <c r="E15" s="61"/>
      <c r="F15" s="61"/>
      <c r="G15" s="62"/>
      <c r="H15" s="62"/>
    </row>
    <row r="16" spans="1:17" s="42" customFormat="1" ht="29.25" customHeight="1" x14ac:dyDescent="0.25">
      <c r="A16" s="55" t="s">
        <v>59</v>
      </c>
      <c r="B16" s="56"/>
      <c r="C16" s="56"/>
      <c r="D16" s="56"/>
      <c r="E16" s="56"/>
      <c r="F16" s="57">
        <f>SUM(F17:F28)</f>
        <v>0</v>
      </c>
      <c r="G16" s="57">
        <f>SUM(G17:G28)</f>
        <v>0</v>
      </c>
      <c r="H16" s="57" t="e">
        <f>G16*100/$B$8</f>
        <v>#DIV/0!</v>
      </c>
    </row>
    <row r="17" spans="1:8" s="42" customFormat="1" ht="12.75" customHeight="1" x14ac:dyDescent="0.25">
      <c r="A17" s="58"/>
      <c r="B17" s="63"/>
      <c r="C17" s="64"/>
      <c r="D17" s="61"/>
      <c r="E17" s="61"/>
      <c r="F17" s="61"/>
      <c r="G17" s="62"/>
      <c r="H17" s="62"/>
    </row>
    <row r="18" spans="1:8" s="42" customFormat="1" ht="12.75" customHeight="1" x14ac:dyDescent="0.25">
      <c r="A18" s="58"/>
      <c r="B18" s="63"/>
      <c r="C18" s="64"/>
      <c r="D18" s="61"/>
      <c r="E18" s="61"/>
      <c r="F18" s="61"/>
      <c r="G18" s="62"/>
      <c r="H18" s="62"/>
    </row>
    <row r="19" spans="1:8" s="42" customFormat="1" ht="12.75" customHeight="1" x14ac:dyDescent="0.25">
      <c r="A19" s="58"/>
      <c r="B19" s="63"/>
      <c r="C19" s="64"/>
      <c r="D19" s="61"/>
      <c r="E19" s="61"/>
      <c r="F19" s="61"/>
      <c r="G19" s="62"/>
      <c r="H19" s="62"/>
    </row>
    <row r="20" spans="1:8" s="42" customFormat="1" ht="12.75" customHeight="1" x14ac:dyDescent="0.25">
      <c r="A20" s="58"/>
      <c r="B20" s="59"/>
      <c r="C20" s="61"/>
      <c r="D20" s="61"/>
      <c r="E20" s="61"/>
      <c r="F20" s="61"/>
      <c r="G20" s="62"/>
      <c r="H20" s="62"/>
    </row>
    <row r="21" spans="1:8" s="42" customFormat="1" ht="12.75" customHeight="1" x14ac:dyDescent="0.25">
      <c r="A21" s="58"/>
      <c r="B21" s="59"/>
      <c r="C21" s="61"/>
      <c r="D21" s="61"/>
      <c r="E21" s="61"/>
      <c r="F21" s="61"/>
      <c r="G21" s="62"/>
      <c r="H21" s="62"/>
    </row>
    <row r="22" spans="1:8" s="42" customFormat="1" ht="12.75" customHeight="1" x14ac:dyDescent="0.25">
      <c r="A22" s="58"/>
      <c r="B22" s="59"/>
      <c r="C22" s="61"/>
      <c r="D22" s="61"/>
      <c r="E22" s="61"/>
      <c r="F22" s="61"/>
      <c r="G22" s="62"/>
      <c r="H22" s="62"/>
    </row>
    <row r="23" spans="1:8" s="42" customFormat="1" ht="12.75" customHeight="1" x14ac:dyDescent="0.25">
      <c r="A23" s="58"/>
      <c r="B23" s="59"/>
      <c r="C23" s="61"/>
      <c r="D23" s="61"/>
      <c r="E23" s="61"/>
      <c r="F23" s="61"/>
      <c r="G23" s="62"/>
      <c r="H23" s="62"/>
    </row>
    <row r="24" spans="1:8" s="42" customFormat="1" ht="13.8" x14ac:dyDescent="0.25">
      <c r="A24" s="58"/>
      <c r="B24" s="59"/>
      <c r="C24" s="61"/>
      <c r="D24" s="61"/>
      <c r="E24" s="61"/>
      <c r="F24" s="61"/>
      <c r="G24" s="62"/>
      <c r="H24" s="62"/>
    </row>
    <row r="25" spans="1:8" s="42" customFormat="1" ht="13.8" x14ac:dyDescent="0.25">
      <c r="A25" s="58"/>
      <c r="B25" s="59"/>
      <c r="C25" s="61"/>
      <c r="D25" s="61"/>
      <c r="E25" s="61"/>
      <c r="F25" s="61"/>
      <c r="G25" s="62"/>
      <c r="H25" s="62"/>
    </row>
    <row r="26" spans="1:8" s="42" customFormat="1" ht="12.75" customHeight="1" x14ac:dyDescent="0.25">
      <c r="A26" s="58"/>
      <c r="B26" s="59"/>
      <c r="C26" s="61"/>
      <c r="D26" s="61"/>
      <c r="E26" s="61"/>
      <c r="F26" s="61"/>
      <c r="G26" s="62"/>
      <c r="H26" s="62"/>
    </row>
    <row r="27" spans="1:8" s="42" customFormat="1" ht="12.75" customHeight="1" x14ac:dyDescent="0.25">
      <c r="A27" s="58"/>
      <c r="B27" s="59"/>
      <c r="C27" s="61"/>
      <c r="D27" s="61"/>
      <c r="E27" s="61"/>
      <c r="F27" s="61"/>
      <c r="G27" s="62"/>
      <c r="H27" s="62"/>
    </row>
    <row r="28" spans="1:8" s="42" customFormat="1" ht="12.75" customHeight="1" x14ac:dyDescent="0.25">
      <c r="A28" s="58" t="s">
        <v>49</v>
      </c>
      <c r="B28" s="59" t="s">
        <v>49</v>
      </c>
      <c r="C28" s="61" t="s">
        <v>49</v>
      </c>
      <c r="D28" s="61" t="s">
        <v>49</v>
      </c>
      <c r="E28" s="61"/>
      <c r="F28" s="65"/>
      <c r="G28" s="62"/>
      <c r="H28" s="62" t="s">
        <v>49</v>
      </c>
    </row>
    <row r="29" spans="1:8" s="40" customFormat="1" ht="15" customHeight="1" x14ac:dyDescent="0.25">
      <c r="A29" s="66" t="s">
        <v>50</v>
      </c>
      <c r="B29" s="67"/>
      <c r="C29" s="67"/>
      <c r="D29" s="67"/>
      <c r="E29" s="68"/>
      <c r="F29" s="69">
        <f>SUM(F16,F11)</f>
        <v>0</v>
      </c>
      <c r="G29" s="69">
        <f>SUM(G16,G11)</f>
        <v>0</v>
      </c>
      <c r="H29" s="69" t="e">
        <f>SUM(H16,H11)</f>
        <v>#DIV/0!</v>
      </c>
    </row>
    <row r="30" spans="1:8" s="39" customFormat="1" ht="13.8" x14ac:dyDescent="0.25">
      <c r="A30" s="70" t="s">
        <v>51</v>
      </c>
      <c r="B30" s="71">
        <f>B8-G29</f>
        <v>0</v>
      </c>
      <c r="C30" s="43"/>
      <c r="D30" s="43"/>
      <c r="E30" s="43"/>
      <c r="F30" s="43"/>
      <c r="G30" s="43"/>
      <c r="H30" s="43"/>
    </row>
    <row r="31" spans="1:8" s="39" customFormat="1" ht="13.8" x14ac:dyDescent="0.25">
      <c r="A31" s="43"/>
      <c r="B31" s="43"/>
      <c r="C31" s="72" t="s">
        <v>52</v>
      </c>
      <c r="D31" s="43"/>
      <c r="E31" s="73" t="s">
        <v>190</v>
      </c>
      <c r="F31" s="74"/>
      <c r="G31" s="75"/>
      <c r="H31" s="76" t="e">
        <f>G29/F29*100</f>
        <v>#DIV/0!</v>
      </c>
    </row>
    <row r="32" spans="1:8" s="39" customFormat="1" ht="13.8" x14ac:dyDescent="0.25">
      <c r="A32" s="43"/>
      <c r="B32" s="43"/>
      <c r="C32" s="43" t="s">
        <v>53</v>
      </c>
      <c r="D32" s="43"/>
      <c r="E32" s="43"/>
      <c r="F32" s="43"/>
      <c r="G32" s="43"/>
      <c r="H32" s="43"/>
    </row>
    <row r="33" spans="1:8" s="39" customFormat="1" ht="13.8" x14ac:dyDescent="0.25">
      <c r="A33" s="43"/>
      <c r="B33" s="43"/>
      <c r="C33" s="43"/>
      <c r="D33" s="43"/>
      <c r="E33" s="43"/>
      <c r="F33" s="43"/>
      <c r="G33" s="43"/>
      <c r="H33" s="43"/>
    </row>
    <row r="34" spans="1:8" s="39" customFormat="1" ht="13.8" x14ac:dyDescent="0.25">
      <c r="A34" s="43" t="s">
        <v>54</v>
      </c>
      <c r="B34" s="43" t="s">
        <v>55</v>
      </c>
      <c r="C34" s="43" t="s">
        <v>56</v>
      </c>
      <c r="D34" s="43"/>
      <c r="E34" s="43"/>
      <c r="F34" s="43"/>
      <c r="G34" s="43"/>
      <c r="H34" s="43"/>
    </row>
    <row r="35" spans="1:8" s="39" customFormat="1" ht="13.8" x14ac:dyDescent="0.25">
      <c r="A35" s="43"/>
      <c r="B35" s="43"/>
      <c r="C35" s="43"/>
      <c r="D35" s="43"/>
      <c r="E35" s="43"/>
      <c r="F35" s="43"/>
      <c r="G35" s="43"/>
      <c r="H35" s="43"/>
    </row>
    <row r="36" spans="1:8" s="39" customFormat="1" ht="13.8" x14ac:dyDescent="0.25">
      <c r="A36" s="43"/>
      <c r="B36" s="43"/>
      <c r="C36" s="43" t="s">
        <v>57</v>
      </c>
      <c r="D36" s="43"/>
      <c r="E36" s="43"/>
      <c r="F36" s="43"/>
      <c r="G36" s="43"/>
      <c r="H36" s="43"/>
    </row>
    <row r="37" spans="1:8" s="39" customFormat="1" ht="13.8" x14ac:dyDescent="0.25">
      <c r="A37" s="43"/>
      <c r="B37" s="43"/>
      <c r="C37" s="43"/>
      <c r="D37" s="43"/>
      <c r="E37" s="43"/>
      <c r="F37" s="43"/>
      <c r="G37" s="43"/>
      <c r="H37" s="43"/>
    </row>
    <row r="38" spans="1:8" s="39" customFormat="1" ht="13.8" x14ac:dyDescent="0.25">
      <c r="A38" s="43"/>
      <c r="B38" s="43"/>
      <c r="C38" s="43"/>
      <c r="D38" s="43"/>
      <c r="E38" s="43"/>
      <c r="F38" s="43"/>
      <c r="G38" s="43"/>
      <c r="H38" s="43"/>
    </row>
    <row r="40" spans="1:8" x14ac:dyDescent="0.25">
      <c r="A40" s="44"/>
    </row>
    <row r="41" spans="1:8" x14ac:dyDescent="0.25">
      <c r="A41" s="44"/>
    </row>
    <row r="42" spans="1:8" x14ac:dyDescent="0.25">
      <c r="A42" s="44"/>
    </row>
    <row r="43" spans="1:8" x14ac:dyDescent="0.25">
      <c r="A43" s="44"/>
    </row>
    <row r="44" spans="1:8" x14ac:dyDescent="0.25">
      <c r="A44" s="44"/>
    </row>
    <row r="45" spans="1:8" x14ac:dyDescent="0.25">
      <c r="A45" s="44"/>
    </row>
  </sheetData>
  <mergeCells count="5">
    <mergeCell ref="A1:B1"/>
    <mergeCell ref="B4:H4"/>
    <mergeCell ref="B6:H6"/>
    <mergeCell ref="B7:H7"/>
    <mergeCell ref="A2:H2"/>
  </mergeCells>
  <pageMargins left="0.39370078740157483" right="0.39370078740157483" top="0.51181102362204722" bottom="0.51181102362204722" header="0" footer="0"/>
  <pageSetup paperSize="9" scale="76" orientation="landscape"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4"/>
  <sheetViews>
    <sheetView zoomScale="98" zoomScaleNormal="98" workbookViewId="0">
      <selection activeCell="A4" sqref="A4"/>
    </sheetView>
  </sheetViews>
  <sheetFormatPr defaultColWidth="9.109375" defaultRowHeight="13.2" x14ac:dyDescent="0.25"/>
  <cols>
    <col min="1" max="1" width="63.5546875" style="82" bestFit="1" customWidth="1"/>
    <col min="2" max="2" width="28.33203125" style="82" customWidth="1"/>
    <col min="3" max="3" width="30.44140625" style="82" customWidth="1"/>
    <col min="4" max="4" width="14.88671875" style="82" customWidth="1"/>
    <col min="5" max="5" width="13.109375" style="82" customWidth="1"/>
    <col min="6" max="6" width="12.44140625" style="82" customWidth="1"/>
    <col min="7" max="8" width="17.33203125" style="82" customWidth="1"/>
    <col min="9" max="9" width="10.6640625" style="82" customWidth="1"/>
    <col min="10" max="16384" width="9.109375" style="82"/>
  </cols>
  <sheetData>
    <row r="1" spans="1:17" ht="5.25" customHeight="1" thickBot="1" x14ac:dyDescent="0.3">
      <c r="A1" s="125"/>
      <c r="B1" s="125"/>
      <c r="C1" s="95"/>
    </row>
    <row r="2" spans="1:17" s="32" customFormat="1" ht="38.4" customHeight="1" thickBot="1" x14ac:dyDescent="0.3">
      <c r="A2" s="126" t="s">
        <v>187</v>
      </c>
      <c r="B2" s="127"/>
      <c r="C2" s="127"/>
      <c r="D2" s="127"/>
      <c r="E2" s="127"/>
      <c r="F2" s="127"/>
      <c r="G2" s="127"/>
      <c r="H2" s="128"/>
      <c r="I2" s="34"/>
    </row>
    <row r="3" spans="1:17" x14ac:dyDescent="0.25">
      <c r="B3" s="96"/>
      <c r="C3" s="96"/>
      <c r="D3" s="96"/>
      <c r="E3" s="96"/>
      <c r="F3" s="96"/>
      <c r="G3" s="96"/>
      <c r="H3" s="96"/>
      <c r="I3" s="97"/>
    </row>
    <row r="4" spans="1:17" ht="34.5" customHeight="1" x14ac:dyDescent="0.25">
      <c r="A4" s="98" t="s">
        <v>77</v>
      </c>
      <c r="B4" s="46" t="s">
        <v>202</v>
      </c>
      <c r="C4" s="46"/>
      <c r="D4" s="46"/>
      <c r="E4" s="46"/>
      <c r="F4" s="46"/>
      <c r="G4" s="46"/>
      <c r="H4" s="46"/>
    </row>
    <row r="5" spans="1:17" s="32" customFormat="1" ht="17.25" customHeight="1" x14ac:dyDescent="0.25">
      <c r="A5" s="45" t="s">
        <v>42</v>
      </c>
      <c r="B5" s="48"/>
      <c r="C5" s="48"/>
      <c r="D5" s="48"/>
      <c r="E5" s="48"/>
      <c r="F5" s="48"/>
      <c r="G5" s="48"/>
      <c r="H5" s="48"/>
      <c r="I5" s="51"/>
    </row>
    <row r="6" spans="1:17" s="32" customFormat="1" ht="17.25" customHeight="1" x14ac:dyDescent="0.25">
      <c r="A6" s="45" t="s">
        <v>43</v>
      </c>
      <c r="B6" s="99"/>
      <c r="C6" s="99"/>
      <c r="D6" s="99"/>
      <c r="E6" s="99"/>
      <c r="F6" s="99"/>
      <c r="G6" s="99"/>
      <c r="H6" s="99"/>
      <c r="I6" s="51"/>
    </row>
    <row r="7" spans="1:17" s="32" customFormat="1" ht="17.25" customHeight="1" x14ac:dyDescent="0.25">
      <c r="A7" s="32" t="s">
        <v>132</v>
      </c>
      <c r="B7" s="123"/>
      <c r="C7" s="174"/>
      <c r="D7" s="79"/>
      <c r="F7" s="51"/>
      <c r="G7" s="51"/>
      <c r="H7" s="51"/>
      <c r="I7" s="51"/>
      <c r="J7" s="47"/>
      <c r="K7" s="47"/>
      <c r="L7" s="47"/>
      <c r="M7" s="47"/>
      <c r="N7" s="47"/>
      <c r="O7" s="47"/>
      <c r="P7" s="47"/>
      <c r="Q7" s="47"/>
    </row>
    <row r="8" spans="1:17" x14ac:dyDescent="0.25">
      <c r="A8" s="96"/>
      <c r="B8" s="100"/>
      <c r="C8" s="101"/>
      <c r="D8" s="101"/>
      <c r="E8" s="101"/>
      <c r="F8" s="102"/>
      <c r="G8" s="103"/>
      <c r="H8" s="103"/>
      <c r="I8" s="104"/>
      <c r="J8" s="105"/>
      <c r="K8" s="105"/>
      <c r="L8" s="105"/>
      <c r="M8" s="105"/>
      <c r="N8" s="105"/>
      <c r="O8" s="105"/>
      <c r="P8" s="105"/>
    </row>
    <row r="9" spans="1:17" ht="26.4" x14ac:dyDescent="0.25">
      <c r="A9" s="54" t="s">
        <v>66</v>
      </c>
      <c r="B9" s="106" t="s">
        <v>46</v>
      </c>
      <c r="C9" s="107"/>
      <c r="D9" s="54" t="s">
        <v>30</v>
      </c>
      <c r="E9" s="54" t="s">
        <v>32</v>
      </c>
      <c r="F9" s="54" t="s">
        <v>34</v>
      </c>
      <c r="G9" s="54" t="s">
        <v>36</v>
      </c>
      <c r="H9" s="54" t="s">
        <v>189</v>
      </c>
      <c r="I9" s="108"/>
    </row>
    <row r="10" spans="1:17" s="111" customFormat="1" ht="18.75" customHeight="1" x14ac:dyDescent="0.25">
      <c r="A10" s="83" t="s">
        <v>182</v>
      </c>
      <c r="B10" s="56"/>
      <c r="C10" s="56"/>
      <c r="D10" s="56"/>
      <c r="E10" s="109"/>
      <c r="F10" s="109"/>
      <c r="G10" s="57">
        <f>SUM(G11:G16)</f>
        <v>0</v>
      </c>
      <c r="H10" s="57">
        <f>SUM(H11:H16)</f>
        <v>0</v>
      </c>
      <c r="I10" s="110"/>
    </row>
    <row r="11" spans="1:17" s="84" customFormat="1" x14ac:dyDescent="0.25">
      <c r="A11" s="112"/>
      <c r="B11" s="113"/>
      <c r="C11" s="114"/>
      <c r="D11" s="115"/>
      <c r="E11" s="85"/>
      <c r="F11" s="116"/>
      <c r="G11" s="62"/>
      <c r="H11" s="62"/>
    </row>
    <row r="12" spans="1:17" s="84" customFormat="1" x14ac:dyDescent="0.25">
      <c r="A12" s="112"/>
      <c r="B12" s="113"/>
      <c r="C12" s="114"/>
      <c r="D12" s="115"/>
      <c r="E12" s="85"/>
      <c r="F12" s="116"/>
      <c r="G12" s="62"/>
      <c r="H12" s="62"/>
    </row>
    <row r="13" spans="1:17" s="84" customFormat="1" x14ac:dyDescent="0.25">
      <c r="A13" s="112"/>
      <c r="B13" s="113"/>
      <c r="C13" s="114"/>
      <c r="D13" s="115"/>
      <c r="E13" s="85"/>
      <c r="F13" s="116"/>
      <c r="G13" s="62"/>
      <c r="H13" s="62"/>
    </row>
    <row r="14" spans="1:17" s="84" customFormat="1" x14ac:dyDescent="0.25">
      <c r="A14" s="112"/>
      <c r="B14" s="113"/>
      <c r="C14" s="114"/>
      <c r="D14" s="115"/>
      <c r="E14" s="85"/>
      <c r="F14" s="116"/>
      <c r="G14" s="62"/>
      <c r="H14" s="62"/>
    </row>
    <row r="15" spans="1:17" s="84" customFormat="1" x14ac:dyDescent="0.25">
      <c r="A15" s="112"/>
      <c r="B15" s="113"/>
      <c r="C15" s="114"/>
      <c r="D15" s="115"/>
      <c r="E15" s="85"/>
      <c r="F15" s="116"/>
      <c r="G15" s="62"/>
      <c r="H15" s="62"/>
    </row>
    <row r="16" spans="1:17" s="84" customFormat="1" x14ac:dyDescent="0.25">
      <c r="A16" s="112" t="s">
        <v>49</v>
      </c>
      <c r="B16" s="113" t="s">
        <v>49</v>
      </c>
      <c r="C16" s="114"/>
      <c r="D16" s="115" t="s">
        <v>49</v>
      </c>
      <c r="E16" s="85" t="s">
        <v>49</v>
      </c>
      <c r="F16" s="116"/>
      <c r="G16" s="62" t="s">
        <v>49</v>
      </c>
      <c r="H16" s="62"/>
    </row>
    <row r="17" spans="1:9" s="111" customFormat="1" ht="18.75" customHeight="1" x14ac:dyDescent="0.25">
      <c r="A17" s="83" t="s">
        <v>133</v>
      </c>
      <c r="B17" s="56"/>
      <c r="C17" s="56"/>
      <c r="D17" s="56"/>
      <c r="E17" s="109"/>
      <c r="F17" s="109"/>
      <c r="G17" s="57">
        <f>SUM(G18:G23)</f>
        <v>0</v>
      </c>
      <c r="H17" s="117">
        <f>SUM(H18:H23)</f>
        <v>0</v>
      </c>
    </row>
    <row r="18" spans="1:9" s="84" customFormat="1" x14ac:dyDescent="0.25">
      <c r="A18" s="112"/>
      <c r="B18" s="113"/>
      <c r="C18" s="114"/>
      <c r="D18" s="115"/>
      <c r="E18" s="85"/>
      <c r="F18" s="116"/>
      <c r="G18" s="62"/>
      <c r="H18" s="62"/>
    </row>
    <row r="19" spans="1:9" s="84" customFormat="1" x14ac:dyDescent="0.25">
      <c r="A19" s="112"/>
      <c r="B19" s="113"/>
      <c r="C19" s="114"/>
      <c r="D19" s="115"/>
      <c r="E19" s="85"/>
      <c r="F19" s="116"/>
      <c r="G19" s="62"/>
      <c r="H19" s="62"/>
    </row>
    <row r="20" spans="1:9" s="84" customFormat="1" x14ac:dyDescent="0.25">
      <c r="A20" s="112"/>
      <c r="B20" s="113"/>
      <c r="C20" s="114"/>
      <c r="D20" s="115"/>
      <c r="E20" s="85"/>
      <c r="F20" s="116"/>
      <c r="G20" s="62"/>
      <c r="H20" s="62"/>
    </row>
    <row r="21" spans="1:9" s="84" customFormat="1" x14ac:dyDescent="0.25">
      <c r="A21" s="112"/>
      <c r="B21" s="113"/>
      <c r="C21" s="114"/>
      <c r="D21" s="115"/>
      <c r="E21" s="85"/>
      <c r="F21" s="116"/>
      <c r="G21" s="62"/>
      <c r="H21" s="62"/>
    </row>
    <row r="22" spans="1:9" s="84" customFormat="1" x14ac:dyDescent="0.25">
      <c r="A22" s="112"/>
      <c r="B22" s="113"/>
      <c r="C22" s="114"/>
      <c r="D22" s="115"/>
      <c r="E22" s="85"/>
      <c r="F22" s="116"/>
      <c r="G22" s="62"/>
      <c r="H22" s="62"/>
    </row>
    <row r="23" spans="1:9" s="84" customFormat="1" x14ac:dyDescent="0.25">
      <c r="A23" s="112" t="s">
        <v>49</v>
      </c>
      <c r="B23" s="113" t="s">
        <v>49</v>
      </c>
      <c r="C23" s="114"/>
      <c r="D23" s="115" t="s">
        <v>49</v>
      </c>
      <c r="E23" s="85" t="s">
        <v>49</v>
      </c>
      <c r="F23" s="116"/>
      <c r="G23" s="62" t="s">
        <v>49</v>
      </c>
      <c r="H23" s="62"/>
    </row>
    <row r="24" spans="1:9" s="111" customFormat="1" ht="18.75" customHeight="1" x14ac:dyDescent="0.25">
      <c r="A24" s="83" t="s">
        <v>134</v>
      </c>
      <c r="B24" s="56"/>
      <c r="C24" s="56"/>
      <c r="D24" s="56"/>
      <c r="E24" s="109"/>
      <c r="F24" s="109"/>
      <c r="G24" s="57">
        <f>SUM(G25:G30)</f>
        <v>0</v>
      </c>
      <c r="H24" s="117">
        <f>SUM(H25:H30)</f>
        <v>0</v>
      </c>
      <c r="I24" s="110"/>
    </row>
    <row r="25" spans="1:9" s="84" customFormat="1" x14ac:dyDescent="0.25">
      <c r="A25" s="112"/>
      <c r="B25" s="113"/>
      <c r="C25" s="114"/>
      <c r="D25" s="115"/>
      <c r="E25" s="85"/>
      <c r="F25" s="116"/>
      <c r="G25" s="62"/>
      <c r="H25" s="62"/>
    </row>
    <row r="26" spans="1:9" s="84" customFormat="1" x14ac:dyDescent="0.25">
      <c r="A26" s="112"/>
      <c r="B26" s="113"/>
      <c r="C26" s="114"/>
      <c r="D26" s="115"/>
      <c r="E26" s="85"/>
      <c r="F26" s="116"/>
      <c r="G26" s="62"/>
      <c r="H26" s="62"/>
    </row>
    <row r="27" spans="1:9" s="84" customFormat="1" x14ac:dyDescent="0.25">
      <c r="A27" s="112"/>
      <c r="B27" s="113"/>
      <c r="C27" s="114"/>
      <c r="D27" s="115"/>
      <c r="E27" s="85"/>
      <c r="F27" s="116"/>
      <c r="G27" s="62"/>
      <c r="H27" s="62"/>
    </row>
    <row r="28" spans="1:9" s="84" customFormat="1" x14ac:dyDescent="0.25">
      <c r="A28" s="112"/>
      <c r="B28" s="113"/>
      <c r="C28" s="114"/>
      <c r="D28" s="115"/>
      <c r="E28" s="85"/>
      <c r="F28" s="116"/>
      <c r="G28" s="62"/>
      <c r="H28" s="62"/>
    </row>
    <row r="29" spans="1:9" s="84" customFormat="1" x14ac:dyDescent="0.25">
      <c r="A29" s="112"/>
      <c r="B29" s="113"/>
      <c r="C29" s="114"/>
      <c r="D29" s="115"/>
      <c r="E29" s="85"/>
      <c r="F29" s="116"/>
      <c r="G29" s="62"/>
      <c r="H29" s="62"/>
    </row>
    <row r="30" spans="1:9" s="84" customFormat="1" x14ac:dyDescent="0.25">
      <c r="A30" s="112" t="s">
        <v>49</v>
      </c>
      <c r="B30" s="113" t="s">
        <v>49</v>
      </c>
      <c r="C30" s="114"/>
      <c r="D30" s="115" t="s">
        <v>49</v>
      </c>
      <c r="E30" s="85" t="s">
        <v>49</v>
      </c>
      <c r="F30" s="116"/>
      <c r="G30" s="62" t="s">
        <v>49</v>
      </c>
      <c r="H30" s="62"/>
    </row>
    <row r="31" spans="1:9" s="111" customFormat="1" ht="18.75" customHeight="1" x14ac:dyDescent="0.25">
      <c r="A31" s="83" t="s">
        <v>139</v>
      </c>
      <c r="B31" s="56"/>
      <c r="C31" s="56"/>
      <c r="D31" s="56"/>
      <c r="E31" s="109"/>
      <c r="F31" s="109"/>
      <c r="G31" s="57">
        <f>SUM(G32:G37)</f>
        <v>0</v>
      </c>
      <c r="H31" s="117">
        <f>SUM(H32:H37)</f>
        <v>0</v>
      </c>
    </row>
    <row r="32" spans="1:9" s="84" customFormat="1" x14ac:dyDescent="0.25">
      <c r="A32" s="112"/>
      <c r="B32" s="113"/>
      <c r="C32" s="114"/>
      <c r="D32" s="115"/>
      <c r="E32" s="85"/>
      <c r="F32" s="116"/>
      <c r="G32" s="62"/>
      <c r="H32" s="62"/>
    </row>
    <row r="33" spans="1:9" s="84" customFormat="1" x14ac:dyDescent="0.25">
      <c r="A33" s="112"/>
      <c r="B33" s="113"/>
      <c r="C33" s="114"/>
      <c r="D33" s="115"/>
      <c r="E33" s="85"/>
      <c r="F33" s="116"/>
      <c r="G33" s="62"/>
      <c r="H33" s="62"/>
    </row>
    <row r="34" spans="1:9" s="84" customFormat="1" x14ac:dyDescent="0.25">
      <c r="A34" s="112"/>
      <c r="B34" s="113"/>
      <c r="C34" s="114"/>
      <c r="D34" s="115"/>
      <c r="E34" s="85"/>
      <c r="F34" s="116"/>
      <c r="G34" s="62"/>
      <c r="H34" s="62"/>
    </row>
    <row r="35" spans="1:9" s="84" customFormat="1" x14ac:dyDescent="0.25">
      <c r="A35" s="112"/>
      <c r="B35" s="113"/>
      <c r="C35" s="114"/>
      <c r="D35" s="115"/>
      <c r="E35" s="85"/>
      <c r="F35" s="116"/>
      <c r="G35" s="62"/>
      <c r="H35" s="62"/>
    </row>
    <row r="36" spans="1:9" s="84" customFormat="1" x14ac:dyDescent="0.25">
      <c r="A36" s="112"/>
      <c r="B36" s="113"/>
      <c r="C36" s="114"/>
      <c r="D36" s="115"/>
      <c r="E36" s="85"/>
      <c r="F36" s="116"/>
      <c r="G36" s="62"/>
      <c r="H36" s="62"/>
    </row>
    <row r="37" spans="1:9" s="84" customFormat="1" x14ac:dyDescent="0.25">
      <c r="A37" s="112" t="s">
        <v>49</v>
      </c>
      <c r="B37" s="113" t="s">
        <v>49</v>
      </c>
      <c r="C37" s="114"/>
      <c r="D37" s="115" t="s">
        <v>49</v>
      </c>
      <c r="E37" s="85" t="s">
        <v>49</v>
      </c>
      <c r="F37" s="116"/>
      <c r="G37" s="62" t="s">
        <v>49</v>
      </c>
      <c r="H37" s="62"/>
    </row>
    <row r="38" spans="1:9" s="111" customFormat="1" ht="18.75" customHeight="1" x14ac:dyDescent="0.25">
      <c r="A38" s="83" t="s">
        <v>135</v>
      </c>
      <c r="B38" s="56"/>
      <c r="C38" s="56"/>
      <c r="D38" s="56"/>
      <c r="E38" s="109"/>
      <c r="F38" s="109"/>
      <c r="G38" s="57">
        <f>SUM(G39:G44)</f>
        <v>0</v>
      </c>
      <c r="H38" s="117">
        <f>SUM(H39:H44)</f>
        <v>0</v>
      </c>
      <c r="I38" s="110"/>
    </row>
    <row r="39" spans="1:9" s="84" customFormat="1" x14ac:dyDescent="0.25">
      <c r="A39" s="112"/>
      <c r="B39" s="113"/>
      <c r="C39" s="114"/>
      <c r="D39" s="115"/>
      <c r="E39" s="85"/>
      <c r="F39" s="116"/>
      <c r="G39" s="62"/>
      <c r="H39" s="62"/>
    </row>
    <row r="40" spans="1:9" s="84" customFormat="1" x14ac:dyDescent="0.25">
      <c r="A40" s="112"/>
      <c r="B40" s="113"/>
      <c r="C40" s="114"/>
      <c r="D40" s="115"/>
      <c r="E40" s="85"/>
      <c r="F40" s="116"/>
      <c r="G40" s="62"/>
      <c r="H40" s="62"/>
    </row>
    <row r="41" spans="1:9" s="84" customFormat="1" x14ac:dyDescent="0.25">
      <c r="A41" s="112"/>
      <c r="B41" s="113"/>
      <c r="C41" s="114"/>
      <c r="D41" s="115"/>
      <c r="E41" s="85"/>
      <c r="F41" s="116"/>
      <c r="G41" s="62"/>
      <c r="H41" s="62"/>
    </row>
    <row r="42" spans="1:9" s="84" customFormat="1" x14ac:dyDescent="0.25">
      <c r="A42" s="112"/>
      <c r="B42" s="113"/>
      <c r="C42" s="114"/>
      <c r="D42" s="115"/>
      <c r="E42" s="85"/>
      <c r="F42" s="116"/>
      <c r="G42" s="62"/>
      <c r="H42" s="62"/>
    </row>
    <row r="43" spans="1:9" s="84" customFormat="1" x14ac:dyDescent="0.25">
      <c r="A43" s="112"/>
      <c r="B43" s="113"/>
      <c r="C43" s="114"/>
      <c r="D43" s="115"/>
      <c r="E43" s="85"/>
      <c r="F43" s="116"/>
      <c r="G43" s="62"/>
      <c r="H43" s="62"/>
    </row>
    <row r="44" spans="1:9" s="84" customFormat="1" x14ac:dyDescent="0.25">
      <c r="A44" s="112" t="s">
        <v>49</v>
      </c>
      <c r="B44" s="113" t="s">
        <v>49</v>
      </c>
      <c r="C44" s="114"/>
      <c r="D44" s="115" t="s">
        <v>49</v>
      </c>
      <c r="E44" s="85" t="s">
        <v>49</v>
      </c>
      <c r="F44" s="116"/>
      <c r="G44" s="62" t="s">
        <v>49</v>
      </c>
      <c r="H44" s="62"/>
    </row>
    <row r="45" spans="1:9" s="111" customFormat="1" ht="18.75" customHeight="1" x14ac:dyDescent="0.25">
      <c r="A45" s="83" t="s">
        <v>136</v>
      </c>
      <c r="B45" s="56"/>
      <c r="C45" s="56"/>
      <c r="D45" s="56"/>
      <c r="E45" s="109"/>
      <c r="F45" s="109"/>
      <c r="G45" s="57">
        <f>SUM(G46:G53)</f>
        <v>0</v>
      </c>
      <c r="H45" s="117">
        <f>SUM(H46:H53)</f>
        <v>0</v>
      </c>
    </row>
    <row r="46" spans="1:9" s="84" customFormat="1" x14ac:dyDescent="0.25">
      <c r="A46" s="112"/>
      <c r="B46" s="113"/>
      <c r="C46" s="114"/>
      <c r="D46" s="115"/>
      <c r="E46" s="85"/>
      <c r="F46" s="116"/>
      <c r="G46" s="62"/>
      <c r="H46" s="62"/>
    </row>
    <row r="47" spans="1:9" s="84" customFormat="1" x14ac:dyDescent="0.25">
      <c r="A47" s="112"/>
      <c r="B47" s="113"/>
      <c r="C47" s="114"/>
      <c r="D47" s="115"/>
      <c r="E47" s="85"/>
      <c r="F47" s="116"/>
      <c r="G47" s="62"/>
      <c r="H47" s="62"/>
    </row>
    <row r="48" spans="1:9" s="84" customFormat="1" x14ac:dyDescent="0.25">
      <c r="A48" s="112"/>
      <c r="B48" s="113"/>
      <c r="C48" s="114"/>
      <c r="D48" s="115"/>
      <c r="E48" s="85"/>
      <c r="F48" s="116"/>
      <c r="G48" s="62"/>
      <c r="H48" s="62"/>
    </row>
    <row r="49" spans="1:8" s="84" customFormat="1" x14ac:dyDescent="0.25">
      <c r="A49" s="112"/>
      <c r="B49" s="113"/>
      <c r="C49" s="114"/>
      <c r="D49" s="115"/>
      <c r="E49" s="85"/>
      <c r="F49" s="116"/>
      <c r="G49" s="62"/>
      <c r="H49" s="62"/>
    </row>
    <row r="50" spans="1:8" s="84" customFormat="1" x14ac:dyDescent="0.25">
      <c r="A50" s="112"/>
      <c r="B50" s="113"/>
      <c r="C50" s="114"/>
      <c r="D50" s="115"/>
      <c r="E50" s="85"/>
      <c r="F50" s="116"/>
      <c r="G50" s="62"/>
      <c r="H50" s="62"/>
    </row>
    <row r="51" spans="1:8" s="84" customFormat="1" x14ac:dyDescent="0.25">
      <c r="A51" s="112"/>
      <c r="B51" s="113" t="s">
        <v>49</v>
      </c>
      <c r="C51" s="114"/>
      <c r="D51" s="115"/>
      <c r="E51" s="85"/>
      <c r="F51" s="116"/>
      <c r="G51" s="62"/>
      <c r="H51" s="62"/>
    </row>
    <row r="52" spans="1:8" s="84" customFormat="1" x14ac:dyDescent="0.25">
      <c r="A52" s="112"/>
      <c r="B52" s="113" t="s">
        <v>49</v>
      </c>
      <c r="C52" s="114"/>
      <c r="D52" s="115"/>
      <c r="E52" s="85"/>
      <c r="F52" s="116"/>
      <c r="G52" s="62"/>
      <c r="H52" s="62"/>
    </row>
    <row r="53" spans="1:8" s="84" customFormat="1" x14ac:dyDescent="0.25">
      <c r="A53" s="112" t="s">
        <v>49</v>
      </c>
      <c r="B53" s="113" t="s">
        <v>49</v>
      </c>
      <c r="C53" s="114"/>
      <c r="D53" s="115" t="s">
        <v>49</v>
      </c>
      <c r="E53" s="85" t="s">
        <v>49</v>
      </c>
      <c r="F53" s="116"/>
      <c r="G53" s="62" t="s">
        <v>49</v>
      </c>
      <c r="H53" s="62"/>
    </row>
    <row r="54" spans="1:8" ht="18.75" customHeight="1" x14ac:dyDescent="0.25">
      <c r="A54" s="66" t="s">
        <v>50</v>
      </c>
      <c r="B54" s="67"/>
      <c r="C54" s="67"/>
      <c r="D54" s="67"/>
      <c r="E54" s="67"/>
      <c r="F54" s="118"/>
      <c r="G54" s="119">
        <f>G10+G17+G24+G31+G38+G45</f>
        <v>0</v>
      </c>
      <c r="H54" s="119">
        <f>H10+H17+H24+H31+H38+H45</f>
        <v>0</v>
      </c>
    </row>
    <row r="55" spans="1:8" ht="18.75" customHeight="1" x14ac:dyDescent="0.25">
      <c r="A55" s="70" t="s">
        <v>137</v>
      </c>
      <c r="B55" s="71">
        <f>B7-H54</f>
        <v>0</v>
      </c>
      <c r="C55" s="120"/>
      <c r="D55" s="120"/>
      <c r="E55" s="120"/>
      <c r="F55" s="43"/>
      <c r="G55" s="43"/>
      <c r="H55" s="43"/>
    </row>
    <row r="56" spans="1:8" s="43" customFormat="1" x14ac:dyDescent="0.25">
      <c r="C56" s="72" t="s">
        <v>52</v>
      </c>
    </row>
    <row r="57" spans="1:8" s="43" customFormat="1" x14ac:dyDescent="0.25">
      <c r="C57" s="43" t="s">
        <v>53</v>
      </c>
      <c r="G57" s="121" t="s">
        <v>138</v>
      </c>
      <c r="H57" s="43" t="e">
        <f>H10/B7</f>
        <v>#DIV/0!</v>
      </c>
    </row>
    <row r="58" spans="1:8" s="43" customFormat="1" x14ac:dyDescent="0.25"/>
    <row r="59" spans="1:8" s="43" customFormat="1" x14ac:dyDescent="0.25">
      <c r="A59" s="43" t="s">
        <v>54</v>
      </c>
      <c r="B59" s="43" t="s">
        <v>55</v>
      </c>
      <c r="C59" s="43" t="s">
        <v>56</v>
      </c>
    </row>
    <row r="60" spans="1:8" s="43" customFormat="1" x14ac:dyDescent="0.25"/>
    <row r="61" spans="1:8" s="43" customFormat="1" x14ac:dyDescent="0.25">
      <c r="C61" s="43" t="s">
        <v>57</v>
      </c>
    </row>
    <row r="62" spans="1:8" x14ac:dyDescent="0.25">
      <c r="G62" s="122"/>
      <c r="H62" s="122"/>
    </row>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sheetData>
  <mergeCells count="45">
    <mergeCell ref="B52:C52"/>
    <mergeCell ref="B53:C53"/>
    <mergeCell ref="B44:C44"/>
    <mergeCell ref="B46:C46"/>
    <mergeCell ref="B47:C47"/>
    <mergeCell ref="B48:C48"/>
    <mergeCell ref="B49:C49"/>
    <mergeCell ref="B50:C50"/>
    <mergeCell ref="B51:C51"/>
    <mergeCell ref="B39:C39"/>
    <mergeCell ref="B40:C40"/>
    <mergeCell ref="B41:C41"/>
    <mergeCell ref="B42:C42"/>
    <mergeCell ref="B43:C43"/>
    <mergeCell ref="B37:C37"/>
    <mergeCell ref="B25:C25"/>
    <mergeCell ref="B26:C26"/>
    <mergeCell ref="B27:C27"/>
    <mergeCell ref="B28:C28"/>
    <mergeCell ref="B29:C29"/>
    <mergeCell ref="B30:C30"/>
    <mergeCell ref="B32:C32"/>
    <mergeCell ref="B33:C33"/>
    <mergeCell ref="B34:C34"/>
    <mergeCell ref="B35:C35"/>
    <mergeCell ref="B36:C36"/>
    <mergeCell ref="B23:C23"/>
    <mergeCell ref="B11:C11"/>
    <mergeCell ref="B12:C12"/>
    <mergeCell ref="B13:C13"/>
    <mergeCell ref="B14:C14"/>
    <mergeCell ref="B15:C15"/>
    <mergeCell ref="B16:C16"/>
    <mergeCell ref="B18:C18"/>
    <mergeCell ref="B19:C19"/>
    <mergeCell ref="B20:C20"/>
    <mergeCell ref="B21:C21"/>
    <mergeCell ref="B22:C22"/>
    <mergeCell ref="B9:C9"/>
    <mergeCell ref="A1:B1"/>
    <mergeCell ref="B4:H4"/>
    <mergeCell ref="B5:H5"/>
    <mergeCell ref="B6:H6"/>
    <mergeCell ref="A2:H2"/>
    <mergeCell ref="B7:C7"/>
  </mergeCells>
  <printOptions horizontalCentered="1"/>
  <pageMargins left="0.31496062992125984" right="0.31496062992125984" top="0.55118110236220474" bottom="0.55118110236220474" header="0.31496062992125984" footer="0.31496062992125984"/>
  <pageSetup paperSize="9" scale="60"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2"/>
  <sheetViews>
    <sheetView zoomScaleNormal="100" workbookViewId="0">
      <selection activeCell="A10" sqref="A10"/>
    </sheetView>
  </sheetViews>
  <sheetFormatPr defaultColWidth="9.109375" defaultRowHeight="13.2" x14ac:dyDescent="0.25"/>
  <cols>
    <col min="1" max="1" width="63.5546875" style="17" bestFit="1" customWidth="1"/>
    <col min="2" max="2" width="28.33203125" style="17" customWidth="1"/>
    <col min="3" max="3" width="30.44140625" style="17" customWidth="1"/>
    <col min="4" max="4" width="14.88671875" style="17" customWidth="1"/>
    <col min="5" max="5" width="13.109375" style="17" customWidth="1"/>
    <col min="6" max="6" width="12.44140625" style="17" customWidth="1"/>
    <col min="7" max="8" width="17.33203125" style="17" customWidth="1"/>
    <col min="9" max="9" width="10.6640625" style="17" customWidth="1"/>
    <col min="10" max="16384" width="9.109375" style="17"/>
  </cols>
  <sheetData>
    <row r="1" spans="1:17" ht="5.25" customHeight="1" thickBot="1" x14ac:dyDescent="0.3">
      <c r="A1" s="25"/>
      <c r="B1" s="25"/>
      <c r="C1" s="16"/>
    </row>
    <row r="2" spans="1:17" s="1" customFormat="1" ht="46.2" customHeight="1" thickBot="1" x14ac:dyDescent="0.3">
      <c r="A2" s="126" t="s">
        <v>187</v>
      </c>
      <c r="B2" s="127"/>
      <c r="C2" s="127"/>
      <c r="D2" s="127"/>
      <c r="E2" s="127"/>
      <c r="F2" s="127"/>
      <c r="G2" s="127"/>
      <c r="H2" s="128"/>
      <c r="I2" s="5"/>
    </row>
    <row r="3" spans="1:17" x14ac:dyDescent="0.25">
      <c r="A3" s="82"/>
      <c r="B3" s="96"/>
      <c r="C3" s="96"/>
      <c r="D3" s="96"/>
      <c r="E3" s="96"/>
      <c r="F3" s="96"/>
      <c r="G3" s="96"/>
      <c r="H3" s="96"/>
      <c r="I3" s="19"/>
    </row>
    <row r="4" spans="1:17" ht="34.5" customHeight="1" x14ac:dyDescent="0.25">
      <c r="A4" s="98" t="s">
        <v>77</v>
      </c>
      <c r="B4" s="46" t="s">
        <v>159</v>
      </c>
      <c r="C4" s="46"/>
      <c r="D4" s="46"/>
      <c r="E4" s="46"/>
      <c r="F4" s="46"/>
      <c r="G4" s="46"/>
      <c r="H4" s="46"/>
    </row>
    <row r="5" spans="1:17" s="1" customFormat="1" ht="17.25" customHeight="1" x14ac:dyDescent="0.25">
      <c r="A5" s="45" t="s">
        <v>42</v>
      </c>
      <c r="B5" s="48"/>
      <c r="C5" s="48"/>
      <c r="D5" s="48"/>
      <c r="E5" s="48"/>
      <c r="F5" s="48"/>
      <c r="G5" s="48"/>
      <c r="H5" s="48"/>
      <c r="I5" s="129"/>
    </row>
    <row r="6" spans="1:17" s="1" customFormat="1" ht="17.25" customHeight="1" x14ac:dyDescent="0.25">
      <c r="A6" s="45" t="s">
        <v>43</v>
      </c>
      <c r="B6" s="99"/>
      <c r="C6" s="99"/>
      <c r="D6" s="99"/>
      <c r="E6" s="99"/>
      <c r="F6" s="99"/>
      <c r="G6" s="99"/>
      <c r="H6" s="99"/>
      <c r="I6" s="129"/>
    </row>
    <row r="7" spans="1:17" s="1" customFormat="1" ht="17.25" customHeight="1" x14ac:dyDescent="0.25">
      <c r="A7" s="32" t="s">
        <v>160</v>
      </c>
      <c r="B7" s="123"/>
      <c r="C7" s="124"/>
      <c r="D7" s="79"/>
      <c r="E7" s="32"/>
      <c r="F7" s="51"/>
      <c r="G7" s="51"/>
      <c r="H7" s="51"/>
      <c r="I7" s="129"/>
      <c r="J7" s="130"/>
      <c r="K7" s="130"/>
      <c r="L7" s="130"/>
      <c r="M7" s="130"/>
      <c r="N7" s="130"/>
      <c r="O7" s="130"/>
      <c r="P7" s="130"/>
      <c r="Q7" s="130"/>
    </row>
    <row r="8" spans="1:17" x14ac:dyDescent="0.25">
      <c r="A8" s="96"/>
      <c r="B8" s="100"/>
      <c r="C8" s="101"/>
      <c r="D8" s="101"/>
      <c r="E8" s="101"/>
      <c r="F8" s="102"/>
      <c r="G8" s="103"/>
      <c r="H8" s="103"/>
      <c r="I8" s="131"/>
      <c r="J8" s="132"/>
      <c r="K8" s="132"/>
      <c r="L8" s="132"/>
      <c r="M8" s="132"/>
      <c r="N8" s="132"/>
      <c r="O8" s="132"/>
      <c r="P8" s="132"/>
    </row>
    <row r="9" spans="1:17" ht="26.4" x14ac:dyDescent="0.25">
      <c r="A9" s="54" t="s">
        <v>66</v>
      </c>
      <c r="B9" s="106" t="s">
        <v>46</v>
      </c>
      <c r="C9" s="107"/>
      <c r="D9" s="54" t="s">
        <v>30</v>
      </c>
      <c r="E9" s="54" t="s">
        <v>32</v>
      </c>
      <c r="F9" s="54" t="s">
        <v>34</v>
      </c>
      <c r="G9" s="54" t="s">
        <v>36</v>
      </c>
      <c r="H9" s="54" t="s">
        <v>189</v>
      </c>
      <c r="I9" s="133"/>
    </row>
    <row r="10" spans="1:17" s="135" customFormat="1" ht="18.75" customHeight="1" x14ac:dyDescent="0.25">
      <c r="A10" s="83" t="s">
        <v>182</v>
      </c>
      <c r="B10" s="56"/>
      <c r="C10" s="56"/>
      <c r="D10" s="56"/>
      <c r="E10" s="109"/>
      <c r="F10" s="109"/>
      <c r="G10" s="57">
        <f>SUM(G11:G16)</f>
        <v>0</v>
      </c>
      <c r="H10" s="57">
        <f>SUM(H11:H16)</f>
        <v>0</v>
      </c>
      <c r="I10" s="134"/>
    </row>
    <row r="11" spans="1:17" s="136" customFormat="1" x14ac:dyDescent="0.25">
      <c r="A11" s="112"/>
      <c r="B11" s="113"/>
      <c r="C11" s="114"/>
      <c r="D11" s="115"/>
      <c r="E11" s="85"/>
      <c r="F11" s="116"/>
      <c r="G11" s="62"/>
      <c r="H11" s="62"/>
    </row>
    <row r="12" spans="1:17" s="136" customFormat="1" x14ac:dyDescent="0.25">
      <c r="A12" s="112"/>
      <c r="B12" s="113"/>
      <c r="C12" s="114"/>
      <c r="D12" s="115"/>
      <c r="E12" s="85"/>
      <c r="F12" s="116"/>
      <c r="G12" s="62"/>
      <c r="H12" s="62"/>
    </row>
    <row r="13" spans="1:17" s="136" customFormat="1" x14ac:dyDescent="0.25">
      <c r="A13" s="112"/>
      <c r="B13" s="113"/>
      <c r="C13" s="114"/>
      <c r="D13" s="115"/>
      <c r="E13" s="85"/>
      <c r="F13" s="116"/>
      <c r="G13" s="62"/>
      <c r="H13" s="62"/>
    </row>
    <row r="14" spans="1:17" s="136" customFormat="1" x14ac:dyDescent="0.25">
      <c r="A14" s="112"/>
      <c r="B14" s="113"/>
      <c r="C14" s="114"/>
      <c r="D14" s="115"/>
      <c r="E14" s="85"/>
      <c r="F14" s="116"/>
      <c r="G14" s="62"/>
      <c r="H14" s="62"/>
    </row>
    <row r="15" spans="1:17" s="136" customFormat="1" x14ac:dyDescent="0.25">
      <c r="A15" s="112"/>
      <c r="B15" s="113"/>
      <c r="C15" s="114"/>
      <c r="D15" s="115"/>
      <c r="E15" s="85"/>
      <c r="F15" s="116"/>
      <c r="G15" s="62"/>
      <c r="H15" s="62"/>
    </row>
    <row r="16" spans="1:17" s="136" customFormat="1" x14ac:dyDescent="0.25">
      <c r="A16" s="112" t="s">
        <v>49</v>
      </c>
      <c r="B16" s="113" t="s">
        <v>49</v>
      </c>
      <c r="C16" s="114"/>
      <c r="D16" s="115" t="s">
        <v>49</v>
      </c>
      <c r="E16" s="85" t="s">
        <v>49</v>
      </c>
      <c r="F16" s="116"/>
      <c r="G16" s="62" t="s">
        <v>49</v>
      </c>
      <c r="H16" s="62"/>
    </row>
    <row r="17" spans="1:9" s="135" customFormat="1" ht="18.75" customHeight="1" x14ac:dyDescent="0.25">
      <c r="A17" s="83" t="s">
        <v>133</v>
      </c>
      <c r="B17" s="56"/>
      <c r="C17" s="56"/>
      <c r="D17" s="56"/>
      <c r="E17" s="109"/>
      <c r="F17" s="109"/>
      <c r="G17" s="57">
        <f>SUM(G18:G23)</f>
        <v>0</v>
      </c>
      <c r="H17" s="117">
        <f>SUM(H18:H23)</f>
        <v>0</v>
      </c>
    </row>
    <row r="18" spans="1:9" s="136" customFormat="1" x14ac:dyDescent="0.25">
      <c r="A18" s="112"/>
      <c r="B18" s="113"/>
      <c r="C18" s="114"/>
      <c r="D18" s="115"/>
      <c r="E18" s="85"/>
      <c r="F18" s="116"/>
      <c r="G18" s="62"/>
      <c r="H18" s="62"/>
    </row>
    <row r="19" spans="1:9" s="136" customFormat="1" x14ac:dyDescent="0.25">
      <c r="A19" s="112"/>
      <c r="B19" s="113"/>
      <c r="C19" s="114"/>
      <c r="D19" s="115"/>
      <c r="E19" s="85"/>
      <c r="F19" s="116"/>
      <c r="G19" s="62"/>
      <c r="H19" s="62"/>
    </row>
    <row r="20" spans="1:9" s="136" customFormat="1" x14ac:dyDescent="0.25">
      <c r="A20" s="112"/>
      <c r="B20" s="113"/>
      <c r="C20" s="114"/>
      <c r="D20" s="115"/>
      <c r="E20" s="85"/>
      <c r="F20" s="116"/>
      <c r="G20" s="62"/>
      <c r="H20" s="62"/>
    </row>
    <row r="21" spans="1:9" s="136" customFormat="1" x14ac:dyDescent="0.25">
      <c r="A21" s="112"/>
      <c r="B21" s="113"/>
      <c r="C21" s="114"/>
      <c r="D21" s="115"/>
      <c r="E21" s="85"/>
      <c r="F21" s="116"/>
      <c r="G21" s="62"/>
      <c r="H21" s="62"/>
    </row>
    <row r="22" spans="1:9" s="136" customFormat="1" x14ac:dyDescent="0.25">
      <c r="A22" s="112"/>
      <c r="B22" s="113"/>
      <c r="C22" s="114"/>
      <c r="D22" s="115"/>
      <c r="E22" s="85"/>
      <c r="F22" s="116"/>
      <c r="G22" s="62"/>
      <c r="H22" s="62"/>
    </row>
    <row r="23" spans="1:9" s="136" customFormat="1" x14ac:dyDescent="0.25">
      <c r="A23" s="112" t="s">
        <v>49</v>
      </c>
      <c r="B23" s="113" t="s">
        <v>49</v>
      </c>
      <c r="C23" s="114"/>
      <c r="D23" s="115" t="s">
        <v>49</v>
      </c>
      <c r="E23" s="85" t="s">
        <v>49</v>
      </c>
      <c r="F23" s="116"/>
      <c r="G23" s="62" t="s">
        <v>49</v>
      </c>
      <c r="H23" s="62"/>
    </row>
    <row r="24" spans="1:9" s="135" customFormat="1" ht="18.75" customHeight="1" x14ac:dyDescent="0.25">
      <c r="A24" s="83" t="s">
        <v>134</v>
      </c>
      <c r="B24" s="56"/>
      <c r="C24" s="56"/>
      <c r="D24" s="56"/>
      <c r="E24" s="109"/>
      <c r="F24" s="109"/>
      <c r="G24" s="57">
        <f>SUM(G25:G30)</f>
        <v>0</v>
      </c>
      <c r="H24" s="117">
        <f>SUM(H25:H30)</f>
        <v>0</v>
      </c>
      <c r="I24" s="134"/>
    </row>
    <row r="25" spans="1:9" s="136" customFormat="1" x14ac:dyDescent="0.25">
      <c r="A25" s="112"/>
      <c r="B25" s="113"/>
      <c r="C25" s="114"/>
      <c r="D25" s="115"/>
      <c r="E25" s="85"/>
      <c r="F25" s="116"/>
      <c r="G25" s="62"/>
      <c r="H25" s="62"/>
    </row>
    <row r="26" spans="1:9" s="136" customFormat="1" x14ac:dyDescent="0.25">
      <c r="A26" s="112"/>
      <c r="B26" s="113"/>
      <c r="C26" s="114"/>
      <c r="D26" s="115"/>
      <c r="E26" s="85"/>
      <c r="F26" s="116"/>
      <c r="G26" s="62"/>
      <c r="H26" s="62"/>
    </row>
    <row r="27" spans="1:9" s="136" customFormat="1" x14ac:dyDescent="0.25">
      <c r="A27" s="112"/>
      <c r="B27" s="113"/>
      <c r="C27" s="114"/>
      <c r="D27" s="115"/>
      <c r="E27" s="85"/>
      <c r="F27" s="116"/>
      <c r="G27" s="62"/>
      <c r="H27" s="62"/>
    </row>
    <row r="28" spans="1:9" s="136" customFormat="1" x14ac:dyDescent="0.25">
      <c r="A28" s="112"/>
      <c r="B28" s="113"/>
      <c r="C28" s="114"/>
      <c r="D28" s="115"/>
      <c r="E28" s="85"/>
      <c r="F28" s="116"/>
      <c r="G28" s="62"/>
      <c r="H28" s="62"/>
    </row>
    <row r="29" spans="1:9" s="136" customFormat="1" x14ac:dyDescent="0.25">
      <c r="A29" s="112"/>
      <c r="B29" s="113"/>
      <c r="C29" s="114"/>
      <c r="D29" s="115"/>
      <c r="E29" s="85"/>
      <c r="F29" s="116"/>
      <c r="G29" s="62"/>
      <c r="H29" s="62"/>
    </row>
    <row r="30" spans="1:9" s="136" customFormat="1" x14ac:dyDescent="0.25">
      <c r="A30" s="112" t="s">
        <v>49</v>
      </c>
      <c r="B30" s="113" t="s">
        <v>49</v>
      </c>
      <c r="C30" s="114"/>
      <c r="D30" s="115" t="s">
        <v>49</v>
      </c>
      <c r="E30" s="85" t="s">
        <v>49</v>
      </c>
      <c r="F30" s="116"/>
      <c r="G30" s="62" t="s">
        <v>49</v>
      </c>
      <c r="H30" s="62"/>
    </row>
    <row r="31" spans="1:9" s="135" customFormat="1" ht="18.75" customHeight="1" x14ac:dyDescent="0.25">
      <c r="A31" s="83" t="s">
        <v>139</v>
      </c>
      <c r="B31" s="56"/>
      <c r="C31" s="56"/>
      <c r="D31" s="56"/>
      <c r="E31" s="109"/>
      <c r="F31" s="109"/>
      <c r="G31" s="57">
        <f>SUM(G32:G37)</f>
        <v>0</v>
      </c>
      <c r="H31" s="117">
        <f>SUM(H32:H37)</f>
        <v>0</v>
      </c>
    </row>
    <row r="32" spans="1:9" s="136" customFormat="1" x14ac:dyDescent="0.25">
      <c r="A32" s="112"/>
      <c r="B32" s="113"/>
      <c r="C32" s="114"/>
      <c r="D32" s="115"/>
      <c r="E32" s="85"/>
      <c r="F32" s="116"/>
      <c r="G32" s="62"/>
      <c r="H32" s="62"/>
    </row>
    <row r="33" spans="1:9" s="136" customFormat="1" x14ac:dyDescent="0.25">
      <c r="A33" s="112"/>
      <c r="B33" s="113"/>
      <c r="C33" s="114"/>
      <c r="D33" s="115"/>
      <c r="E33" s="85"/>
      <c r="F33" s="116"/>
      <c r="G33" s="62"/>
      <c r="H33" s="62"/>
    </row>
    <row r="34" spans="1:9" s="136" customFormat="1" x14ac:dyDescent="0.25">
      <c r="A34" s="112"/>
      <c r="B34" s="113"/>
      <c r="C34" s="114"/>
      <c r="D34" s="115"/>
      <c r="E34" s="85"/>
      <c r="F34" s="116"/>
      <c r="G34" s="62"/>
      <c r="H34" s="62"/>
    </row>
    <row r="35" spans="1:9" s="136" customFormat="1" x14ac:dyDescent="0.25">
      <c r="A35" s="112"/>
      <c r="B35" s="113"/>
      <c r="C35" s="114"/>
      <c r="D35" s="115"/>
      <c r="E35" s="85"/>
      <c r="F35" s="116"/>
      <c r="G35" s="62"/>
      <c r="H35" s="62"/>
    </row>
    <row r="36" spans="1:9" s="136" customFormat="1" x14ac:dyDescent="0.25">
      <c r="A36" s="112"/>
      <c r="B36" s="113"/>
      <c r="C36" s="114"/>
      <c r="D36" s="115"/>
      <c r="E36" s="85"/>
      <c r="F36" s="116"/>
      <c r="G36" s="62"/>
      <c r="H36" s="62"/>
    </row>
    <row r="37" spans="1:9" s="136" customFormat="1" x14ac:dyDescent="0.25">
      <c r="A37" s="112" t="s">
        <v>49</v>
      </c>
      <c r="B37" s="113" t="s">
        <v>49</v>
      </c>
      <c r="C37" s="114"/>
      <c r="D37" s="115" t="s">
        <v>49</v>
      </c>
      <c r="E37" s="85" t="s">
        <v>49</v>
      </c>
      <c r="F37" s="116"/>
      <c r="G37" s="62" t="s">
        <v>49</v>
      </c>
      <c r="H37" s="62"/>
    </row>
    <row r="38" spans="1:9" s="135" customFormat="1" ht="18.75" customHeight="1" x14ac:dyDescent="0.25">
      <c r="A38" s="83" t="s">
        <v>135</v>
      </c>
      <c r="B38" s="56"/>
      <c r="C38" s="56"/>
      <c r="D38" s="56"/>
      <c r="E38" s="109"/>
      <c r="F38" s="109"/>
      <c r="G38" s="57">
        <f>SUM(G39:G44)</f>
        <v>0</v>
      </c>
      <c r="H38" s="117">
        <f>SUM(H39:H44)</f>
        <v>0</v>
      </c>
      <c r="I38" s="134"/>
    </row>
    <row r="39" spans="1:9" s="136" customFormat="1" x14ac:dyDescent="0.25">
      <c r="A39" s="112"/>
      <c r="B39" s="113"/>
      <c r="C39" s="114"/>
      <c r="D39" s="115"/>
      <c r="E39" s="85"/>
      <c r="F39" s="116"/>
      <c r="G39" s="62"/>
      <c r="H39" s="62"/>
    </row>
    <row r="40" spans="1:9" s="136" customFormat="1" x14ac:dyDescent="0.25">
      <c r="A40" s="112"/>
      <c r="B40" s="113"/>
      <c r="C40" s="114"/>
      <c r="D40" s="115"/>
      <c r="E40" s="85"/>
      <c r="F40" s="116"/>
      <c r="G40" s="62"/>
      <c r="H40" s="62"/>
    </row>
    <row r="41" spans="1:9" s="136" customFormat="1" x14ac:dyDescent="0.25">
      <c r="A41" s="112"/>
      <c r="B41" s="113"/>
      <c r="C41" s="114"/>
      <c r="D41" s="115"/>
      <c r="E41" s="85"/>
      <c r="F41" s="116"/>
      <c r="G41" s="62"/>
      <c r="H41" s="62"/>
    </row>
    <row r="42" spans="1:9" s="136" customFormat="1" x14ac:dyDescent="0.25">
      <c r="A42" s="112"/>
      <c r="B42" s="113"/>
      <c r="C42" s="114"/>
      <c r="D42" s="115"/>
      <c r="E42" s="85"/>
      <c r="F42" s="116"/>
      <c r="G42" s="62"/>
      <c r="H42" s="62"/>
    </row>
    <row r="43" spans="1:9" s="136" customFormat="1" x14ac:dyDescent="0.25">
      <c r="A43" s="112"/>
      <c r="B43" s="113"/>
      <c r="C43" s="114"/>
      <c r="D43" s="115"/>
      <c r="E43" s="85"/>
      <c r="F43" s="116"/>
      <c r="G43" s="62"/>
      <c r="H43" s="62"/>
    </row>
    <row r="44" spans="1:9" s="136" customFormat="1" x14ac:dyDescent="0.25">
      <c r="A44" s="112" t="s">
        <v>49</v>
      </c>
      <c r="B44" s="113" t="s">
        <v>49</v>
      </c>
      <c r="C44" s="114"/>
      <c r="D44" s="115" t="s">
        <v>49</v>
      </c>
      <c r="E44" s="85" t="s">
        <v>49</v>
      </c>
      <c r="F44" s="116"/>
      <c r="G44" s="62" t="s">
        <v>49</v>
      </c>
      <c r="H44" s="62"/>
    </row>
    <row r="45" spans="1:9" s="135" customFormat="1" ht="18.75" customHeight="1" x14ac:dyDescent="0.25">
      <c r="A45" s="83" t="s">
        <v>136</v>
      </c>
      <c r="B45" s="56"/>
      <c r="C45" s="56"/>
      <c r="D45" s="56"/>
      <c r="E45" s="109"/>
      <c r="F45" s="109"/>
      <c r="G45" s="57">
        <f>SUM(G46:G53)</f>
        <v>0</v>
      </c>
      <c r="H45" s="117">
        <f>SUM(H46:H53)</f>
        <v>0</v>
      </c>
    </row>
    <row r="46" spans="1:9" s="136" customFormat="1" x14ac:dyDescent="0.25">
      <c r="A46" s="112"/>
      <c r="B46" s="113"/>
      <c r="C46" s="114"/>
      <c r="D46" s="115"/>
      <c r="E46" s="85"/>
      <c r="F46" s="116"/>
      <c r="G46" s="62"/>
      <c r="H46" s="62"/>
    </row>
    <row r="47" spans="1:9" s="136" customFormat="1" x14ac:dyDescent="0.25">
      <c r="A47" s="112"/>
      <c r="B47" s="113"/>
      <c r="C47" s="114"/>
      <c r="D47" s="115"/>
      <c r="E47" s="85"/>
      <c r="F47" s="116"/>
      <c r="G47" s="62"/>
      <c r="H47" s="62"/>
    </row>
    <row r="48" spans="1:9" s="136" customFormat="1" x14ac:dyDescent="0.25">
      <c r="A48" s="112"/>
      <c r="B48" s="113"/>
      <c r="C48" s="114"/>
      <c r="D48" s="115"/>
      <c r="E48" s="85"/>
      <c r="F48" s="116"/>
      <c r="G48" s="62"/>
      <c r="H48" s="62"/>
    </row>
    <row r="49" spans="1:8" s="136" customFormat="1" x14ac:dyDescent="0.25">
      <c r="A49" s="112"/>
      <c r="B49" s="113"/>
      <c r="C49" s="114"/>
      <c r="D49" s="115"/>
      <c r="E49" s="85"/>
      <c r="F49" s="116"/>
      <c r="G49" s="62"/>
      <c r="H49" s="62"/>
    </row>
    <row r="50" spans="1:8" s="136" customFormat="1" x14ac:dyDescent="0.25">
      <c r="A50" s="112"/>
      <c r="B50" s="113"/>
      <c r="C50" s="114"/>
      <c r="D50" s="115"/>
      <c r="E50" s="85"/>
      <c r="F50" s="116"/>
      <c r="G50" s="62"/>
      <c r="H50" s="62"/>
    </row>
    <row r="51" spans="1:8" s="136" customFormat="1" x14ac:dyDescent="0.25">
      <c r="A51" s="112"/>
      <c r="B51" s="113" t="s">
        <v>49</v>
      </c>
      <c r="C51" s="114"/>
      <c r="D51" s="115"/>
      <c r="E51" s="85"/>
      <c r="F51" s="116"/>
      <c r="G51" s="62"/>
      <c r="H51" s="62"/>
    </row>
    <row r="52" spans="1:8" s="136" customFormat="1" x14ac:dyDescent="0.25">
      <c r="A52" s="112"/>
      <c r="B52" s="113" t="s">
        <v>49</v>
      </c>
      <c r="C52" s="114"/>
      <c r="D52" s="115"/>
      <c r="E52" s="85"/>
      <c r="F52" s="116"/>
      <c r="G52" s="62"/>
      <c r="H52" s="62"/>
    </row>
    <row r="53" spans="1:8" s="136" customFormat="1" x14ac:dyDescent="0.25">
      <c r="A53" s="112" t="s">
        <v>49</v>
      </c>
      <c r="B53" s="113" t="s">
        <v>49</v>
      </c>
      <c r="C53" s="114"/>
      <c r="D53" s="115" t="s">
        <v>49</v>
      </c>
      <c r="E53" s="85" t="s">
        <v>49</v>
      </c>
      <c r="F53" s="116"/>
      <c r="G53" s="62" t="s">
        <v>49</v>
      </c>
      <c r="H53" s="62"/>
    </row>
    <row r="54" spans="1:8" ht="18.75" customHeight="1" x14ac:dyDescent="0.25">
      <c r="A54" s="66" t="s">
        <v>50</v>
      </c>
      <c r="B54" s="67"/>
      <c r="C54" s="67"/>
      <c r="D54" s="67"/>
      <c r="E54" s="67"/>
      <c r="F54" s="118"/>
      <c r="G54" s="119">
        <f>G10+G17+G24+G31+G38+G45</f>
        <v>0</v>
      </c>
      <c r="H54" s="119">
        <f>H10+H17+H24+H31+H38+H45</f>
        <v>0</v>
      </c>
    </row>
    <row r="55" spans="1:8" ht="18.75" customHeight="1" x14ac:dyDescent="0.25">
      <c r="A55" s="70" t="s">
        <v>161</v>
      </c>
      <c r="B55" s="71">
        <f>B7-H54</f>
        <v>0</v>
      </c>
      <c r="C55" s="120"/>
      <c r="D55" s="120"/>
      <c r="E55" s="120"/>
      <c r="F55" s="43"/>
      <c r="G55" s="43"/>
      <c r="H55" s="43"/>
    </row>
    <row r="56" spans="1:8" s="13" customFormat="1" x14ac:dyDescent="0.25">
      <c r="A56" s="43"/>
      <c r="B56" s="43"/>
      <c r="C56" s="72" t="s">
        <v>52</v>
      </c>
      <c r="D56" s="43"/>
      <c r="E56" s="43"/>
      <c r="F56" s="43"/>
      <c r="G56" s="43"/>
      <c r="H56" s="43"/>
    </row>
    <row r="57" spans="1:8" s="13" customFormat="1" x14ac:dyDescent="0.25">
      <c r="A57" s="43"/>
      <c r="B57" s="43"/>
      <c r="C57" s="43" t="s">
        <v>53</v>
      </c>
      <c r="D57" s="43"/>
      <c r="E57" s="43"/>
      <c r="F57" s="43"/>
      <c r="G57" s="121" t="s">
        <v>138</v>
      </c>
      <c r="H57" s="43" t="e">
        <f>H10/B7</f>
        <v>#DIV/0!</v>
      </c>
    </row>
    <row r="58" spans="1:8" s="13" customFormat="1" x14ac:dyDescent="0.25">
      <c r="A58" s="43"/>
      <c r="B58" s="43"/>
      <c r="C58" s="43"/>
      <c r="D58" s="43"/>
      <c r="E58" s="43"/>
      <c r="F58" s="43"/>
      <c r="G58" s="43"/>
      <c r="H58" s="43"/>
    </row>
    <row r="59" spans="1:8" s="13" customFormat="1" x14ac:dyDescent="0.25">
      <c r="A59" s="43" t="s">
        <v>54</v>
      </c>
      <c r="B59" s="43" t="s">
        <v>55</v>
      </c>
      <c r="C59" s="43" t="s">
        <v>56</v>
      </c>
      <c r="D59" s="43"/>
      <c r="E59" s="43"/>
      <c r="F59" s="43"/>
      <c r="G59" s="43"/>
      <c r="H59" s="43"/>
    </row>
    <row r="60" spans="1:8" s="13" customFormat="1" x14ac:dyDescent="0.25">
      <c r="A60" s="43"/>
      <c r="B60" s="43"/>
      <c r="C60" s="43"/>
      <c r="D60" s="43"/>
      <c r="E60" s="43"/>
      <c r="F60" s="43"/>
      <c r="G60" s="43"/>
      <c r="H60" s="43"/>
    </row>
    <row r="61" spans="1:8" s="13" customFormat="1" x14ac:dyDescent="0.25">
      <c r="A61" s="43"/>
      <c r="B61" s="43"/>
      <c r="C61" s="43" t="s">
        <v>57</v>
      </c>
      <c r="D61" s="43"/>
      <c r="E61" s="43"/>
      <c r="F61" s="43"/>
      <c r="G61" s="43"/>
      <c r="H61" s="43"/>
    </row>
    <row r="62" spans="1:8" x14ac:dyDescent="0.25">
      <c r="A62" s="82"/>
      <c r="B62" s="82"/>
      <c r="C62" s="82"/>
      <c r="D62" s="82"/>
      <c r="E62" s="82"/>
      <c r="F62" s="82"/>
      <c r="G62" s="122"/>
      <c r="H62" s="122"/>
    </row>
    <row r="63" spans="1:8" x14ac:dyDescent="0.25">
      <c r="A63" s="82"/>
      <c r="B63" s="82"/>
      <c r="C63" s="82"/>
      <c r="D63" s="82"/>
      <c r="E63" s="82"/>
      <c r="F63" s="82"/>
      <c r="G63" s="82"/>
      <c r="H63" s="82"/>
    </row>
    <row r="64" spans="1:8" x14ac:dyDescent="0.25">
      <c r="A64" s="82"/>
      <c r="B64" s="82"/>
      <c r="C64" s="82"/>
      <c r="D64" s="82"/>
      <c r="E64" s="82"/>
      <c r="F64" s="82"/>
      <c r="G64" s="82"/>
      <c r="H64" s="82"/>
    </row>
    <row r="65" spans="1:8" x14ac:dyDescent="0.25">
      <c r="A65" s="82"/>
      <c r="B65" s="82"/>
      <c r="C65" s="82"/>
      <c r="D65" s="82"/>
      <c r="E65" s="82"/>
      <c r="F65" s="82"/>
      <c r="G65" s="82"/>
      <c r="H65" s="82"/>
    </row>
    <row r="66" spans="1:8" x14ac:dyDescent="0.25">
      <c r="A66" s="82"/>
      <c r="B66" s="82"/>
      <c r="C66" s="82"/>
      <c r="D66" s="82"/>
      <c r="E66" s="82"/>
      <c r="F66" s="82"/>
      <c r="G66" s="82"/>
      <c r="H66" s="82"/>
    </row>
    <row r="67" spans="1:8" x14ac:dyDescent="0.25">
      <c r="A67" s="82"/>
      <c r="B67" s="82"/>
      <c r="C67" s="82"/>
      <c r="D67" s="82"/>
      <c r="E67" s="82"/>
      <c r="F67" s="82"/>
      <c r="G67" s="82"/>
      <c r="H67" s="82"/>
    </row>
    <row r="68" spans="1:8" x14ac:dyDescent="0.25">
      <c r="A68" s="82"/>
      <c r="B68" s="82"/>
      <c r="C68" s="82"/>
      <c r="D68" s="82"/>
      <c r="E68" s="82"/>
      <c r="F68" s="82"/>
      <c r="G68" s="82"/>
      <c r="H68" s="82"/>
    </row>
    <row r="69" spans="1:8" x14ac:dyDescent="0.25">
      <c r="A69" s="82"/>
      <c r="B69" s="82"/>
      <c r="C69" s="82"/>
      <c r="D69" s="82"/>
      <c r="E69" s="82"/>
      <c r="F69" s="82"/>
      <c r="G69" s="82"/>
      <c r="H69" s="82"/>
    </row>
    <row r="70" spans="1:8" x14ac:dyDescent="0.25">
      <c r="A70" s="82"/>
      <c r="B70" s="82"/>
      <c r="C70" s="82"/>
      <c r="D70" s="82"/>
      <c r="E70" s="82"/>
      <c r="F70" s="82"/>
      <c r="G70" s="82"/>
      <c r="H70" s="82"/>
    </row>
    <row r="71" spans="1:8" x14ac:dyDescent="0.25">
      <c r="A71" s="82"/>
      <c r="B71" s="82"/>
      <c r="C71" s="82"/>
      <c r="D71" s="82"/>
      <c r="E71" s="82"/>
      <c r="F71" s="82"/>
      <c r="G71" s="82"/>
      <c r="H71" s="82"/>
    </row>
    <row r="72" spans="1:8" x14ac:dyDescent="0.25">
      <c r="A72" s="82"/>
      <c r="B72" s="82"/>
      <c r="C72" s="82"/>
      <c r="D72" s="82"/>
      <c r="E72" s="82"/>
      <c r="F72" s="82"/>
      <c r="G72" s="82"/>
      <c r="H72" s="82"/>
    </row>
    <row r="73" spans="1:8" x14ac:dyDescent="0.25">
      <c r="A73" s="82"/>
      <c r="B73" s="82"/>
      <c r="C73" s="82"/>
      <c r="D73" s="82"/>
      <c r="E73" s="82"/>
      <c r="F73" s="82"/>
      <c r="G73" s="82"/>
      <c r="H73" s="82"/>
    </row>
    <row r="74" spans="1:8" x14ac:dyDescent="0.25">
      <c r="A74" s="82"/>
      <c r="B74" s="82"/>
      <c r="C74" s="82"/>
      <c r="D74" s="82"/>
      <c r="E74" s="82"/>
      <c r="F74" s="82"/>
      <c r="G74" s="82"/>
      <c r="H74" s="82"/>
    </row>
    <row r="75" spans="1:8" x14ac:dyDescent="0.25">
      <c r="A75" s="82"/>
      <c r="B75" s="82"/>
      <c r="C75" s="82"/>
      <c r="D75" s="82"/>
      <c r="E75" s="82"/>
      <c r="F75" s="82"/>
      <c r="G75" s="82"/>
      <c r="H75" s="82"/>
    </row>
    <row r="76" spans="1:8" x14ac:dyDescent="0.25">
      <c r="A76" s="82"/>
      <c r="B76" s="82"/>
      <c r="C76" s="82"/>
      <c r="D76" s="82"/>
      <c r="E76" s="82"/>
      <c r="F76" s="82"/>
      <c r="G76" s="82"/>
      <c r="H76" s="82"/>
    </row>
    <row r="77" spans="1:8" x14ac:dyDescent="0.25">
      <c r="A77" s="82"/>
      <c r="B77" s="82"/>
      <c r="C77" s="82"/>
      <c r="D77" s="82"/>
      <c r="E77" s="82"/>
      <c r="F77" s="82"/>
      <c r="G77" s="82"/>
      <c r="H77" s="82"/>
    </row>
    <row r="78" spans="1:8" x14ac:dyDescent="0.25">
      <c r="A78" s="82"/>
      <c r="B78" s="82"/>
      <c r="C78" s="82"/>
      <c r="D78" s="82"/>
      <c r="E78" s="82"/>
      <c r="F78" s="82"/>
      <c r="G78" s="82"/>
      <c r="H78" s="82"/>
    </row>
    <row r="79" spans="1:8" x14ac:dyDescent="0.25">
      <c r="A79" s="82"/>
      <c r="B79" s="82"/>
      <c r="C79" s="82"/>
      <c r="D79" s="82"/>
      <c r="E79" s="82"/>
      <c r="F79" s="82"/>
      <c r="G79" s="82"/>
      <c r="H79" s="82"/>
    </row>
    <row r="80" spans="1:8" x14ac:dyDescent="0.25">
      <c r="A80" s="82"/>
      <c r="B80" s="82"/>
      <c r="C80" s="82"/>
      <c r="D80" s="82"/>
      <c r="E80" s="82"/>
      <c r="F80" s="82"/>
      <c r="G80" s="82"/>
      <c r="H80" s="82"/>
    </row>
    <row r="81" spans="1:8" x14ac:dyDescent="0.25">
      <c r="A81" s="82"/>
      <c r="B81" s="82"/>
      <c r="C81" s="82"/>
      <c r="D81" s="82"/>
      <c r="E81" s="82"/>
      <c r="F81" s="82"/>
      <c r="G81" s="82"/>
      <c r="H81" s="82"/>
    </row>
    <row r="82" spans="1:8" x14ac:dyDescent="0.25">
      <c r="A82" s="82"/>
      <c r="B82" s="82"/>
      <c r="C82" s="82"/>
      <c r="D82" s="82"/>
      <c r="E82" s="82"/>
      <c r="F82" s="82"/>
      <c r="G82" s="82"/>
      <c r="H82" s="82"/>
    </row>
  </sheetData>
  <mergeCells count="45">
    <mergeCell ref="B52:C52"/>
    <mergeCell ref="B53:C53"/>
    <mergeCell ref="B46:C46"/>
    <mergeCell ref="B47:C47"/>
    <mergeCell ref="B48:C48"/>
    <mergeCell ref="B49:C49"/>
    <mergeCell ref="B50:C50"/>
    <mergeCell ref="B51:C51"/>
    <mergeCell ref="B44:C44"/>
    <mergeCell ref="B32:C32"/>
    <mergeCell ref="B33:C33"/>
    <mergeCell ref="B34:C34"/>
    <mergeCell ref="B35:C35"/>
    <mergeCell ref="B36:C36"/>
    <mergeCell ref="B37:C37"/>
    <mergeCell ref="B39:C39"/>
    <mergeCell ref="B40:C40"/>
    <mergeCell ref="B41:C41"/>
    <mergeCell ref="B42:C42"/>
    <mergeCell ref="B43:C43"/>
    <mergeCell ref="B30:C30"/>
    <mergeCell ref="B18:C18"/>
    <mergeCell ref="B19:C19"/>
    <mergeCell ref="B20:C20"/>
    <mergeCell ref="B21:C21"/>
    <mergeCell ref="B22:C22"/>
    <mergeCell ref="B23:C23"/>
    <mergeCell ref="B25:C25"/>
    <mergeCell ref="B26:C26"/>
    <mergeCell ref="B27:C27"/>
    <mergeCell ref="B28:C28"/>
    <mergeCell ref="B29:C29"/>
    <mergeCell ref="B16:C16"/>
    <mergeCell ref="A1:B1"/>
    <mergeCell ref="B4:H4"/>
    <mergeCell ref="B5:H5"/>
    <mergeCell ref="B6:H6"/>
    <mergeCell ref="B9:C9"/>
    <mergeCell ref="B11:C11"/>
    <mergeCell ref="B12:C12"/>
    <mergeCell ref="B13:C13"/>
    <mergeCell ref="B14:C14"/>
    <mergeCell ref="B15:C15"/>
    <mergeCell ref="A2:H2"/>
    <mergeCell ref="B7:C7"/>
  </mergeCells>
  <printOptions horizontalCentered="1"/>
  <pageMargins left="0.31496062992125984" right="0.31496062992125984" top="0.55118110236220474" bottom="0.55118110236220474" header="0.31496062992125984" footer="0.31496062992125984"/>
  <pageSetup paperSize="9" scale="59"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6"/>
  <sheetViews>
    <sheetView showGridLines="0" zoomScaleNormal="100" workbookViewId="0">
      <selection activeCell="A4" sqref="A4"/>
    </sheetView>
  </sheetViews>
  <sheetFormatPr defaultColWidth="23.44140625" defaultRowHeight="13.2" x14ac:dyDescent="0.25"/>
  <cols>
    <col min="1" max="1" width="46" style="13" customWidth="1"/>
    <col min="2" max="2" width="35.6640625" style="13" customWidth="1"/>
    <col min="3" max="3" width="23" style="13" customWidth="1"/>
    <col min="4" max="4" width="12.6640625" style="13" customWidth="1"/>
    <col min="5" max="5" width="12.88671875" style="13" customWidth="1"/>
    <col min="6" max="6" width="17.5546875" style="13" customWidth="1"/>
    <col min="7" max="7" width="19" style="13" customWidth="1"/>
    <col min="8" max="16384" width="23.44140625" style="13"/>
  </cols>
  <sheetData>
    <row r="1" spans="1:16" s="1" customFormat="1" ht="5.25" customHeight="1" thickBot="1" x14ac:dyDescent="0.3">
      <c r="A1" s="26"/>
      <c r="B1" s="26"/>
      <c r="D1" s="3"/>
      <c r="H1" s="4"/>
    </row>
    <row r="2" spans="1:16" s="1" customFormat="1" ht="33.6" customHeight="1" thickBot="1" x14ac:dyDescent="0.3">
      <c r="A2" s="126" t="s">
        <v>187</v>
      </c>
      <c r="B2" s="127"/>
      <c r="C2" s="127"/>
      <c r="D2" s="127"/>
      <c r="E2" s="127"/>
      <c r="F2" s="127"/>
      <c r="G2" s="128"/>
      <c r="H2" s="4"/>
      <c r="I2" s="5"/>
    </row>
    <row r="3" spans="1:16" s="1" customFormat="1" ht="13.8" x14ac:dyDescent="0.25">
      <c r="A3" s="32"/>
      <c r="B3" s="35"/>
      <c r="C3" s="35"/>
      <c r="D3" s="35"/>
      <c r="E3" s="35"/>
      <c r="F3" s="35"/>
      <c r="G3" s="35"/>
      <c r="H3" s="4"/>
      <c r="I3" s="6"/>
    </row>
    <row r="4" spans="1:16" s="2" customFormat="1" ht="15" customHeight="1" x14ac:dyDescent="0.25">
      <c r="A4" s="45" t="s">
        <v>40</v>
      </c>
      <c r="B4" s="46" t="s">
        <v>60</v>
      </c>
      <c r="C4" s="46"/>
      <c r="D4" s="46"/>
      <c r="E4" s="46"/>
      <c r="F4" s="46"/>
      <c r="G4" s="46"/>
      <c r="H4" s="4"/>
    </row>
    <row r="5" spans="1:16" s="2" customFormat="1" ht="13.8" x14ac:dyDescent="0.25">
      <c r="A5" s="32"/>
      <c r="B5" s="47"/>
      <c r="C5" s="47"/>
      <c r="D5" s="47"/>
      <c r="E5" s="47"/>
      <c r="F5" s="47"/>
      <c r="G5" s="47"/>
      <c r="H5" s="4"/>
    </row>
    <row r="6" spans="1:16" s="2" customFormat="1" ht="13.8" x14ac:dyDescent="0.25">
      <c r="A6" s="45" t="s">
        <v>42</v>
      </c>
      <c r="B6" s="137"/>
      <c r="C6" s="137"/>
      <c r="D6" s="137"/>
      <c r="E6" s="137"/>
      <c r="F6" s="137"/>
      <c r="G6" s="137"/>
      <c r="H6" s="4"/>
    </row>
    <row r="7" spans="1:16" s="2" customFormat="1" ht="13.8" x14ac:dyDescent="0.25">
      <c r="A7" s="45" t="s">
        <v>43</v>
      </c>
      <c r="B7" s="138"/>
      <c r="C7" s="138"/>
      <c r="D7" s="138"/>
      <c r="E7" s="138"/>
      <c r="F7" s="138"/>
      <c r="G7" s="138"/>
      <c r="H7" s="4"/>
    </row>
    <row r="8" spans="1:16" s="2" customFormat="1" ht="13.8" x14ac:dyDescent="0.25">
      <c r="A8" s="32" t="s">
        <v>61</v>
      </c>
      <c r="B8" s="50"/>
      <c r="C8" s="32"/>
      <c r="D8" s="47"/>
      <c r="E8" s="51"/>
      <c r="F8" s="51"/>
      <c r="G8" s="51"/>
      <c r="H8" s="4"/>
      <c r="I8" s="7"/>
      <c r="J8" s="7"/>
      <c r="K8" s="7"/>
      <c r="L8" s="7"/>
      <c r="M8" s="7"/>
      <c r="N8" s="7"/>
      <c r="O8" s="7"/>
      <c r="P8" s="7"/>
    </row>
    <row r="9" spans="1:16" s="8" customFormat="1" ht="13.8" x14ac:dyDescent="0.25">
      <c r="A9" s="43"/>
      <c r="B9" s="43"/>
      <c r="C9" s="43"/>
      <c r="D9" s="43"/>
      <c r="E9" s="43"/>
      <c r="F9" s="43"/>
      <c r="G9" s="43"/>
    </row>
    <row r="10" spans="1:16" s="14" customFormat="1" ht="13.8" x14ac:dyDescent="0.25">
      <c r="A10" s="139" t="s">
        <v>62</v>
      </c>
      <c r="B10" s="140"/>
      <c r="C10" s="140"/>
      <c r="D10" s="140"/>
      <c r="E10" s="140"/>
      <c r="F10" s="140"/>
      <c r="G10" s="141"/>
    </row>
    <row r="11" spans="1:16" s="9" customFormat="1" ht="26.4" x14ac:dyDescent="0.25">
      <c r="A11" s="80" t="s">
        <v>63</v>
      </c>
      <c r="B11" s="81" t="s">
        <v>64</v>
      </c>
      <c r="C11" s="54" t="s">
        <v>30</v>
      </c>
      <c r="D11" s="54" t="s">
        <v>32</v>
      </c>
      <c r="E11" s="54" t="s">
        <v>34</v>
      </c>
      <c r="F11" s="54" t="s">
        <v>36</v>
      </c>
      <c r="G11" s="54" t="s">
        <v>189</v>
      </c>
    </row>
    <row r="12" spans="1:16" s="11" customFormat="1" ht="12.75" customHeight="1" x14ac:dyDescent="0.25">
      <c r="A12" s="58"/>
      <c r="B12" s="59"/>
      <c r="C12" s="115"/>
      <c r="D12" s="85"/>
      <c r="E12" s="85"/>
      <c r="F12" s="62"/>
      <c r="G12" s="62"/>
    </row>
    <row r="13" spans="1:16" s="11" customFormat="1" ht="12.75" customHeight="1" x14ac:dyDescent="0.25">
      <c r="A13" s="58"/>
      <c r="B13" s="115"/>
      <c r="C13" s="59"/>
      <c r="D13" s="85"/>
      <c r="E13" s="85"/>
      <c r="F13" s="62"/>
      <c r="G13" s="62"/>
    </row>
    <row r="14" spans="1:16" s="11" customFormat="1" ht="12.75" customHeight="1" x14ac:dyDescent="0.25">
      <c r="A14" s="58"/>
      <c r="B14" s="115"/>
      <c r="C14" s="59"/>
      <c r="D14" s="85"/>
      <c r="E14" s="85"/>
      <c r="F14" s="62"/>
      <c r="G14" s="62"/>
    </row>
    <row r="15" spans="1:16" s="11" customFormat="1" ht="12.75" customHeight="1" x14ac:dyDescent="0.25">
      <c r="A15" s="58" t="s">
        <v>49</v>
      </c>
      <c r="B15" s="115" t="s">
        <v>49</v>
      </c>
      <c r="C15" s="59"/>
      <c r="D15" s="85" t="s">
        <v>49</v>
      </c>
      <c r="E15" s="85"/>
      <c r="F15" s="62"/>
      <c r="G15" s="62" t="s">
        <v>49</v>
      </c>
    </row>
    <row r="16" spans="1:16" s="11" customFormat="1" ht="13.8" x14ac:dyDescent="0.25">
      <c r="A16" s="58"/>
      <c r="B16" s="115"/>
      <c r="C16" s="59"/>
      <c r="D16" s="85"/>
      <c r="E16" s="85"/>
      <c r="F16" s="62"/>
      <c r="G16" s="62"/>
    </row>
    <row r="17" spans="1:7" s="11" customFormat="1" ht="13.8" x14ac:dyDescent="0.25">
      <c r="A17" s="58"/>
      <c r="B17" s="115"/>
      <c r="C17" s="59"/>
      <c r="D17" s="85"/>
      <c r="E17" s="85"/>
      <c r="F17" s="62"/>
      <c r="G17" s="62"/>
    </row>
    <row r="18" spans="1:7" s="11" customFormat="1" ht="12.75" customHeight="1" x14ac:dyDescent="0.25">
      <c r="A18" s="58"/>
      <c r="B18" s="115"/>
      <c r="C18" s="59"/>
      <c r="D18" s="85"/>
      <c r="E18" s="85"/>
      <c r="F18" s="62"/>
      <c r="G18" s="62"/>
    </row>
    <row r="19" spans="1:7" s="11" customFormat="1" ht="12.75" customHeight="1" x14ac:dyDescent="0.25">
      <c r="A19" s="58"/>
      <c r="B19" s="115"/>
      <c r="C19" s="59"/>
      <c r="D19" s="85"/>
      <c r="E19" s="85"/>
      <c r="F19" s="62"/>
      <c r="G19" s="62"/>
    </row>
    <row r="20" spans="1:7" s="11" customFormat="1" ht="12.75" customHeight="1" x14ac:dyDescent="0.25">
      <c r="A20" s="58" t="s">
        <v>49</v>
      </c>
      <c r="B20" s="115" t="s">
        <v>49</v>
      </c>
      <c r="C20" s="59"/>
      <c r="D20" s="85" t="s">
        <v>49</v>
      </c>
      <c r="E20" s="85"/>
      <c r="F20" s="62"/>
      <c r="G20" s="62" t="s">
        <v>49</v>
      </c>
    </row>
    <row r="21" spans="1:7" s="11" customFormat="1" ht="12.75" customHeight="1" x14ac:dyDescent="0.25">
      <c r="A21" s="58"/>
      <c r="B21" s="115"/>
      <c r="C21" s="59"/>
      <c r="D21" s="85"/>
      <c r="E21" s="85"/>
      <c r="F21" s="62"/>
      <c r="G21" s="62"/>
    </row>
    <row r="22" spans="1:7" s="11" customFormat="1" ht="12.75" customHeight="1" x14ac:dyDescent="0.25">
      <c r="A22" s="58"/>
      <c r="B22" s="115"/>
      <c r="C22" s="59"/>
      <c r="D22" s="85"/>
      <c r="E22" s="85"/>
      <c r="F22" s="62"/>
      <c r="G22" s="62"/>
    </row>
    <row r="23" spans="1:7" s="11" customFormat="1" ht="12.75" customHeight="1" x14ac:dyDescent="0.25">
      <c r="A23" s="58"/>
      <c r="B23" s="115"/>
      <c r="C23" s="59"/>
      <c r="D23" s="85"/>
      <c r="E23" s="85"/>
      <c r="F23" s="62"/>
      <c r="G23" s="62"/>
    </row>
    <row r="24" spans="1:7" s="11" customFormat="1" ht="12.75" customHeight="1" x14ac:dyDescent="0.25">
      <c r="A24" s="58"/>
      <c r="B24" s="115"/>
      <c r="C24" s="59"/>
      <c r="D24" s="85"/>
      <c r="E24" s="85"/>
      <c r="F24" s="62"/>
      <c r="G24" s="62"/>
    </row>
    <row r="25" spans="1:7" s="11" customFormat="1" ht="12.75" customHeight="1" x14ac:dyDescent="0.25">
      <c r="A25" s="58" t="s">
        <v>49</v>
      </c>
      <c r="B25" s="115" t="s">
        <v>49</v>
      </c>
      <c r="C25" s="59"/>
      <c r="D25" s="85" t="s">
        <v>49</v>
      </c>
      <c r="E25" s="85"/>
      <c r="F25" s="62"/>
      <c r="G25" s="62" t="s">
        <v>49</v>
      </c>
    </row>
    <row r="26" spans="1:7" s="11" customFormat="1" ht="13.8" x14ac:dyDescent="0.25">
      <c r="A26" s="58" t="s">
        <v>49</v>
      </c>
      <c r="B26" s="115" t="s">
        <v>49</v>
      </c>
      <c r="C26" s="59"/>
      <c r="D26" s="85" t="s">
        <v>49</v>
      </c>
      <c r="E26" s="85"/>
      <c r="F26" s="62"/>
      <c r="G26" s="62" t="s">
        <v>49</v>
      </c>
    </row>
    <row r="27" spans="1:7" s="9" customFormat="1" ht="15" customHeight="1" x14ac:dyDescent="0.25">
      <c r="A27" s="66" t="s">
        <v>50</v>
      </c>
      <c r="B27" s="67"/>
      <c r="C27" s="67"/>
      <c r="D27" s="67"/>
      <c r="E27" s="68"/>
      <c r="F27" s="69">
        <f>SUM(F12:F26)</f>
        <v>0</v>
      </c>
      <c r="G27" s="69">
        <f>SUM(G12:G26)</f>
        <v>0</v>
      </c>
    </row>
    <row r="28" spans="1:7" s="8" customFormat="1" ht="13.8" x14ac:dyDescent="0.25">
      <c r="A28" s="70" t="s">
        <v>39</v>
      </c>
      <c r="B28" s="71">
        <f>B8-G27</f>
        <v>0</v>
      </c>
      <c r="C28" s="43"/>
      <c r="D28" s="43"/>
      <c r="E28" s="43"/>
      <c r="F28" s="43"/>
      <c r="G28" s="43"/>
    </row>
    <row r="29" spans="1:7" s="8" customFormat="1" ht="13.8" x14ac:dyDescent="0.25">
      <c r="A29" s="43"/>
      <c r="B29" s="43"/>
      <c r="C29" s="72" t="s">
        <v>52</v>
      </c>
      <c r="D29" s="43"/>
      <c r="E29" s="89" t="s">
        <v>190</v>
      </c>
      <c r="F29" s="90"/>
      <c r="G29" s="76" t="e">
        <f>G27/F27*100</f>
        <v>#DIV/0!</v>
      </c>
    </row>
    <row r="30" spans="1:7" s="8" customFormat="1" ht="13.8" x14ac:dyDescent="0.25">
      <c r="A30" s="43"/>
      <c r="B30" s="43"/>
      <c r="C30" s="43" t="s">
        <v>53</v>
      </c>
      <c r="D30" s="43"/>
      <c r="E30" s="43"/>
      <c r="F30" s="43"/>
      <c r="G30" s="43"/>
    </row>
    <row r="31" spans="1:7" s="8" customFormat="1" ht="13.8" x14ac:dyDescent="0.25">
      <c r="A31" s="43"/>
      <c r="B31" s="43"/>
      <c r="C31" s="43"/>
      <c r="D31" s="43"/>
      <c r="E31" s="43"/>
      <c r="F31" s="43"/>
      <c r="G31" s="43"/>
    </row>
    <row r="32" spans="1:7" s="8" customFormat="1" ht="13.8" x14ac:dyDescent="0.25">
      <c r="A32" s="43" t="s">
        <v>54</v>
      </c>
      <c r="B32" s="43" t="s">
        <v>55</v>
      </c>
      <c r="C32" s="43" t="s">
        <v>56</v>
      </c>
      <c r="D32" s="43"/>
      <c r="E32" s="43"/>
      <c r="F32" s="43"/>
      <c r="G32" s="43"/>
    </row>
    <row r="33" spans="1:7" x14ac:dyDescent="0.25">
      <c r="A33" s="43"/>
      <c r="B33" s="43"/>
      <c r="C33" s="43"/>
      <c r="D33" s="43"/>
      <c r="E33" s="43"/>
      <c r="F33" s="43"/>
      <c r="G33" s="43"/>
    </row>
    <row r="34" spans="1:7" x14ac:dyDescent="0.25">
      <c r="A34" s="43"/>
      <c r="B34" s="43"/>
      <c r="C34" s="43" t="s">
        <v>57</v>
      </c>
      <c r="D34" s="43"/>
      <c r="E34" s="43"/>
      <c r="F34" s="43"/>
      <c r="G34" s="43"/>
    </row>
    <row r="35" spans="1:7" x14ac:dyDescent="0.25">
      <c r="A35" s="43"/>
      <c r="B35" s="43"/>
      <c r="C35" s="43"/>
      <c r="D35" s="43"/>
      <c r="E35" s="43"/>
      <c r="F35" s="43"/>
      <c r="G35" s="43"/>
    </row>
    <row r="36" spans="1:7" x14ac:dyDescent="0.25">
      <c r="A36" s="43"/>
      <c r="B36" s="43"/>
      <c r="C36" s="43"/>
      <c r="D36" s="43"/>
      <c r="E36" s="43"/>
      <c r="F36" s="43"/>
      <c r="G36" s="43"/>
    </row>
  </sheetData>
  <mergeCells count="6">
    <mergeCell ref="A10:G10"/>
    <mergeCell ref="A1:B1"/>
    <mergeCell ref="B4:G4"/>
    <mergeCell ref="B6:G6"/>
    <mergeCell ref="B7:G7"/>
    <mergeCell ref="A2:G2"/>
  </mergeCells>
  <phoneticPr fontId="11" type="noConversion"/>
  <printOptions horizontalCentered="1"/>
  <pageMargins left="0.39370078740157483" right="0.39370078740157483" top="0.51181102362204722" bottom="0.51181102362204722"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6"/>
  <sheetViews>
    <sheetView showGridLines="0" zoomScaleNormal="100" workbookViewId="0">
      <selection activeCell="A8" sqref="A8"/>
    </sheetView>
  </sheetViews>
  <sheetFormatPr defaultColWidth="23.44140625" defaultRowHeight="13.2" x14ac:dyDescent="0.25"/>
  <cols>
    <col min="1" max="1" width="55" style="13" customWidth="1"/>
    <col min="2" max="2" width="30.44140625" style="13" customWidth="1"/>
    <col min="3" max="3" width="12.6640625" style="13" customWidth="1"/>
    <col min="4" max="4" width="14.33203125" style="13" customWidth="1"/>
    <col min="5" max="5" width="16.33203125" style="13" customWidth="1"/>
    <col min="6" max="6" width="18" style="13" customWidth="1"/>
    <col min="7" max="7" width="17.5546875" style="13" customWidth="1"/>
    <col min="8" max="8" width="19" style="13" customWidth="1"/>
    <col min="9" max="16384" width="23.44140625" style="13"/>
  </cols>
  <sheetData>
    <row r="1" spans="1:17" s="1" customFormat="1" ht="5.25" customHeight="1" thickBot="1" x14ac:dyDescent="0.3">
      <c r="A1" s="24"/>
      <c r="B1" s="24"/>
      <c r="C1" s="3"/>
      <c r="H1" s="4"/>
      <c r="I1" s="4"/>
    </row>
    <row r="2" spans="1:17" s="1" customFormat="1" ht="32.4" customHeight="1" thickBot="1" x14ac:dyDescent="0.3">
      <c r="A2" s="126" t="s">
        <v>187</v>
      </c>
      <c r="B2" s="127"/>
      <c r="C2" s="127"/>
      <c r="D2" s="127"/>
      <c r="E2" s="127"/>
      <c r="F2" s="127"/>
      <c r="G2" s="127"/>
      <c r="H2" s="4"/>
      <c r="I2" s="5"/>
    </row>
    <row r="3" spans="1:17" s="1" customFormat="1" ht="13.8" x14ac:dyDescent="0.25">
      <c r="A3" s="32"/>
      <c r="B3" s="35"/>
      <c r="C3" s="35"/>
      <c r="D3" s="35"/>
      <c r="E3" s="35"/>
      <c r="F3" s="35"/>
      <c r="G3" s="35"/>
      <c r="H3" s="4"/>
      <c r="I3" s="4"/>
      <c r="J3" s="6"/>
    </row>
    <row r="4" spans="1:17" s="2" customFormat="1" ht="15" customHeight="1" x14ac:dyDescent="0.25">
      <c r="A4" s="45" t="s">
        <v>40</v>
      </c>
      <c r="B4" s="144" t="s">
        <v>203</v>
      </c>
      <c r="C4" s="142"/>
      <c r="D4" s="142"/>
      <c r="E4" s="142"/>
      <c r="F4" s="142"/>
      <c r="G4" s="142"/>
      <c r="H4" s="4"/>
      <c r="I4" s="4"/>
    </row>
    <row r="5" spans="1:17" s="2" customFormat="1" ht="13.8" x14ac:dyDescent="0.25">
      <c r="A5" s="32"/>
      <c r="B5" s="143"/>
      <c r="C5" s="143"/>
      <c r="D5" s="143"/>
      <c r="E5" s="143"/>
      <c r="F5" s="143"/>
      <c r="G5" s="143"/>
      <c r="H5" s="4"/>
      <c r="I5" s="4"/>
    </row>
    <row r="6" spans="1:17" s="2" customFormat="1" ht="13.8" x14ac:dyDescent="0.25">
      <c r="A6" s="45" t="s">
        <v>42</v>
      </c>
      <c r="B6" s="48"/>
      <c r="C6" s="48"/>
      <c r="D6" s="48"/>
      <c r="E6" s="48"/>
      <c r="F6" s="48"/>
      <c r="G6" s="48"/>
      <c r="H6" s="4"/>
      <c r="I6" s="4"/>
    </row>
    <row r="7" spans="1:17" s="2" customFormat="1" ht="13.8" x14ac:dyDescent="0.25">
      <c r="A7" s="45" t="s">
        <v>43</v>
      </c>
      <c r="B7" s="99"/>
      <c r="C7" s="99"/>
      <c r="D7" s="99"/>
      <c r="E7" s="99"/>
      <c r="F7" s="99"/>
      <c r="G7" s="99"/>
      <c r="H7" s="4"/>
      <c r="I7" s="4"/>
    </row>
    <row r="8" spans="1:17" s="2" customFormat="1" ht="13.8" x14ac:dyDescent="0.25">
      <c r="A8" s="32" t="s">
        <v>65</v>
      </c>
      <c r="B8" s="50"/>
      <c r="C8" s="47"/>
      <c r="D8" s="47"/>
      <c r="E8" s="32"/>
      <c r="F8" s="51"/>
      <c r="G8" s="51"/>
      <c r="H8" s="4"/>
      <c r="I8" s="4"/>
      <c r="J8" s="7"/>
      <c r="K8" s="7"/>
      <c r="L8" s="7"/>
      <c r="M8" s="7"/>
      <c r="N8" s="7"/>
      <c r="O8" s="7"/>
      <c r="P8" s="7"/>
      <c r="Q8" s="7"/>
    </row>
    <row r="9" spans="1:17" s="8" customFormat="1" ht="13.8" x14ac:dyDescent="0.25">
      <c r="A9" s="43"/>
      <c r="B9" s="43"/>
      <c r="C9" s="43"/>
      <c r="D9" s="43"/>
      <c r="E9" s="43"/>
      <c r="F9" s="43"/>
      <c r="G9" s="43"/>
    </row>
    <row r="10" spans="1:17" s="9" customFormat="1" ht="45.75" customHeight="1" x14ac:dyDescent="0.25">
      <c r="A10" s="53" t="s">
        <v>14</v>
      </c>
      <c r="B10" s="81" t="s">
        <v>58</v>
      </c>
      <c r="C10" s="54" t="s">
        <v>30</v>
      </c>
      <c r="D10" s="54" t="s">
        <v>32</v>
      </c>
      <c r="E10" s="54" t="s">
        <v>34</v>
      </c>
      <c r="F10" s="54" t="s">
        <v>36</v>
      </c>
      <c r="G10" s="54" t="s">
        <v>189</v>
      </c>
    </row>
    <row r="11" spans="1:17" s="10" customFormat="1" ht="16.5" customHeight="1" x14ac:dyDescent="0.25">
      <c r="A11" s="83" t="s">
        <v>47</v>
      </c>
      <c r="B11" s="56"/>
      <c r="C11" s="56"/>
      <c r="D11" s="56"/>
      <c r="E11" s="56"/>
      <c r="F11" s="57">
        <f>SUM(F12:F15)</f>
        <v>0</v>
      </c>
      <c r="G11" s="57">
        <f>SUM(G12:G15)</f>
        <v>0</v>
      </c>
    </row>
    <row r="12" spans="1:17" s="11" customFormat="1" ht="12.75" customHeight="1" x14ac:dyDescent="0.25">
      <c r="A12" s="58"/>
      <c r="B12" s="59"/>
      <c r="C12" s="60"/>
      <c r="D12" s="61"/>
      <c r="E12" s="61"/>
      <c r="F12" s="62"/>
      <c r="G12" s="62"/>
    </row>
    <row r="13" spans="1:17" s="11" customFormat="1" ht="13.8" x14ac:dyDescent="0.25">
      <c r="A13" s="58"/>
      <c r="B13" s="63"/>
      <c r="C13" s="60"/>
      <c r="D13" s="61"/>
      <c r="E13" s="61"/>
      <c r="F13" s="62"/>
      <c r="G13" s="62"/>
    </row>
    <row r="14" spans="1:17" s="11" customFormat="1" ht="13.8" x14ac:dyDescent="0.25">
      <c r="A14" s="58"/>
      <c r="B14" s="63"/>
      <c r="C14" s="64"/>
      <c r="D14" s="61"/>
      <c r="E14" s="61"/>
      <c r="F14" s="62"/>
      <c r="G14" s="62"/>
      <c r="H14"/>
    </row>
    <row r="15" spans="1:17" s="11" customFormat="1" ht="12.75" customHeight="1" x14ac:dyDescent="0.25">
      <c r="A15" s="58"/>
      <c r="B15" s="63"/>
      <c r="C15" s="43"/>
      <c r="D15" s="61"/>
      <c r="E15" s="61"/>
      <c r="F15" s="62"/>
      <c r="G15" s="62"/>
    </row>
    <row r="16" spans="1:17" s="11" customFormat="1" ht="12.75" customHeight="1" x14ac:dyDescent="0.25">
      <c r="A16" s="83" t="s">
        <v>48</v>
      </c>
      <c r="B16" s="56"/>
      <c r="C16" s="56"/>
      <c r="D16" s="56"/>
      <c r="E16" s="56"/>
      <c r="F16" s="57">
        <f>SUM(F17:F25)</f>
        <v>0</v>
      </c>
      <c r="G16" s="57">
        <f>SUM(G17:G25)</f>
        <v>0</v>
      </c>
    </row>
    <row r="17" spans="1:8" s="11" customFormat="1" ht="12.75" customHeight="1" x14ac:dyDescent="0.25">
      <c r="A17" s="112"/>
      <c r="B17" s="85"/>
      <c r="C17" s="115"/>
      <c r="D17" s="145"/>
      <c r="E17" s="116"/>
      <c r="F17" s="62"/>
      <c r="G17" s="62"/>
    </row>
    <row r="18" spans="1:8" s="11" customFormat="1" ht="12.75" customHeight="1" x14ac:dyDescent="0.25">
      <c r="A18" s="112"/>
      <c r="B18" s="85"/>
      <c r="C18" s="115"/>
      <c r="D18" s="145"/>
      <c r="E18" s="116"/>
      <c r="F18" s="62"/>
      <c r="G18" s="62"/>
    </row>
    <row r="19" spans="1:8" s="11" customFormat="1" ht="12.75" customHeight="1" x14ac:dyDescent="0.25">
      <c r="A19" s="112"/>
      <c r="B19" s="85"/>
      <c r="C19" s="115"/>
      <c r="D19" s="145"/>
      <c r="E19" s="116"/>
      <c r="F19" s="62"/>
      <c r="G19" s="62"/>
    </row>
    <row r="20" spans="1:8" s="11" customFormat="1" ht="12.75" customHeight="1" x14ac:dyDescent="0.25">
      <c r="A20" s="112"/>
      <c r="B20" s="85"/>
      <c r="C20" s="115"/>
      <c r="D20" s="145"/>
      <c r="E20" s="116"/>
      <c r="F20" s="62"/>
      <c r="G20" s="62"/>
    </row>
    <row r="21" spans="1:8" s="11" customFormat="1" ht="13.8" x14ac:dyDescent="0.25">
      <c r="A21" s="112"/>
      <c r="B21" s="85"/>
      <c r="C21" s="115"/>
      <c r="D21" s="145"/>
      <c r="E21" s="116"/>
      <c r="F21" s="62"/>
      <c r="G21" s="62"/>
    </row>
    <row r="22" spans="1:8" s="11" customFormat="1" ht="13.8" x14ac:dyDescent="0.25">
      <c r="A22" s="112"/>
      <c r="B22" s="85"/>
      <c r="C22" s="115"/>
      <c r="D22" s="145"/>
      <c r="E22" s="116"/>
      <c r="F22" s="62"/>
      <c r="G22" s="62"/>
    </row>
    <row r="23" spans="1:8" s="11" customFormat="1" ht="13.8" x14ac:dyDescent="0.25">
      <c r="A23" s="112"/>
      <c r="B23" s="85"/>
      <c r="C23" s="115"/>
      <c r="D23" s="145"/>
      <c r="E23" s="116"/>
      <c r="F23" s="62"/>
      <c r="G23" s="62"/>
    </row>
    <row r="24" spans="1:8" s="11" customFormat="1" ht="13.8" x14ac:dyDescent="0.25">
      <c r="A24" s="112"/>
      <c r="B24" s="85"/>
      <c r="C24" s="115"/>
      <c r="D24" s="145"/>
      <c r="E24" s="116"/>
      <c r="F24" s="62"/>
      <c r="G24" s="62"/>
    </row>
    <row r="25" spans="1:8" s="11" customFormat="1" ht="13.8" x14ac:dyDescent="0.25">
      <c r="A25" s="112"/>
      <c r="B25" s="85"/>
      <c r="C25" s="115"/>
      <c r="D25" s="145"/>
      <c r="E25" s="116"/>
      <c r="F25" s="62"/>
      <c r="G25" s="62"/>
    </row>
    <row r="26" spans="1:8" s="11" customFormat="1" ht="13.8" x14ac:dyDescent="0.25">
      <c r="A26" s="112"/>
      <c r="B26" s="85"/>
      <c r="C26" s="115"/>
      <c r="D26" s="145"/>
      <c r="E26" s="116"/>
      <c r="F26" s="62"/>
      <c r="G26" s="62"/>
    </row>
    <row r="27" spans="1:8" s="11" customFormat="1" ht="12.75" customHeight="1" x14ac:dyDescent="0.25">
      <c r="A27" s="112"/>
      <c r="B27" s="85"/>
      <c r="C27" s="115"/>
      <c r="D27" s="145"/>
      <c r="E27" s="116"/>
      <c r="F27" s="62"/>
      <c r="G27" s="62"/>
    </row>
    <row r="28" spans="1:8" s="11" customFormat="1" ht="12.75" customHeight="1" x14ac:dyDescent="0.25">
      <c r="A28" s="112"/>
      <c r="B28" s="85"/>
      <c r="C28" s="115"/>
      <c r="D28" s="145"/>
      <c r="E28" s="116"/>
      <c r="F28" s="62"/>
      <c r="G28" s="62"/>
    </row>
    <row r="29" spans="1:8" s="11" customFormat="1" ht="12.75" customHeight="1" x14ac:dyDescent="0.25">
      <c r="A29" s="112" t="s">
        <v>49</v>
      </c>
      <c r="B29" s="85" t="s">
        <v>49</v>
      </c>
      <c r="C29" s="115" t="s">
        <v>49</v>
      </c>
      <c r="D29" s="145" t="s">
        <v>49</v>
      </c>
      <c r="E29" s="116"/>
      <c r="F29" s="62" t="s">
        <v>49</v>
      </c>
      <c r="G29" s="62"/>
    </row>
    <row r="30" spans="1:8" s="9" customFormat="1" ht="15" customHeight="1" x14ac:dyDescent="0.25">
      <c r="A30" s="66" t="s">
        <v>50</v>
      </c>
      <c r="B30" s="67"/>
      <c r="C30" s="67"/>
      <c r="D30" s="67"/>
      <c r="E30" s="118"/>
      <c r="F30" s="119">
        <f>SUM(F16,F11)</f>
        <v>0</v>
      </c>
      <c r="G30" s="119">
        <f>SUM(G16,G11)</f>
        <v>0</v>
      </c>
    </row>
    <row r="31" spans="1:8" s="9" customFormat="1" ht="15" customHeight="1" x14ac:dyDescent="0.25">
      <c r="A31" s="70" t="s">
        <v>39</v>
      </c>
      <c r="B31" s="71">
        <f>B8-G30</f>
        <v>0</v>
      </c>
      <c r="C31" s="120"/>
      <c r="D31" s="120"/>
      <c r="E31" s="120"/>
      <c r="F31" s="120"/>
      <c r="G31" s="146"/>
      <c r="H31" s="15"/>
    </row>
    <row r="32" spans="1:8" s="8" customFormat="1" ht="13.8" x14ac:dyDescent="0.25">
      <c r="A32" s="43"/>
      <c r="B32" s="43"/>
      <c r="C32" s="72" t="s">
        <v>52</v>
      </c>
      <c r="D32" s="43"/>
      <c r="E32" s="89" t="s">
        <v>190</v>
      </c>
      <c r="F32" s="90"/>
      <c r="G32" s="76" t="e">
        <f>G30/F30*100</f>
        <v>#DIV/0!</v>
      </c>
    </row>
    <row r="33" spans="1:7" s="8" customFormat="1" ht="13.8" x14ac:dyDescent="0.25">
      <c r="A33" s="43"/>
      <c r="B33" s="43"/>
      <c r="C33" s="43" t="s">
        <v>53</v>
      </c>
      <c r="D33" s="43"/>
      <c r="E33" s="43"/>
      <c r="F33" s="43"/>
      <c r="G33" s="43"/>
    </row>
    <row r="34" spans="1:7" s="8" customFormat="1" ht="13.8" x14ac:dyDescent="0.25">
      <c r="A34" s="43"/>
      <c r="B34" s="43"/>
      <c r="C34" s="43"/>
      <c r="D34" s="43"/>
      <c r="E34" s="43"/>
      <c r="F34" s="43"/>
      <c r="G34" s="43"/>
    </row>
    <row r="35" spans="1:7" s="8" customFormat="1" ht="13.8" x14ac:dyDescent="0.25">
      <c r="A35" s="43" t="s">
        <v>54</v>
      </c>
      <c r="B35" s="43" t="s">
        <v>55</v>
      </c>
      <c r="C35" s="43" t="s">
        <v>56</v>
      </c>
      <c r="D35" s="43"/>
      <c r="E35" s="43"/>
      <c r="F35" s="43"/>
      <c r="G35" s="43"/>
    </row>
    <row r="36" spans="1:7" s="8" customFormat="1" ht="13.8" x14ac:dyDescent="0.25">
      <c r="A36" s="43"/>
      <c r="B36" s="43"/>
      <c r="C36" s="43"/>
      <c r="D36" s="43"/>
      <c r="E36" s="43"/>
      <c r="F36" s="43"/>
      <c r="G36" s="43"/>
    </row>
    <row r="37" spans="1:7" s="8" customFormat="1" ht="13.8" x14ac:dyDescent="0.25">
      <c r="A37" s="43"/>
      <c r="B37" s="43"/>
      <c r="C37" s="43" t="s">
        <v>57</v>
      </c>
      <c r="D37" s="43"/>
      <c r="E37" s="43"/>
      <c r="F37" s="43"/>
      <c r="G37" s="43"/>
    </row>
    <row r="38" spans="1:7" s="8" customFormat="1" ht="13.8" x14ac:dyDescent="0.25"/>
    <row r="41" spans="1:7" x14ac:dyDescent="0.25">
      <c r="A41" s="12"/>
    </row>
    <row r="42" spans="1:7" x14ac:dyDescent="0.25">
      <c r="A42" s="12"/>
    </row>
    <row r="43" spans="1:7" x14ac:dyDescent="0.25">
      <c r="A43" s="12"/>
    </row>
    <row r="44" spans="1:7" x14ac:dyDescent="0.25">
      <c r="A44" s="12"/>
    </row>
    <row r="45" spans="1:7" x14ac:dyDescent="0.25">
      <c r="A45" s="12"/>
    </row>
    <row r="46" spans="1:7" x14ac:dyDescent="0.25">
      <c r="A46" s="12"/>
    </row>
  </sheetData>
  <mergeCells count="5">
    <mergeCell ref="A1:B1"/>
    <mergeCell ref="B6:G6"/>
    <mergeCell ref="B7:G7"/>
    <mergeCell ref="B4:G5"/>
    <mergeCell ref="A2:G2"/>
  </mergeCells>
  <printOptions horizontalCentered="1"/>
  <pageMargins left="0.39370078740157483" right="0.39370078740157483" top="0.51181102362204722" bottom="0.51181102362204722" header="0" footer="0"/>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6"/>
  <sheetViews>
    <sheetView showGridLines="0" zoomScaleNormal="100" workbookViewId="0">
      <selection activeCell="A8" sqref="A8"/>
    </sheetView>
  </sheetViews>
  <sheetFormatPr defaultColWidth="23.44140625" defaultRowHeight="13.2" x14ac:dyDescent="0.25"/>
  <cols>
    <col min="1" max="1" width="53.5546875" style="43" bestFit="1" customWidth="1"/>
    <col min="2" max="2" width="18.6640625" style="43" customWidth="1"/>
    <col min="3" max="3" width="12.6640625" style="43" customWidth="1"/>
    <col min="4" max="4" width="23" style="43" customWidth="1"/>
    <col min="5" max="5" width="24.33203125" style="43" customWidth="1"/>
    <col min="6" max="6" width="18" style="43" customWidth="1"/>
    <col min="7" max="7" width="17.5546875" style="43" customWidth="1"/>
    <col min="8" max="8" width="19" style="43" customWidth="1"/>
    <col min="9" max="16384" width="23.44140625" style="43"/>
  </cols>
  <sheetData>
    <row r="1" spans="1:17" s="32" customFormat="1" ht="5.25" customHeight="1" thickBot="1" x14ac:dyDescent="0.3">
      <c r="A1" s="77"/>
      <c r="B1" s="77"/>
      <c r="C1" s="31"/>
      <c r="H1" s="33"/>
      <c r="I1" s="33"/>
    </row>
    <row r="2" spans="1:17" s="32" customFormat="1" ht="38.4" customHeight="1" thickBot="1" x14ac:dyDescent="0.3">
      <c r="A2" s="126" t="s">
        <v>187</v>
      </c>
      <c r="B2" s="156"/>
      <c r="C2" s="156"/>
      <c r="D2" s="156"/>
      <c r="E2" s="156"/>
      <c r="F2" s="156"/>
      <c r="G2" s="156"/>
      <c r="H2" s="157"/>
      <c r="I2" s="34"/>
    </row>
    <row r="3" spans="1:17" s="32" customFormat="1" ht="13.8" x14ac:dyDescent="0.25">
      <c r="B3" s="35"/>
      <c r="C3" s="35"/>
      <c r="D3" s="35"/>
      <c r="E3" s="35"/>
      <c r="F3" s="35"/>
      <c r="G3" s="35"/>
      <c r="H3" s="51"/>
      <c r="I3" s="33"/>
      <c r="J3" s="36"/>
    </row>
    <row r="4" spans="1:17" s="37" customFormat="1" ht="26.4" customHeight="1" x14ac:dyDescent="0.25">
      <c r="A4" s="45" t="s">
        <v>40</v>
      </c>
      <c r="B4" s="91" t="s">
        <v>209</v>
      </c>
      <c r="C4" s="91"/>
      <c r="D4" s="91"/>
      <c r="E4" s="91"/>
      <c r="F4" s="91"/>
      <c r="G4" s="91"/>
      <c r="H4" s="147"/>
      <c r="I4" s="33"/>
    </row>
    <row r="5" spans="1:17" s="37" customFormat="1" ht="13.8" x14ac:dyDescent="0.25">
      <c r="A5" s="32"/>
      <c r="B5" s="47"/>
      <c r="C5" s="47"/>
      <c r="D5" s="47"/>
      <c r="E5" s="47"/>
      <c r="F5" s="47"/>
      <c r="G5" s="47"/>
      <c r="H5" s="51"/>
      <c r="I5" s="33"/>
    </row>
    <row r="6" spans="1:17" s="37" customFormat="1" ht="13.8" x14ac:dyDescent="0.25">
      <c r="A6" s="45" t="s">
        <v>42</v>
      </c>
      <c r="B6" s="148"/>
      <c r="C6" s="148"/>
      <c r="D6" s="148"/>
      <c r="E6" s="148"/>
      <c r="F6" s="148"/>
      <c r="G6" s="148"/>
      <c r="H6" s="148"/>
      <c r="I6" s="33"/>
    </row>
    <row r="7" spans="1:17" s="37" customFormat="1" ht="13.8" x14ac:dyDescent="0.25">
      <c r="A7" s="45" t="s">
        <v>43</v>
      </c>
      <c r="B7" s="99"/>
      <c r="C7" s="99"/>
      <c r="D7" s="99"/>
      <c r="E7" s="99"/>
      <c r="F7" s="99"/>
      <c r="G7" s="99"/>
      <c r="H7" s="148"/>
      <c r="I7" s="33"/>
    </row>
    <row r="8" spans="1:17" s="37" customFormat="1" ht="13.8" x14ac:dyDescent="0.25">
      <c r="A8" s="32" t="s">
        <v>174</v>
      </c>
      <c r="B8" s="50"/>
      <c r="C8" s="47"/>
      <c r="D8" s="47"/>
      <c r="E8" s="32"/>
      <c r="F8" s="51"/>
      <c r="G8" s="51"/>
      <c r="H8" s="51"/>
      <c r="I8" s="33"/>
      <c r="J8" s="38"/>
      <c r="K8" s="38"/>
      <c r="L8" s="38"/>
      <c r="M8" s="38"/>
      <c r="N8" s="38"/>
      <c r="O8" s="38"/>
      <c r="P8" s="38"/>
      <c r="Q8" s="38"/>
    </row>
    <row r="9" spans="1:17" s="37" customFormat="1" ht="13.8" x14ac:dyDescent="0.25">
      <c r="A9" s="32" t="s">
        <v>173</v>
      </c>
      <c r="B9" s="50"/>
      <c r="C9" s="47"/>
      <c r="D9" s="47"/>
      <c r="E9" s="32"/>
      <c r="F9" s="51"/>
      <c r="G9" s="51"/>
      <c r="H9" s="51"/>
      <c r="I9" s="33"/>
      <c r="J9" s="38"/>
      <c r="K9" s="38"/>
      <c r="L9" s="38"/>
      <c r="M9" s="38"/>
      <c r="N9" s="38"/>
      <c r="O9" s="38"/>
      <c r="P9" s="38"/>
      <c r="Q9" s="38"/>
    </row>
    <row r="10" spans="1:17" s="37" customFormat="1" ht="13.8" x14ac:dyDescent="0.25">
      <c r="A10" s="32"/>
      <c r="B10" s="79"/>
      <c r="C10" s="47"/>
      <c r="D10" s="47"/>
      <c r="E10" s="32"/>
      <c r="F10" s="51"/>
      <c r="G10" s="51"/>
      <c r="H10" s="51"/>
      <c r="I10" s="33"/>
      <c r="J10" s="38"/>
      <c r="K10" s="38"/>
      <c r="L10" s="38"/>
      <c r="M10" s="38"/>
      <c r="N10" s="38"/>
      <c r="O10" s="38"/>
      <c r="P10" s="38"/>
      <c r="Q10" s="38"/>
    </row>
    <row r="11" spans="1:17" s="39" customFormat="1" ht="13.8" x14ac:dyDescent="0.25">
      <c r="A11" s="43"/>
      <c r="B11" s="43"/>
      <c r="C11" s="43"/>
      <c r="D11" s="43"/>
      <c r="E11" s="43"/>
      <c r="F11" s="43"/>
      <c r="G11" s="43"/>
      <c r="H11" s="43"/>
    </row>
    <row r="12" spans="1:17" s="40" customFormat="1" ht="39.6" x14ac:dyDescent="0.25">
      <c r="A12" s="53" t="s">
        <v>45</v>
      </c>
      <c r="B12" s="81" t="s">
        <v>58</v>
      </c>
      <c r="C12" s="54" t="s">
        <v>30</v>
      </c>
      <c r="D12" s="54" t="s">
        <v>32</v>
      </c>
      <c r="E12" s="54" t="s">
        <v>34</v>
      </c>
      <c r="F12" s="54" t="s">
        <v>36</v>
      </c>
      <c r="G12" s="54" t="s">
        <v>189</v>
      </c>
      <c r="H12" s="54" t="s">
        <v>192</v>
      </c>
    </row>
    <row r="13" spans="1:17" s="41" customFormat="1" ht="30.75" customHeight="1" x14ac:dyDescent="0.25">
      <c r="A13" s="55" t="s">
        <v>175</v>
      </c>
      <c r="B13" s="56"/>
      <c r="C13" s="56"/>
      <c r="D13" s="56"/>
      <c r="E13" s="109"/>
      <c r="F13" s="57">
        <f>SUM(F14:F19)</f>
        <v>0</v>
      </c>
      <c r="G13" s="117">
        <f>SUM(G14:G19)</f>
        <v>0</v>
      </c>
      <c r="H13" s="57" t="e">
        <f>G13*100/$B$8</f>
        <v>#DIV/0!</v>
      </c>
    </row>
    <row r="14" spans="1:17" s="42" customFormat="1" ht="13.8" x14ac:dyDescent="0.25">
      <c r="A14" s="112"/>
      <c r="B14" s="85"/>
      <c r="C14" s="115"/>
      <c r="D14" s="145"/>
      <c r="E14" s="116"/>
      <c r="F14" s="62"/>
      <c r="G14" s="62"/>
      <c r="H14" s="62"/>
    </row>
    <row r="15" spans="1:17" s="42" customFormat="1" ht="12.75" customHeight="1" x14ac:dyDescent="0.25">
      <c r="A15" s="112"/>
      <c r="B15" s="85"/>
      <c r="C15" s="115"/>
      <c r="D15" s="145"/>
      <c r="E15" s="116"/>
      <c r="F15" s="62"/>
      <c r="G15" s="62"/>
      <c r="H15" s="62"/>
    </row>
    <row r="16" spans="1:17" s="42" customFormat="1" ht="12.75" customHeight="1" x14ac:dyDescent="0.25">
      <c r="A16" s="112"/>
      <c r="B16" s="85"/>
      <c r="C16" s="115"/>
      <c r="D16" s="145"/>
      <c r="E16" s="116"/>
      <c r="F16" s="62"/>
      <c r="G16" s="62"/>
      <c r="H16" s="62"/>
    </row>
    <row r="17" spans="1:8" s="42" customFormat="1" ht="12.75" customHeight="1" x14ac:dyDescent="0.25">
      <c r="A17" s="112"/>
      <c r="B17" s="85"/>
      <c r="C17" s="115"/>
      <c r="D17" s="145"/>
      <c r="E17" s="116"/>
      <c r="F17" s="62"/>
      <c r="G17" s="62"/>
      <c r="H17" s="62"/>
    </row>
    <row r="18" spans="1:8" s="42" customFormat="1" ht="12.75" customHeight="1" x14ac:dyDescent="0.25">
      <c r="A18" s="112"/>
      <c r="B18" s="85"/>
      <c r="C18" s="115"/>
      <c r="D18" s="145"/>
      <c r="E18" s="116"/>
      <c r="F18" s="62"/>
      <c r="G18" s="62"/>
      <c r="H18" s="62"/>
    </row>
    <row r="19" spans="1:8" s="42" customFormat="1" ht="12.75" customHeight="1" x14ac:dyDescent="0.25">
      <c r="A19" s="112"/>
      <c r="B19" s="85"/>
      <c r="C19" s="115"/>
      <c r="D19" s="145"/>
      <c r="E19" s="116"/>
      <c r="F19" s="62"/>
      <c r="G19" s="62"/>
      <c r="H19" s="62"/>
    </row>
    <row r="20" spans="1:8" s="42" customFormat="1" ht="29.25" customHeight="1" x14ac:dyDescent="0.25">
      <c r="A20" s="55" t="s">
        <v>59</v>
      </c>
      <c r="B20" s="149"/>
      <c r="C20" s="149"/>
      <c r="D20" s="149"/>
      <c r="E20" s="149"/>
      <c r="F20" s="57">
        <f>SUM(F21:F25)</f>
        <v>0</v>
      </c>
      <c r="G20" s="57">
        <f>SUM(G21:G25)</f>
        <v>0</v>
      </c>
      <c r="H20" s="57" t="e">
        <f>G20*100/$B$8</f>
        <v>#DIV/0!</v>
      </c>
    </row>
    <row r="21" spans="1:8" s="42" customFormat="1" ht="12.75" customHeight="1" x14ac:dyDescent="0.25">
      <c r="A21" s="112"/>
      <c r="B21" s="85"/>
      <c r="C21" s="115"/>
      <c r="D21" s="145"/>
      <c r="E21" s="116"/>
      <c r="F21" s="62"/>
      <c r="G21" s="62"/>
      <c r="H21" s="86"/>
    </row>
    <row r="22" spans="1:8" s="42" customFormat="1" ht="12.75" customHeight="1" x14ac:dyDescent="0.25">
      <c r="A22" s="112"/>
      <c r="B22" s="85"/>
      <c r="C22" s="115"/>
      <c r="D22" s="145"/>
      <c r="E22" s="116"/>
      <c r="F22" s="62"/>
      <c r="G22" s="62"/>
      <c r="H22" s="86"/>
    </row>
    <row r="23" spans="1:8" s="42" customFormat="1" ht="12.75" customHeight="1" x14ac:dyDescent="0.25">
      <c r="A23" s="112"/>
      <c r="B23" s="85"/>
      <c r="C23" s="115"/>
      <c r="D23" s="145"/>
      <c r="E23" s="116"/>
      <c r="F23" s="62"/>
      <c r="G23" s="62"/>
      <c r="H23" s="62"/>
    </row>
    <row r="24" spans="1:8" s="42" customFormat="1" ht="12.75" customHeight="1" x14ac:dyDescent="0.25">
      <c r="A24" s="112"/>
      <c r="B24" s="85"/>
      <c r="C24" s="115"/>
      <c r="D24" s="145"/>
      <c r="E24" s="116"/>
      <c r="F24" s="62"/>
      <c r="G24" s="62"/>
      <c r="H24" s="62"/>
    </row>
    <row r="25" spans="1:8" s="42" customFormat="1" ht="12.75" customHeight="1" x14ac:dyDescent="0.25">
      <c r="A25" s="112" t="s">
        <v>49</v>
      </c>
      <c r="B25" s="85" t="s">
        <v>49</v>
      </c>
      <c r="C25" s="115" t="s">
        <v>49</v>
      </c>
      <c r="D25" s="145" t="s">
        <v>49</v>
      </c>
      <c r="E25" s="116"/>
      <c r="F25" s="62" t="s">
        <v>49</v>
      </c>
      <c r="G25" s="62"/>
      <c r="H25" s="62"/>
    </row>
    <row r="26" spans="1:8" s="41" customFormat="1" ht="16.5" customHeight="1" x14ac:dyDescent="0.25">
      <c r="A26" s="83" t="s">
        <v>171</v>
      </c>
      <c r="B26" s="56"/>
      <c r="C26" s="56"/>
      <c r="D26" s="56"/>
      <c r="E26" s="109"/>
      <c r="F26" s="57">
        <f>SUM(F27:F34)</f>
        <v>0</v>
      </c>
      <c r="G26" s="117">
        <f>SUM(G27:G34)</f>
        <v>0</v>
      </c>
      <c r="H26" s="57" t="e">
        <f>G26*100/$B$9</f>
        <v>#DIV/0!</v>
      </c>
    </row>
    <row r="27" spans="1:8" s="42" customFormat="1" ht="13.8" x14ac:dyDescent="0.25">
      <c r="A27" s="58" t="s">
        <v>172</v>
      </c>
      <c r="B27" s="150"/>
      <c r="C27" s="151"/>
      <c r="D27" s="152"/>
      <c r="E27" s="153"/>
      <c r="F27" s="154"/>
      <c r="G27" s="154"/>
      <c r="H27" s="62"/>
    </row>
    <row r="28" spans="1:8" s="42" customFormat="1" ht="13.8" x14ac:dyDescent="0.25">
      <c r="A28" s="58" t="s">
        <v>172</v>
      </c>
      <c r="B28" s="85"/>
      <c r="C28" s="115"/>
      <c r="D28" s="145"/>
      <c r="E28" s="116"/>
      <c r="F28" s="62"/>
      <c r="G28" s="62"/>
      <c r="H28" s="62"/>
    </row>
    <row r="29" spans="1:8" s="42" customFormat="1" ht="13.8" x14ac:dyDescent="0.25">
      <c r="A29" s="58" t="s">
        <v>172</v>
      </c>
      <c r="B29" s="85"/>
      <c r="C29" s="115"/>
      <c r="D29" s="145"/>
      <c r="E29" s="116"/>
      <c r="F29" s="62"/>
      <c r="G29" s="62"/>
      <c r="H29" s="62"/>
    </row>
    <row r="30" spans="1:8" s="42" customFormat="1" ht="13.8" x14ac:dyDescent="0.25">
      <c r="A30" s="58" t="s">
        <v>172</v>
      </c>
      <c r="B30" s="85"/>
      <c r="C30" s="115"/>
      <c r="D30" s="145"/>
      <c r="E30" s="116"/>
      <c r="F30" s="62"/>
      <c r="G30" s="62"/>
      <c r="H30" s="62"/>
    </row>
    <row r="31" spans="1:8" s="42" customFormat="1" ht="13.8" x14ac:dyDescent="0.25">
      <c r="A31" s="58" t="s">
        <v>172</v>
      </c>
      <c r="B31" s="85"/>
      <c r="C31" s="115"/>
      <c r="D31" s="145"/>
      <c r="E31" s="116"/>
      <c r="F31" s="62"/>
      <c r="G31" s="62"/>
      <c r="H31" s="62"/>
    </row>
    <row r="32" spans="1:8" s="42" customFormat="1" ht="12.75" customHeight="1" x14ac:dyDescent="0.25">
      <c r="A32" s="58"/>
      <c r="B32" s="85"/>
      <c r="C32" s="115"/>
      <c r="D32" s="145"/>
      <c r="E32" s="116"/>
      <c r="F32" s="62"/>
      <c r="G32" s="62"/>
      <c r="H32" s="62"/>
    </row>
    <row r="33" spans="1:8" s="42" customFormat="1" ht="12.75" customHeight="1" x14ac:dyDescent="0.25">
      <c r="A33" s="58"/>
      <c r="B33" s="85"/>
      <c r="C33" s="115"/>
      <c r="D33" s="145"/>
      <c r="E33" s="116"/>
      <c r="F33" s="62"/>
      <c r="G33" s="62"/>
      <c r="H33" s="62"/>
    </row>
    <row r="34" spans="1:8" s="42" customFormat="1" ht="12.75" customHeight="1" x14ac:dyDescent="0.25">
      <c r="A34" s="112" t="s">
        <v>49</v>
      </c>
      <c r="B34" s="85" t="s">
        <v>49</v>
      </c>
      <c r="C34" s="115" t="s">
        <v>49</v>
      </c>
      <c r="D34" s="145" t="s">
        <v>49</v>
      </c>
      <c r="E34" s="116"/>
      <c r="F34" s="62" t="s">
        <v>49</v>
      </c>
      <c r="G34" s="62"/>
      <c r="H34" s="62" t="s">
        <v>49</v>
      </c>
    </row>
    <row r="35" spans="1:8" s="40" customFormat="1" ht="15" customHeight="1" x14ac:dyDescent="0.25">
      <c r="A35" s="66" t="s">
        <v>50</v>
      </c>
      <c r="B35" s="67"/>
      <c r="C35" s="67"/>
      <c r="D35" s="67"/>
      <c r="E35" s="118"/>
      <c r="F35" s="119">
        <f>F13++F20+F26</f>
        <v>0</v>
      </c>
      <c r="G35" s="119">
        <f t="shared" ref="G35:H35" si="0">G13++G20+G26</f>
        <v>0</v>
      </c>
      <c r="H35" s="119" t="e">
        <f t="shared" si="0"/>
        <v>#DIV/0!</v>
      </c>
    </row>
    <row r="36" spans="1:8" s="40" customFormat="1" ht="15" customHeight="1" x14ac:dyDescent="0.25">
      <c r="A36" s="70" t="s">
        <v>39</v>
      </c>
      <c r="B36" s="71">
        <f>B8+B9-G35</f>
        <v>0</v>
      </c>
      <c r="C36" s="120"/>
      <c r="D36" s="120"/>
      <c r="E36" s="120"/>
      <c r="F36" s="120"/>
      <c r="G36" s="146"/>
      <c r="H36" s="146"/>
    </row>
    <row r="37" spans="1:8" s="39" customFormat="1" ht="13.8" x14ac:dyDescent="0.25">
      <c r="A37" s="43"/>
      <c r="B37" s="43"/>
      <c r="C37" s="72" t="s">
        <v>52</v>
      </c>
      <c r="D37" s="43"/>
      <c r="E37" s="89" t="s">
        <v>190</v>
      </c>
      <c r="F37" s="90"/>
      <c r="G37" s="76" t="e">
        <f>G35/F35*100</f>
        <v>#DIV/0!</v>
      </c>
      <c r="H37" s="43"/>
    </row>
    <row r="38" spans="1:8" s="39" customFormat="1" ht="13.8" x14ac:dyDescent="0.25">
      <c r="A38" s="43"/>
      <c r="B38" s="43"/>
      <c r="C38" s="43" t="s">
        <v>53</v>
      </c>
      <c r="D38" s="43"/>
      <c r="E38" s="43"/>
      <c r="F38" s="43"/>
      <c r="G38" s="43"/>
      <c r="H38" s="43"/>
    </row>
    <row r="39" spans="1:8" s="39" customFormat="1" ht="13.8" x14ac:dyDescent="0.25">
      <c r="A39" s="43"/>
      <c r="B39" s="43"/>
      <c r="C39" s="43"/>
      <c r="D39" s="43"/>
      <c r="E39" s="43"/>
      <c r="F39" s="43"/>
      <c r="G39" s="43"/>
      <c r="H39" s="43"/>
    </row>
    <row r="40" spans="1:8" s="39" customFormat="1" ht="13.8" x14ac:dyDescent="0.25">
      <c r="A40" s="83" t="s">
        <v>157</v>
      </c>
      <c r="B40" s="155"/>
      <c r="C40" s="43"/>
      <c r="D40" s="43"/>
      <c r="E40" s="43"/>
      <c r="F40" s="43"/>
      <c r="G40" s="43"/>
      <c r="H40" s="43"/>
    </row>
    <row r="41" spans="1:8" s="39" customFormat="1" ht="13.8" x14ac:dyDescent="0.25">
      <c r="A41" s="83" t="s">
        <v>158</v>
      </c>
      <c r="B41" s="155"/>
      <c r="C41" s="43"/>
      <c r="D41" s="43"/>
      <c r="E41" s="43"/>
      <c r="F41" s="43"/>
      <c r="G41" s="43"/>
      <c r="H41" s="43"/>
    </row>
    <row r="42" spans="1:8" s="39" customFormat="1" ht="13.8" x14ac:dyDescent="0.25">
      <c r="A42" s="43"/>
      <c r="B42" s="43"/>
      <c r="C42" s="43"/>
      <c r="D42" s="43"/>
      <c r="E42" s="43"/>
      <c r="F42" s="43"/>
      <c r="G42" s="43"/>
      <c r="H42" s="43"/>
    </row>
    <row r="43" spans="1:8" s="39" customFormat="1" ht="13.8" x14ac:dyDescent="0.25">
      <c r="A43" s="43"/>
      <c r="B43" s="43"/>
      <c r="C43" s="43"/>
      <c r="D43" s="43"/>
      <c r="E43" s="43"/>
      <c r="F43" s="43"/>
      <c r="G43" s="43"/>
      <c r="H43" s="43"/>
    </row>
    <row r="44" spans="1:8" x14ac:dyDescent="0.25">
      <c r="A44" s="43" t="s">
        <v>54</v>
      </c>
      <c r="B44" s="43" t="s">
        <v>55</v>
      </c>
      <c r="C44" s="43" t="s">
        <v>56</v>
      </c>
    </row>
    <row r="46" spans="1:8" x14ac:dyDescent="0.25">
      <c r="C46" s="43" t="s">
        <v>57</v>
      </c>
    </row>
  </sheetData>
  <mergeCells count="4">
    <mergeCell ref="A1:B1"/>
    <mergeCell ref="B7:G7"/>
    <mergeCell ref="A2:H2"/>
    <mergeCell ref="B4:H4"/>
  </mergeCells>
  <phoneticPr fontId="23" type="noConversion"/>
  <printOptions horizontalCentered="1"/>
  <pageMargins left="0.39370078740157483" right="0.39370078740157483" top="0.51181102362204722" bottom="0.51181102362204722" header="0" footer="0"/>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47"/>
  <sheetViews>
    <sheetView showGridLines="0" zoomScaleNormal="100" workbookViewId="0">
      <selection activeCell="A4" sqref="A4"/>
    </sheetView>
  </sheetViews>
  <sheetFormatPr defaultColWidth="9.109375" defaultRowHeight="13.2" x14ac:dyDescent="0.25"/>
  <cols>
    <col min="1" max="1" width="46.5546875" style="43" bestFit="1" customWidth="1"/>
    <col min="2" max="2" width="11.5546875" style="43" bestFit="1" customWidth="1"/>
    <col min="3" max="3" width="22.6640625" style="43" customWidth="1"/>
    <col min="4" max="4" width="21.44140625" style="43" customWidth="1"/>
    <col min="5" max="5" width="14.5546875" style="43" customWidth="1"/>
    <col min="6" max="6" width="14.109375" style="43" customWidth="1"/>
    <col min="7" max="7" width="11.44140625" style="43" customWidth="1"/>
    <col min="8" max="8" width="18.5546875" style="43" bestFit="1" customWidth="1"/>
    <col min="9" max="9" width="15.5546875" style="43" customWidth="1"/>
    <col min="10" max="10" width="16.109375" style="43" customWidth="1"/>
    <col min="11" max="16384" width="9.109375" style="43"/>
  </cols>
  <sheetData>
    <row r="1" spans="1:17" s="32" customFormat="1" ht="5.25" customHeight="1" thickBot="1" x14ac:dyDescent="0.3">
      <c r="A1" s="77"/>
      <c r="B1" s="77"/>
      <c r="C1" s="31"/>
      <c r="I1" s="51"/>
    </row>
    <row r="2" spans="1:17" s="32" customFormat="1" ht="35.4" customHeight="1" thickBot="1" x14ac:dyDescent="0.3">
      <c r="A2" s="126" t="s">
        <v>187</v>
      </c>
      <c r="B2" s="156"/>
      <c r="C2" s="156"/>
      <c r="D2" s="156"/>
      <c r="E2" s="156"/>
      <c r="F2" s="156"/>
      <c r="G2" s="156"/>
      <c r="H2" s="156"/>
      <c r="I2" s="156"/>
      <c r="J2" s="157"/>
    </row>
    <row r="3" spans="1:17" s="32" customFormat="1" x14ac:dyDescent="0.25">
      <c r="B3" s="35"/>
      <c r="C3" s="35"/>
      <c r="D3" s="35"/>
      <c r="E3" s="35"/>
      <c r="F3" s="35"/>
      <c r="G3" s="35"/>
      <c r="H3" s="35"/>
      <c r="I3" s="51"/>
      <c r="J3" s="36"/>
    </row>
    <row r="4" spans="1:17" s="32" customFormat="1" ht="15" customHeight="1" x14ac:dyDescent="0.25">
      <c r="A4" s="45" t="s">
        <v>40</v>
      </c>
      <c r="B4" s="91" t="s">
        <v>122</v>
      </c>
      <c r="C4" s="91"/>
      <c r="D4" s="91"/>
      <c r="E4" s="91"/>
      <c r="F4" s="91"/>
      <c r="G4" s="91"/>
      <c r="H4" s="91"/>
      <c r="I4" s="91"/>
      <c r="J4" s="92"/>
    </row>
    <row r="5" spans="1:17" s="32" customFormat="1" x14ac:dyDescent="0.25">
      <c r="B5" s="47"/>
      <c r="C5" s="47"/>
      <c r="D5" s="47"/>
      <c r="E5" s="47"/>
      <c r="F5" s="47"/>
      <c r="G5" s="47"/>
      <c r="H5" s="47"/>
      <c r="I5" s="51"/>
    </row>
    <row r="6" spans="1:17" s="32" customFormat="1" x14ac:dyDescent="0.25">
      <c r="A6" s="45" t="s">
        <v>42</v>
      </c>
      <c r="B6" s="93"/>
      <c r="C6" s="93"/>
      <c r="D6" s="93"/>
      <c r="E6" s="93"/>
      <c r="F6" s="93"/>
      <c r="G6" s="93"/>
      <c r="H6" s="93"/>
      <c r="I6" s="93"/>
      <c r="J6" s="93"/>
    </row>
    <row r="7" spans="1:17" s="32" customFormat="1" ht="14.25" customHeight="1" x14ac:dyDescent="0.25">
      <c r="A7" s="45" t="s">
        <v>43</v>
      </c>
      <c r="B7" s="94"/>
      <c r="C7" s="94"/>
      <c r="D7" s="94"/>
      <c r="E7" s="94"/>
      <c r="F7" s="94"/>
      <c r="G7" s="94"/>
      <c r="H7" s="94"/>
      <c r="I7" s="94"/>
      <c r="J7" s="94"/>
    </row>
    <row r="8" spans="1:17" s="32" customFormat="1" x14ac:dyDescent="0.25">
      <c r="A8" s="32" t="s">
        <v>67</v>
      </c>
      <c r="B8" s="78"/>
      <c r="C8" s="78"/>
      <c r="D8" s="47"/>
      <c r="F8" s="51"/>
      <c r="G8" s="51"/>
      <c r="H8" s="51"/>
      <c r="I8" s="51"/>
      <c r="J8" s="47"/>
      <c r="K8" s="47"/>
      <c r="L8" s="47"/>
      <c r="M8" s="47"/>
      <c r="N8" s="47"/>
      <c r="O8" s="47"/>
      <c r="P8" s="47"/>
      <c r="Q8" s="47"/>
    </row>
    <row r="10" spans="1:17" s="82" customFormat="1" ht="39.6" x14ac:dyDescent="0.25">
      <c r="A10" s="80" t="s">
        <v>68</v>
      </c>
      <c r="B10" s="80" t="s">
        <v>24</v>
      </c>
      <c r="C10" s="54" t="s">
        <v>66</v>
      </c>
      <c r="D10" s="81" t="s">
        <v>69</v>
      </c>
      <c r="E10" s="54" t="s">
        <v>30</v>
      </c>
      <c r="F10" s="54" t="s">
        <v>32</v>
      </c>
      <c r="G10" s="54" t="s">
        <v>34</v>
      </c>
      <c r="H10" s="54" t="s">
        <v>36</v>
      </c>
      <c r="I10" s="54" t="s">
        <v>189</v>
      </c>
      <c r="J10" s="54" t="s">
        <v>192</v>
      </c>
    </row>
    <row r="11" spans="1:17" s="84" customFormat="1" x14ac:dyDescent="0.25">
      <c r="A11" s="83" t="s">
        <v>47</v>
      </c>
      <c r="B11" s="56"/>
      <c r="C11" s="56"/>
      <c r="D11" s="56"/>
      <c r="E11" s="56"/>
      <c r="F11" s="56"/>
      <c r="G11" s="56"/>
      <c r="H11" s="57">
        <f>SUM(H12:H17)</f>
        <v>0</v>
      </c>
      <c r="I11" s="57">
        <f>SUM(I12:I17)</f>
        <v>0</v>
      </c>
      <c r="J11" s="57" t="e">
        <f>I11*100/$B$8</f>
        <v>#DIV/0!</v>
      </c>
    </row>
    <row r="12" spans="1:17" s="84" customFormat="1" ht="12.75" customHeight="1" x14ac:dyDescent="0.25">
      <c r="A12" s="59"/>
      <c r="B12" s="59"/>
      <c r="C12" s="58"/>
      <c r="D12" s="59"/>
      <c r="E12" s="61"/>
      <c r="F12" s="85"/>
      <c r="G12" s="85"/>
      <c r="H12" s="62"/>
      <c r="I12" s="62"/>
      <c r="J12" s="86"/>
    </row>
    <row r="13" spans="1:17" s="84" customFormat="1" ht="12.75" customHeight="1" x14ac:dyDescent="0.25">
      <c r="A13" s="59"/>
      <c r="B13" s="59"/>
      <c r="C13" s="58"/>
      <c r="D13" s="59"/>
      <c r="E13" s="61"/>
      <c r="F13" s="85"/>
      <c r="G13" s="85"/>
      <c r="H13" s="62"/>
      <c r="I13" s="62"/>
      <c r="J13" s="86"/>
    </row>
    <row r="14" spans="1:17" s="84" customFormat="1" ht="12.75" customHeight="1" x14ac:dyDescent="0.25">
      <c r="A14" s="59"/>
      <c r="B14" s="59"/>
      <c r="C14" s="58"/>
      <c r="D14" s="59"/>
      <c r="E14" s="61"/>
      <c r="F14" s="85"/>
      <c r="G14" s="85"/>
      <c r="H14" s="62"/>
      <c r="I14" s="62"/>
      <c r="J14" s="86"/>
    </row>
    <row r="15" spans="1:17" s="84" customFormat="1" ht="12.75" customHeight="1" x14ac:dyDescent="0.25">
      <c r="A15" s="59"/>
      <c r="B15" s="59"/>
      <c r="C15" s="58"/>
      <c r="D15" s="59"/>
      <c r="E15" s="61"/>
      <c r="F15" s="85"/>
      <c r="G15" s="85"/>
      <c r="H15" s="62"/>
      <c r="I15" s="62"/>
      <c r="J15" s="86"/>
    </row>
    <row r="16" spans="1:17" s="84" customFormat="1" ht="12.75" customHeight="1" x14ac:dyDescent="0.25">
      <c r="A16" s="59"/>
      <c r="B16" s="59"/>
      <c r="C16" s="58" t="s">
        <v>49</v>
      </c>
      <c r="D16" s="59" t="s">
        <v>49</v>
      </c>
      <c r="E16" s="61"/>
      <c r="F16" s="85" t="s">
        <v>49</v>
      </c>
      <c r="G16" s="85"/>
      <c r="H16" s="62"/>
      <c r="I16" s="62" t="s">
        <v>49</v>
      </c>
      <c r="J16" s="86"/>
    </row>
    <row r="17" spans="1:10" s="84" customFormat="1" x14ac:dyDescent="0.25">
      <c r="A17" s="59"/>
      <c r="B17" s="59"/>
      <c r="C17" s="58"/>
      <c r="D17" s="59"/>
      <c r="E17" s="61"/>
      <c r="F17" s="85"/>
      <c r="G17" s="85"/>
      <c r="H17" s="62"/>
      <c r="I17" s="62"/>
      <c r="J17" s="86"/>
    </row>
    <row r="18" spans="1:10" s="84" customFormat="1" x14ac:dyDescent="0.25">
      <c r="A18" s="83" t="s">
        <v>184</v>
      </c>
      <c r="B18" s="56"/>
      <c r="C18" s="56"/>
      <c r="D18" s="56"/>
      <c r="E18" s="56"/>
      <c r="F18" s="56"/>
      <c r="G18" s="56"/>
      <c r="H18" s="57">
        <f>SUM(H19:H31)</f>
        <v>0</v>
      </c>
      <c r="I18" s="57">
        <f>SUM(I19:I31)</f>
        <v>0</v>
      </c>
      <c r="J18" s="57" t="e">
        <f>I18*100/$B$8</f>
        <v>#DIV/0!</v>
      </c>
    </row>
    <row r="19" spans="1:10" s="84" customFormat="1" ht="12.75" customHeight="1" x14ac:dyDescent="0.25">
      <c r="A19" s="59"/>
      <c r="B19" s="59"/>
      <c r="C19" s="58"/>
      <c r="D19" s="59"/>
      <c r="E19" s="61"/>
      <c r="F19" s="85"/>
      <c r="G19" s="85"/>
      <c r="H19" s="62"/>
      <c r="I19" s="62"/>
      <c r="J19" s="86"/>
    </row>
    <row r="20" spans="1:10" s="84" customFormat="1" ht="12.75" customHeight="1" x14ac:dyDescent="0.25">
      <c r="A20" s="59"/>
      <c r="B20" s="59"/>
      <c r="C20" s="58"/>
      <c r="D20" s="59"/>
      <c r="E20" s="61"/>
      <c r="F20" s="85"/>
      <c r="G20" s="85"/>
      <c r="H20" s="62"/>
      <c r="I20" s="62" t="s">
        <v>49</v>
      </c>
      <c r="J20" s="86"/>
    </row>
    <row r="21" spans="1:10" s="84" customFormat="1" ht="12.75" customHeight="1" x14ac:dyDescent="0.25">
      <c r="A21" s="59"/>
      <c r="B21" s="59"/>
      <c r="C21" s="58" t="s">
        <v>49</v>
      </c>
      <c r="D21" s="59" t="s">
        <v>49</v>
      </c>
      <c r="E21" s="61" t="s">
        <v>49</v>
      </c>
      <c r="F21" s="85" t="s">
        <v>49</v>
      </c>
      <c r="G21" s="85"/>
      <c r="H21" s="62"/>
      <c r="I21" s="62"/>
      <c r="J21" s="86"/>
    </row>
    <row r="22" spans="1:10" s="84" customFormat="1" ht="12.75" customHeight="1" x14ac:dyDescent="0.25">
      <c r="A22" s="59"/>
      <c r="B22" s="59"/>
      <c r="C22" s="58"/>
      <c r="D22" s="59"/>
      <c r="E22" s="61"/>
      <c r="F22" s="85"/>
      <c r="G22" s="85"/>
      <c r="H22" s="62"/>
      <c r="I22" s="62"/>
      <c r="J22" s="86"/>
    </row>
    <row r="23" spans="1:10" s="84" customFormat="1" ht="12.75" customHeight="1" x14ac:dyDescent="0.25">
      <c r="A23" s="59"/>
      <c r="B23" s="59"/>
      <c r="C23" s="58"/>
      <c r="D23" s="59"/>
      <c r="E23" s="61"/>
      <c r="F23" s="85"/>
      <c r="G23" s="85"/>
      <c r="H23" s="62"/>
      <c r="I23" s="62"/>
      <c r="J23" s="86"/>
    </row>
    <row r="24" spans="1:10" s="84" customFormat="1" ht="12.75" customHeight="1" x14ac:dyDescent="0.25">
      <c r="A24" s="59"/>
      <c r="B24" s="59"/>
      <c r="C24" s="58"/>
      <c r="D24" s="59"/>
      <c r="E24" s="61"/>
      <c r="F24" s="85"/>
      <c r="G24" s="85"/>
      <c r="H24" s="62"/>
      <c r="I24" s="62"/>
      <c r="J24" s="86"/>
    </row>
    <row r="25" spans="1:10" s="84" customFormat="1" ht="12.75" customHeight="1" x14ac:dyDescent="0.25">
      <c r="A25" s="59"/>
      <c r="B25" s="59"/>
      <c r="C25" s="58"/>
      <c r="D25" s="59"/>
      <c r="E25" s="61"/>
      <c r="F25" s="85"/>
      <c r="G25" s="85"/>
      <c r="H25" s="62"/>
      <c r="I25" s="62" t="s">
        <v>49</v>
      </c>
      <c r="J25" s="86"/>
    </row>
    <row r="26" spans="1:10" s="84" customFormat="1" ht="12.75" customHeight="1" x14ac:dyDescent="0.25">
      <c r="A26" s="59"/>
      <c r="B26" s="59"/>
      <c r="C26" s="58" t="s">
        <v>49</v>
      </c>
      <c r="D26" s="59" t="s">
        <v>49</v>
      </c>
      <c r="E26" s="61" t="s">
        <v>49</v>
      </c>
      <c r="F26" s="85" t="s">
        <v>49</v>
      </c>
      <c r="G26" s="85"/>
      <c r="H26" s="62"/>
      <c r="I26" s="62"/>
      <c r="J26" s="86"/>
    </row>
    <row r="27" spans="1:10" s="84" customFormat="1" x14ac:dyDescent="0.25">
      <c r="A27" s="59"/>
      <c r="B27" s="59"/>
      <c r="C27" s="58"/>
      <c r="D27" s="59"/>
      <c r="E27" s="61"/>
      <c r="F27" s="85"/>
      <c r="G27" s="85"/>
      <c r="H27" s="62"/>
      <c r="I27" s="62"/>
      <c r="J27" s="86"/>
    </row>
    <row r="28" spans="1:10" s="84" customFormat="1" x14ac:dyDescent="0.25">
      <c r="A28" s="59"/>
      <c r="B28" s="59"/>
      <c r="C28" s="58"/>
      <c r="D28" s="59"/>
      <c r="E28" s="61"/>
      <c r="F28" s="85"/>
      <c r="G28" s="85"/>
      <c r="H28" s="62"/>
      <c r="I28" s="62"/>
      <c r="J28" s="86"/>
    </row>
    <row r="29" spans="1:10" s="84" customFormat="1" ht="12.75" customHeight="1" x14ac:dyDescent="0.25">
      <c r="A29" s="59"/>
      <c r="B29" s="59"/>
      <c r="C29" s="58"/>
      <c r="D29" s="59"/>
      <c r="E29" s="61"/>
      <c r="F29" s="85"/>
      <c r="G29" s="85"/>
      <c r="H29" s="62"/>
      <c r="I29" s="62"/>
      <c r="J29" s="86"/>
    </row>
    <row r="30" spans="1:10" s="84" customFormat="1" ht="12.75" customHeight="1" x14ac:dyDescent="0.25">
      <c r="A30" s="59"/>
      <c r="B30" s="59"/>
      <c r="C30" s="58"/>
      <c r="D30" s="59"/>
      <c r="E30" s="61"/>
      <c r="F30" s="85"/>
      <c r="G30" s="85"/>
      <c r="H30" s="86"/>
      <c r="I30" s="86"/>
      <c r="J30" s="86"/>
    </row>
    <row r="31" spans="1:10" s="84" customFormat="1" ht="12.75" customHeight="1" x14ac:dyDescent="0.25">
      <c r="A31" s="59"/>
      <c r="B31" s="59"/>
      <c r="C31" s="58" t="s">
        <v>49</v>
      </c>
      <c r="D31" s="59" t="s">
        <v>49</v>
      </c>
      <c r="E31" s="61" t="s">
        <v>49</v>
      </c>
      <c r="F31" s="85" t="s">
        <v>49</v>
      </c>
      <c r="G31" s="85"/>
      <c r="H31" s="62"/>
      <c r="I31" s="62" t="s">
        <v>49</v>
      </c>
      <c r="J31" s="86"/>
    </row>
    <row r="32" spans="1:10" s="82" customFormat="1" ht="15" customHeight="1" x14ac:dyDescent="0.25">
      <c r="A32" s="66" t="s">
        <v>50</v>
      </c>
      <c r="B32" s="87"/>
      <c r="C32" s="87"/>
      <c r="D32" s="67"/>
      <c r="E32" s="67"/>
      <c r="F32" s="67"/>
      <c r="G32" s="88"/>
      <c r="H32" s="69">
        <f>SUM(H11:H18)</f>
        <v>0</v>
      </c>
      <c r="I32" s="69">
        <f>SUM(I11,I18)</f>
        <v>0</v>
      </c>
      <c r="J32" s="69" t="e">
        <f>SUM(J11,J18)</f>
        <v>#DIV/0!</v>
      </c>
    </row>
    <row r="33" spans="1:9" x14ac:dyDescent="0.25">
      <c r="A33" s="70" t="s">
        <v>39</v>
      </c>
      <c r="B33" s="71">
        <f>B8-I32</f>
        <v>0</v>
      </c>
    </row>
    <row r="34" spans="1:9" x14ac:dyDescent="0.25">
      <c r="D34" s="72" t="s">
        <v>52</v>
      </c>
      <c r="G34" s="89" t="s">
        <v>190</v>
      </c>
      <c r="H34" s="90"/>
      <c r="I34" s="76" t="e">
        <f>I32/H32*100</f>
        <v>#DIV/0!</v>
      </c>
    </row>
    <row r="35" spans="1:9" x14ac:dyDescent="0.25">
      <c r="D35" s="43" t="s">
        <v>53</v>
      </c>
    </row>
    <row r="37" spans="1:9" x14ac:dyDescent="0.25">
      <c r="A37" s="43" t="s">
        <v>54</v>
      </c>
      <c r="C37" s="43" t="s">
        <v>55</v>
      </c>
      <c r="D37" s="43" t="s">
        <v>56</v>
      </c>
    </row>
    <row r="39" spans="1:9" x14ac:dyDescent="0.25">
      <c r="D39" s="43" t="s">
        <v>57</v>
      </c>
    </row>
    <row r="42" spans="1:9" x14ac:dyDescent="0.25">
      <c r="A42" s="44"/>
    </row>
    <row r="43" spans="1:9" x14ac:dyDescent="0.25">
      <c r="A43" s="44"/>
    </row>
    <row r="44" spans="1:9" x14ac:dyDescent="0.25">
      <c r="A44" s="44"/>
    </row>
    <row r="45" spans="1:9" x14ac:dyDescent="0.25">
      <c r="A45" s="44"/>
    </row>
    <row r="46" spans="1:9" x14ac:dyDescent="0.25">
      <c r="A46" s="44"/>
    </row>
    <row r="47" spans="1:9" x14ac:dyDescent="0.25">
      <c r="A47" s="44"/>
    </row>
  </sheetData>
  <mergeCells count="3">
    <mergeCell ref="A1:B1"/>
    <mergeCell ref="A2:J2"/>
    <mergeCell ref="B4:J4"/>
  </mergeCells>
  <phoneticPr fontId="23" type="noConversion"/>
  <printOptions horizontalCentered="1"/>
  <pageMargins left="0.39370078740157483" right="0.39370078740157483" top="0.51181102362204722" bottom="0.51181102362204722" header="0" footer="0"/>
  <pageSetup paperSize="9" scale="73" orientation="landscape" r:id="rId1"/>
  <headerFooter alignWithMargins="0"/>
  <ignoredErrors>
    <ignoredError sqref="I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48"/>
  <sheetViews>
    <sheetView showGridLines="0" zoomScaleNormal="100" workbookViewId="0">
      <selection activeCell="B9" sqref="B9"/>
    </sheetView>
  </sheetViews>
  <sheetFormatPr defaultColWidth="9.109375" defaultRowHeight="13.2" x14ac:dyDescent="0.25"/>
  <cols>
    <col min="1" max="1" width="46.109375" style="43" customWidth="1"/>
    <col min="2" max="2" width="20.44140625" style="43" customWidth="1"/>
    <col min="3" max="3" width="25.5546875" style="43" customWidth="1"/>
    <col min="4" max="4" width="14.6640625" style="43" customWidth="1"/>
    <col min="5" max="5" width="12.33203125" style="43" customWidth="1"/>
    <col min="6" max="6" width="12.5546875" style="43" customWidth="1"/>
    <col min="7" max="7" width="16.109375" style="43" customWidth="1"/>
    <col min="8" max="8" width="16" style="43" customWidth="1"/>
    <col min="9" max="9" width="15.5546875" style="43" customWidth="1"/>
    <col min="10" max="16384" width="9.109375" style="43"/>
  </cols>
  <sheetData>
    <row r="1" spans="1:16" s="32" customFormat="1" ht="5.25" customHeight="1" thickBot="1" x14ac:dyDescent="0.3">
      <c r="A1" s="30"/>
      <c r="B1" s="30"/>
      <c r="C1" s="31"/>
      <c r="I1" s="51"/>
    </row>
    <row r="2" spans="1:16" s="32" customFormat="1" ht="37.799999999999997" customHeight="1" thickBot="1" x14ac:dyDescent="0.3">
      <c r="A2" s="126" t="s">
        <v>187</v>
      </c>
      <c r="B2" s="156"/>
      <c r="C2" s="156"/>
      <c r="D2" s="156"/>
      <c r="E2" s="156"/>
      <c r="F2" s="156"/>
      <c r="G2" s="156"/>
      <c r="H2" s="156"/>
      <c r="I2" s="157"/>
    </row>
    <row r="3" spans="1:16" s="32" customFormat="1" x14ac:dyDescent="0.25">
      <c r="B3" s="35"/>
      <c r="C3" s="35"/>
      <c r="D3" s="35"/>
      <c r="E3" s="35"/>
      <c r="F3" s="35"/>
      <c r="G3" s="35"/>
      <c r="H3" s="35"/>
      <c r="I3" s="51"/>
    </row>
    <row r="4" spans="1:16" s="32" customFormat="1" ht="15" customHeight="1" x14ac:dyDescent="0.25">
      <c r="A4" s="45" t="s">
        <v>40</v>
      </c>
      <c r="B4" s="91" t="s">
        <v>123</v>
      </c>
      <c r="C4" s="91"/>
      <c r="D4" s="91"/>
      <c r="E4" s="91"/>
      <c r="F4" s="91"/>
      <c r="G4" s="91"/>
      <c r="H4" s="91"/>
      <c r="I4" s="147"/>
    </row>
    <row r="5" spans="1:16" s="32" customFormat="1" x14ac:dyDescent="0.25">
      <c r="B5" s="47"/>
      <c r="C5" s="47"/>
      <c r="D5" s="47"/>
      <c r="E5" s="47"/>
      <c r="F5" s="47"/>
      <c r="G5" s="47"/>
      <c r="H5" s="47"/>
      <c r="I5" s="51"/>
    </row>
    <row r="6" spans="1:16" s="32" customFormat="1" x14ac:dyDescent="0.25">
      <c r="A6" s="45" t="s">
        <v>42</v>
      </c>
      <c r="B6" s="48"/>
      <c r="C6" s="48"/>
      <c r="D6" s="48"/>
      <c r="E6" s="48"/>
      <c r="F6" s="48"/>
      <c r="G6" s="48"/>
      <c r="H6" s="48"/>
      <c r="I6" s="161"/>
    </row>
    <row r="7" spans="1:16" s="32" customFormat="1" ht="14.25" customHeight="1" x14ac:dyDescent="0.25">
      <c r="A7" s="45" t="s">
        <v>43</v>
      </c>
      <c r="B7" s="48"/>
      <c r="C7" s="48"/>
      <c r="D7" s="48"/>
      <c r="E7" s="48"/>
      <c r="F7" s="48"/>
      <c r="G7" s="48"/>
      <c r="H7" s="48"/>
      <c r="I7" s="164"/>
    </row>
    <row r="8" spans="1:16" s="32" customFormat="1" x14ac:dyDescent="0.25">
      <c r="A8" s="32" t="s">
        <v>70</v>
      </c>
      <c r="B8" s="165"/>
      <c r="C8" s="79"/>
      <c r="D8" s="47"/>
      <c r="F8" s="51"/>
      <c r="G8" s="51"/>
      <c r="H8" s="51"/>
      <c r="I8" s="51"/>
      <c r="J8" s="47"/>
      <c r="K8" s="47"/>
      <c r="L8" s="47"/>
      <c r="M8" s="47"/>
      <c r="N8" s="47"/>
      <c r="O8" s="47"/>
      <c r="P8" s="47"/>
    </row>
    <row r="10" spans="1:16" s="82" customFormat="1" ht="39.6" x14ac:dyDescent="0.25">
      <c r="A10" s="80" t="s">
        <v>68</v>
      </c>
      <c r="B10" s="54" t="s">
        <v>66</v>
      </c>
      <c r="C10" s="81" t="s">
        <v>46</v>
      </c>
      <c r="D10" s="54" t="s">
        <v>30</v>
      </c>
      <c r="E10" s="54" t="s">
        <v>32</v>
      </c>
      <c r="F10" s="54" t="s">
        <v>34</v>
      </c>
      <c r="G10" s="54" t="s">
        <v>36</v>
      </c>
      <c r="H10" s="54" t="s">
        <v>189</v>
      </c>
      <c r="I10" s="54" t="s">
        <v>192</v>
      </c>
    </row>
    <row r="11" spans="1:16" s="84" customFormat="1" x14ac:dyDescent="0.25">
      <c r="A11" s="83" t="s">
        <v>183</v>
      </c>
      <c r="B11" s="56"/>
      <c r="C11" s="56"/>
      <c r="D11" s="56"/>
      <c r="E11" s="56"/>
      <c r="F11" s="56"/>
      <c r="G11" s="57">
        <f>SUM(G12:G18)</f>
        <v>0</v>
      </c>
      <c r="H11" s="57">
        <f>SUM(H12:H18)</f>
        <v>0</v>
      </c>
      <c r="I11" s="57" t="e">
        <f>H11*100/$B$8</f>
        <v>#DIV/0!</v>
      </c>
    </row>
    <row r="12" spans="1:16" s="84" customFormat="1" ht="12.75" customHeight="1" x14ac:dyDescent="0.25">
      <c r="A12" s="58"/>
      <c r="B12" s="59"/>
      <c r="C12" s="59"/>
      <c r="D12" s="61"/>
      <c r="E12" s="85"/>
      <c r="F12" s="85"/>
      <c r="G12" s="62"/>
      <c r="H12" s="62"/>
      <c r="I12" s="86"/>
    </row>
    <row r="13" spans="1:16" s="84" customFormat="1" ht="12.75" customHeight="1" x14ac:dyDescent="0.25">
      <c r="A13" s="58"/>
      <c r="B13" s="59"/>
      <c r="C13" s="59"/>
      <c r="D13" s="61"/>
      <c r="E13" s="85"/>
      <c r="F13" s="85"/>
      <c r="G13" s="62"/>
      <c r="H13" s="62"/>
      <c r="I13" s="86"/>
    </row>
    <row r="14" spans="1:16" s="84" customFormat="1" ht="12.75" customHeight="1" x14ac:dyDescent="0.25">
      <c r="A14" s="58"/>
      <c r="B14" s="59"/>
      <c r="C14" s="59"/>
      <c r="D14" s="61"/>
      <c r="E14" s="85"/>
      <c r="F14" s="85"/>
      <c r="G14" s="62"/>
      <c r="H14" s="62"/>
      <c r="I14" s="86"/>
    </row>
    <row r="15" spans="1:16" s="84" customFormat="1" ht="12.75" customHeight="1" x14ac:dyDescent="0.25">
      <c r="A15" s="58"/>
      <c r="B15" s="59"/>
      <c r="C15" s="59"/>
      <c r="D15" s="61"/>
      <c r="E15" s="85"/>
      <c r="F15" s="85"/>
      <c r="G15" s="62"/>
      <c r="H15" s="62"/>
      <c r="I15" s="86"/>
    </row>
    <row r="16" spans="1:16" s="84" customFormat="1" ht="12.75" customHeight="1" x14ac:dyDescent="0.25">
      <c r="A16" s="58" t="s">
        <v>49</v>
      </c>
      <c r="B16" s="59"/>
      <c r="C16" s="59" t="s">
        <v>49</v>
      </c>
      <c r="D16" s="61" t="s">
        <v>49</v>
      </c>
      <c r="E16" s="85" t="s">
        <v>49</v>
      </c>
      <c r="F16" s="85"/>
      <c r="G16" s="62"/>
      <c r="H16" s="62" t="s">
        <v>49</v>
      </c>
      <c r="I16" s="86"/>
    </row>
    <row r="17" spans="1:9" s="84" customFormat="1" x14ac:dyDescent="0.25">
      <c r="A17" s="58"/>
      <c r="B17" s="59"/>
      <c r="C17" s="59"/>
      <c r="D17" s="61"/>
      <c r="E17" s="85"/>
      <c r="F17" s="85"/>
      <c r="G17" s="62"/>
      <c r="H17" s="62"/>
      <c r="I17" s="86"/>
    </row>
    <row r="18" spans="1:9" s="84" customFormat="1" x14ac:dyDescent="0.25">
      <c r="A18" s="58"/>
      <c r="B18" s="59"/>
      <c r="C18" s="59"/>
      <c r="D18" s="61"/>
      <c r="E18" s="85"/>
      <c r="F18" s="85"/>
      <c r="G18" s="62"/>
      <c r="H18" s="62"/>
      <c r="I18" s="86"/>
    </row>
    <row r="19" spans="1:9" s="84" customFormat="1" ht="12.75" customHeight="1" x14ac:dyDescent="0.25">
      <c r="A19" s="83" t="s">
        <v>184</v>
      </c>
      <c r="B19" s="56"/>
      <c r="C19" s="56"/>
      <c r="D19" s="56"/>
      <c r="E19" s="56"/>
      <c r="F19" s="56"/>
      <c r="G19" s="57">
        <f>SUM(G20:G31)</f>
        <v>0</v>
      </c>
      <c r="H19" s="57">
        <f>SUM(H20:H31)</f>
        <v>0</v>
      </c>
      <c r="I19" s="57" t="e">
        <f>H19*100/$B$8</f>
        <v>#DIV/0!</v>
      </c>
    </row>
    <row r="20" spans="1:9" s="84" customFormat="1" ht="12.75" customHeight="1" x14ac:dyDescent="0.25">
      <c r="A20" s="58"/>
      <c r="B20" s="59"/>
      <c r="C20" s="59"/>
      <c r="D20" s="61"/>
      <c r="E20" s="85"/>
      <c r="F20" s="85"/>
      <c r="G20" s="62"/>
      <c r="H20" s="62"/>
      <c r="I20" s="86"/>
    </row>
    <row r="21" spans="1:9" s="84" customFormat="1" ht="12.75" customHeight="1" x14ac:dyDescent="0.25">
      <c r="A21" s="58" t="s">
        <v>49</v>
      </c>
      <c r="B21" s="59"/>
      <c r="C21" s="59" t="s">
        <v>49</v>
      </c>
      <c r="D21" s="61" t="s">
        <v>49</v>
      </c>
      <c r="E21" s="85" t="s">
        <v>49</v>
      </c>
      <c r="F21" s="85"/>
      <c r="G21" s="62"/>
      <c r="H21" s="62" t="s">
        <v>49</v>
      </c>
      <c r="I21" s="86"/>
    </row>
    <row r="22" spans="1:9" s="84" customFormat="1" ht="12.75" customHeight="1" x14ac:dyDescent="0.25">
      <c r="A22" s="58"/>
      <c r="B22" s="59"/>
      <c r="C22" s="59"/>
      <c r="D22" s="61"/>
      <c r="E22" s="85"/>
      <c r="F22" s="85"/>
      <c r="G22" s="62"/>
      <c r="H22" s="62"/>
      <c r="I22" s="86"/>
    </row>
    <row r="23" spans="1:9" s="84" customFormat="1" ht="12.75" customHeight="1" x14ac:dyDescent="0.25">
      <c r="A23" s="58"/>
      <c r="B23" s="59"/>
      <c r="C23" s="59"/>
      <c r="D23" s="61"/>
      <c r="E23" s="85"/>
      <c r="F23" s="85"/>
      <c r="G23" s="62"/>
      <c r="H23" s="62"/>
      <c r="I23" s="86"/>
    </row>
    <row r="24" spans="1:9" s="84" customFormat="1" ht="12.75" customHeight="1" x14ac:dyDescent="0.25">
      <c r="A24" s="58"/>
      <c r="B24" s="59"/>
      <c r="C24" s="59"/>
      <c r="D24" s="61"/>
      <c r="E24" s="85"/>
      <c r="F24" s="85"/>
      <c r="G24" s="62"/>
      <c r="H24" s="62"/>
      <c r="I24" s="86"/>
    </row>
    <row r="25" spans="1:9" s="84" customFormat="1" ht="12.75" customHeight="1" x14ac:dyDescent="0.25">
      <c r="A25" s="58"/>
      <c r="B25" s="59"/>
      <c r="C25" s="59"/>
      <c r="D25" s="61"/>
      <c r="E25" s="85"/>
      <c r="F25" s="85"/>
      <c r="G25" s="62"/>
      <c r="H25" s="62"/>
      <c r="I25" s="86"/>
    </row>
    <row r="26" spans="1:9" s="84" customFormat="1" ht="12.75" customHeight="1" x14ac:dyDescent="0.25">
      <c r="A26" s="58" t="s">
        <v>49</v>
      </c>
      <c r="B26" s="59"/>
      <c r="C26" s="59" t="s">
        <v>49</v>
      </c>
      <c r="D26" s="61" t="s">
        <v>49</v>
      </c>
      <c r="E26" s="85" t="s">
        <v>49</v>
      </c>
      <c r="F26" s="85"/>
      <c r="G26" s="62"/>
      <c r="H26" s="62" t="s">
        <v>49</v>
      </c>
      <c r="I26" s="86"/>
    </row>
    <row r="27" spans="1:9" s="84" customFormat="1" x14ac:dyDescent="0.25">
      <c r="A27" s="58"/>
      <c r="B27" s="59"/>
      <c r="C27" s="59"/>
      <c r="D27" s="61"/>
      <c r="E27" s="85"/>
      <c r="F27" s="85"/>
      <c r="G27" s="62"/>
      <c r="H27" s="62"/>
      <c r="I27" s="86"/>
    </row>
    <row r="28" spans="1:9" s="84" customFormat="1" x14ac:dyDescent="0.25">
      <c r="A28" s="58"/>
      <c r="B28" s="59"/>
      <c r="C28" s="59"/>
      <c r="D28" s="61"/>
      <c r="E28" s="85"/>
      <c r="F28" s="85"/>
      <c r="G28" s="62"/>
      <c r="H28" s="62"/>
      <c r="I28" s="86"/>
    </row>
    <row r="29" spans="1:9" s="84" customFormat="1" ht="12.75" customHeight="1" x14ac:dyDescent="0.25">
      <c r="A29" s="58"/>
      <c r="B29" s="59"/>
      <c r="C29" s="59"/>
      <c r="D29" s="61"/>
      <c r="E29" s="85"/>
      <c r="F29" s="85"/>
      <c r="G29" s="62"/>
      <c r="H29" s="62"/>
      <c r="I29" s="86"/>
    </row>
    <row r="30" spans="1:9" s="84" customFormat="1" ht="12.75" customHeight="1" x14ac:dyDescent="0.25">
      <c r="A30" s="58"/>
      <c r="B30" s="59"/>
      <c r="C30" s="59"/>
      <c r="D30" s="61"/>
      <c r="E30" s="85"/>
      <c r="F30" s="85"/>
      <c r="G30" s="62"/>
      <c r="H30" s="62"/>
      <c r="I30" s="86"/>
    </row>
    <row r="31" spans="1:9" s="84" customFormat="1" ht="12.75" customHeight="1" x14ac:dyDescent="0.25">
      <c r="A31" s="58" t="s">
        <v>49</v>
      </c>
      <c r="B31" s="59"/>
      <c r="C31" s="59" t="s">
        <v>49</v>
      </c>
      <c r="D31" s="61" t="s">
        <v>49</v>
      </c>
      <c r="E31" s="85" t="s">
        <v>49</v>
      </c>
      <c r="F31" s="85"/>
      <c r="G31" s="62"/>
      <c r="H31" s="62" t="s">
        <v>49</v>
      </c>
      <c r="I31" s="86"/>
    </row>
    <row r="32" spans="1:9" s="82" customFormat="1" ht="15" customHeight="1" x14ac:dyDescent="0.25">
      <c r="A32" s="66" t="s">
        <v>50</v>
      </c>
      <c r="B32" s="67"/>
      <c r="C32" s="67"/>
      <c r="D32" s="67"/>
      <c r="E32" s="67"/>
      <c r="F32" s="68"/>
      <c r="G32" s="69">
        <f>SUM(G11,G19)</f>
        <v>0</v>
      </c>
      <c r="H32" s="69">
        <f>SUM(H11,H19)</f>
        <v>0</v>
      </c>
      <c r="I32" s="69" t="e">
        <f>SUM(I11,I19)</f>
        <v>#DIV/0!</v>
      </c>
    </row>
    <row r="33" spans="1:8" x14ac:dyDescent="0.25">
      <c r="A33" s="70" t="s">
        <v>39</v>
      </c>
      <c r="B33" s="71">
        <f>B8-H32</f>
        <v>0</v>
      </c>
    </row>
    <row r="34" spans="1:8" x14ac:dyDescent="0.25">
      <c r="C34" s="72" t="s">
        <v>52</v>
      </c>
      <c r="F34" s="89" t="s">
        <v>190</v>
      </c>
      <c r="G34" s="90"/>
      <c r="H34" s="76" t="e">
        <f>I32/H32*100</f>
        <v>#DIV/0!</v>
      </c>
    </row>
    <row r="35" spans="1:8" x14ac:dyDescent="0.25">
      <c r="C35" s="43" t="s">
        <v>53</v>
      </c>
    </row>
    <row r="37" spans="1:8" x14ac:dyDescent="0.25">
      <c r="A37" s="43" t="s">
        <v>54</v>
      </c>
      <c r="B37" s="43" t="s">
        <v>55</v>
      </c>
      <c r="C37" s="43" t="s">
        <v>56</v>
      </c>
    </row>
    <row r="39" spans="1:8" x14ac:dyDescent="0.25">
      <c r="C39" s="43" t="s">
        <v>57</v>
      </c>
    </row>
    <row r="43" spans="1:8" x14ac:dyDescent="0.25">
      <c r="A43" s="162"/>
      <c r="B43" s="163"/>
      <c r="C43" s="163"/>
      <c r="D43" s="163"/>
    </row>
    <row r="44" spans="1:8" x14ac:dyDescent="0.25">
      <c r="A44" s="44"/>
    </row>
    <row r="45" spans="1:8" x14ac:dyDescent="0.25">
      <c r="A45" s="44"/>
    </row>
    <row r="46" spans="1:8" x14ac:dyDescent="0.25">
      <c r="A46" s="44"/>
    </row>
    <row r="47" spans="1:8" x14ac:dyDescent="0.25">
      <c r="A47" s="44"/>
    </row>
    <row r="48" spans="1:8" x14ac:dyDescent="0.25">
      <c r="A48" s="44"/>
    </row>
  </sheetData>
  <mergeCells count="5">
    <mergeCell ref="A1:B1"/>
    <mergeCell ref="B7:H7"/>
    <mergeCell ref="A2:I2"/>
    <mergeCell ref="B4:I4"/>
    <mergeCell ref="B6:I6"/>
  </mergeCells>
  <printOptions horizontalCentered="1"/>
  <pageMargins left="0.39370078740157483" right="0.39370078740157483" top="0.51181102362204722" bottom="0.51181102362204722" header="0" footer="0"/>
  <pageSetup paperSize="9" scale="79" orientation="landscape" r:id="rId1"/>
  <headerFooter alignWithMargins="0"/>
  <ignoredErrors>
    <ignoredError sqref="H3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39"/>
  <sheetViews>
    <sheetView showGridLines="0" zoomScaleNormal="100" workbookViewId="0">
      <selection activeCell="A6" sqref="A6"/>
    </sheetView>
  </sheetViews>
  <sheetFormatPr defaultColWidth="9.109375" defaultRowHeight="13.2" x14ac:dyDescent="0.25"/>
  <cols>
    <col min="1" max="1" width="52.6640625" style="43" customWidth="1"/>
    <col min="2" max="2" width="12.33203125" style="43" customWidth="1"/>
    <col min="3" max="3" width="19.88671875" style="43" customWidth="1"/>
    <col min="4" max="4" width="14.44140625" style="43" customWidth="1"/>
    <col min="5" max="5" width="21.6640625" style="43" customWidth="1"/>
    <col min="6" max="6" width="12.33203125" style="43" customWidth="1"/>
    <col min="7" max="7" width="13.5546875" style="43" customWidth="1"/>
    <col min="8" max="8" width="10.88671875" style="43" customWidth="1"/>
    <col min="9" max="9" width="14" style="43" customWidth="1"/>
    <col min="10" max="10" width="14.33203125" style="43" customWidth="1"/>
    <col min="11" max="16384" width="9.109375" style="43"/>
  </cols>
  <sheetData>
    <row r="1" spans="1:17" s="32" customFormat="1" ht="5.25" customHeight="1" thickBot="1" x14ac:dyDescent="0.3">
      <c r="A1" s="77"/>
      <c r="B1" s="77"/>
      <c r="C1" s="31"/>
      <c r="I1" s="51"/>
    </row>
    <row r="2" spans="1:17" s="32" customFormat="1" ht="31.8" customHeight="1" thickBot="1" x14ac:dyDescent="0.3">
      <c r="A2" s="126" t="s">
        <v>187</v>
      </c>
      <c r="B2" s="156"/>
      <c r="C2" s="156"/>
      <c r="D2" s="156"/>
      <c r="E2" s="156"/>
      <c r="F2" s="156"/>
      <c r="G2" s="156"/>
      <c r="H2" s="156"/>
      <c r="I2" s="156"/>
      <c r="J2" s="166"/>
    </row>
    <row r="3" spans="1:17" s="32" customFormat="1" x14ac:dyDescent="0.25">
      <c r="B3" s="35"/>
      <c r="C3" s="35"/>
      <c r="D3" s="35"/>
      <c r="E3" s="35"/>
      <c r="F3" s="35"/>
      <c r="G3" s="35"/>
      <c r="H3" s="35"/>
      <c r="I3" s="51"/>
      <c r="J3" s="36"/>
    </row>
    <row r="4" spans="1:17" s="32" customFormat="1" ht="26.4" customHeight="1" x14ac:dyDescent="0.25">
      <c r="A4" s="45" t="s">
        <v>40</v>
      </c>
      <c r="B4" s="46" t="s">
        <v>205</v>
      </c>
      <c r="C4" s="46"/>
      <c r="D4" s="46"/>
      <c r="E4" s="46"/>
      <c r="F4" s="46"/>
      <c r="G4" s="46"/>
      <c r="H4" s="46"/>
      <c r="I4" s="46"/>
      <c r="J4" s="46"/>
    </row>
    <row r="5" spans="1:17" s="32" customFormat="1" x14ac:dyDescent="0.25">
      <c r="B5" s="47"/>
      <c r="C5" s="47"/>
      <c r="D5" s="47"/>
      <c r="E5" s="47"/>
      <c r="F5" s="47"/>
      <c r="G5" s="47"/>
      <c r="H5" s="47"/>
      <c r="I5" s="51"/>
    </row>
    <row r="6" spans="1:17" s="32" customFormat="1" x14ac:dyDescent="0.25">
      <c r="A6" s="45" t="s">
        <v>42</v>
      </c>
      <c r="B6" s="48"/>
      <c r="C6" s="48"/>
      <c r="D6" s="48"/>
      <c r="E6" s="48"/>
      <c r="F6" s="48"/>
      <c r="G6" s="48"/>
      <c r="H6" s="48"/>
      <c r="I6" s="48"/>
      <c r="J6" s="48"/>
    </row>
    <row r="7" spans="1:17" s="32" customFormat="1" ht="14.25" customHeight="1" x14ac:dyDescent="0.25">
      <c r="A7" s="45" t="s">
        <v>43</v>
      </c>
      <c r="B7" s="99"/>
      <c r="C7" s="99"/>
      <c r="D7" s="99"/>
      <c r="E7" s="99"/>
      <c r="F7" s="99"/>
      <c r="G7" s="99"/>
      <c r="H7" s="99"/>
      <c r="I7" s="99"/>
      <c r="J7" s="99"/>
    </row>
    <row r="8" spans="1:17" s="32" customFormat="1" x14ac:dyDescent="0.25">
      <c r="A8" s="32" t="s">
        <v>71</v>
      </c>
      <c r="B8" s="50"/>
      <c r="C8" s="47"/>
      <c r="D8" s="47"/>
      <c r="F8" s="51"/>
      <c r="G8" s="51"/>
      <c r="H8" s="51"/>
      <c r="I8" s="51"/>
      <c r="J8" s="47"/>
      <c r="K8" s="47"/>
      <c r="L8" s="47"/>
      <c r="M8" s="47"/>
      <c r="N8" s="47"/>
      <c r="O8" s="47"/>
      <c r="P8" s="47"/>
      <c r="Q8" s="47"/>
    </row>
    <row r="10" spans="1:17" s="82" customFormat="1" ht="52.8" x14ac:dyDescent="0.25">
      <c r="A10" s="80" t="s">
        <v>68</v>
      </c>
      <c r="B10" s="80" t="s">
        <v>24</v>
      </c>
      <c r="C10" s="80" t="s">
        <v>26</v>
      </c>
      <c r="D10" s="80" t="s">
        <v>66</v>
      </c>
      <c r="E10" s="81" t="s">
        <v>58</v>
      </c>
      <c r="F10" s="54" t="s">
        <v>30</v>
      </c>
      <c r="G10" s="54" t="s">
        <v>32</v>
      </c>
      <c r="H10" s="54" t="s">
        <v>34</v>
      </c>
      <c r="I10" s="54" t="s">
        <v>36</v>
      </c>
      <c r="J10" s="54" t="s">
        <v>189</v>
      </c>
    </row>
    <row r="11" spans="1:17" s="84" customFormat="1" x14ac:dyDescent="0.25">
      <c r="A11" s="59"/>
      <c r="B11" s="59"/>
      <c r="C11" s="59"/>
      <c r="D11" s="58"/>
      <c r="E11" s="59"/>
      <c r="F11" s="115"/>
      <c r="G11" s="85"/>
      <c r="H11" s="85"/>
      <c r="I11" s="62"/>
      <c r="J11" s="62"/>
    </row>
    <row r="12" spans="1:17" s="84" customFormat="1" ht="12.75" customHeight="1" x14ac:dyDescent="0.25">
      <c r="A12" s="59"/>
      <c r="B12" s="59"/>
      <c r="C12" s="59"/>
      <c r="D12" s="58"/>
      <c r="E12" s="59"/>
      <c r="F12" s="115"/>
      <c r="G12" s="85"/>
      <c r="H12" s="85"/>
      <c r="I12" s="62"/>
      <c r="J12" s="62"/>
    </row>
    <row r="13" spans="1:17" s="84" customFormat="1" ht="12.75" customHeight="1" x14ac:dyDescent="0.25">
      <c r="A13" s="59"/>
      <c r="B13" s="59"/>
      <c r="C13" s="59"/>
      <c r="D13" s="58"/>
      <c r="E13" s="59"/>
      <c r="F13" s="115"/>
      <c r="G13" s="85"/>
      <c r="H13" s="85"/>
      <c r="I13" s="62"/>
      <c r="J13" s="62"/>
    </row>
    <row r="14" spans="1:17" s="84" customFormat="1" ht="12.75" customHeight="1" x14ac:dyDescent="0.25">
      <c r="A14" s="59"/>
      <c r="B14" s="59"/>
      <c r="C14" s="59"/>
      <c r="D14" s="58"/>
      <c r="E14" s="59"/>
      <c r="F14" s="115"/>
      <c r="G14" s="85"/>
      <c r="H14" s="85"/>
      <c r="I14" s="62"/>
      <c r="J14" s="62"/>
    </row>
    <row r="15" spans="1:17" s="84" customFormat="1" ht="12.75" customHeight="1" x14ac:dyDescent="0.25">
      <c r="A15" s="59"/>
      <c r="B15" s="59"/>
      <c r="C15" s="59"/>
      <c r="D15" s="58"/>
      <c r="E15" s="59"/>
      <c r="F15" s="115"/>
      <c r="G15" s="85"/>
      <c r="H15" s="85"/>
      <c r="I15" s="62"/>
      <c r="J15" s="62"/>
    </row>
    <row r="16" spans="1:17" s="84" customFormat="1" ht="12.75" customHeight="1" x14ac:dyDescent="0.25">
      <c r="A16" s="59"/>
      <c r="B16" s="59"/>
      <c r="C16" s="59"/>
      <c r="D16" s="58" t="s">
        <v>49</v>
      </c>
      <c r="E16" s="59" t="s">
        <v>49</v>
      </c>
      <c r="F16" s="115" t="s">
        <v>49</v>
      </c>
      <c r="G16" s="85" t="s">
        <v>49</v>
      </c>
      <c r="H16" s="85"/>
      <c r="I16" s="62"/>
      <c r="J16" s="62" t="s">
        <v>49</v>
      </c>
    </row>
    <row r="17" spans="1:10" s="84" customFormat="1" x14ac:dyDescent="0.25">
      <c r="A17" s="59"/>
      <c r="B17" s="59"/>
      <c r="C17" s="59"/>
      <c r="D17" s="58"/>
      <c r="E17" s="59"/>
      <c r="F17" s="115"/>
      <c r="G17" s="85"/>
      <c r="H17" s="85"/>
      <c r="I17" s="62"/>
      <c r="J17" s="62"/>
    </row>
    <row r="18" spans="1:10" s="84" customFormat="1" x14ac:dyDescent="0.25">
      <c r="A18" s="59"/>
      <c r="B18" s="59"/>
      <c r="C18" s="59"/>
      <c r="D18" s="58"/>
      <c r="E18" s="59"/>
      <c r="F18" s="115"/>
      <c r="G18" s="85"/>
      <c r="H18" s="85"/>
      <c r="I18" s="62"/>
      <c r="J18" s="62"/>
    </row>
    <row r="19" spans="1:10" s="84" customFormat="1" ht="12.75" customHeight="1" x14ac:dyDescent="0.25">
      <c r="A19" s="59"/>
      <c r="B19" s="59"/>
      <c r="C19" s="59"/>
      <c r="D19" s="58"/>
      <c r="E19" s="59"/>
      <c r="F19" s="115"/>
      <c r="G19" s="85"/>
      <c r="H19" s="85"/>
      <c r="I19" s="62"/>
      <c r="J19" s="62"/>
    </row>
    <row r="20" spans="1:10" s="84" customFormat="1" ht="12.75" customHeight="1" x14ac:dyDescent="0.25">
      <c r="A20" s="59"/>
      <c r="B20" s="59"/>
      <c r="C20" s="59"/>
      <c r="D20" s="58"/>
      <c r="E20" s="59"/>
      <c r="F20" s="115"/>
      <c r="G20" s="85"/>
      <c r="H20" s="85"/>
      <c r="I20" s="62"/>
      <c r="J20" s="62"/>
    </row>
    <row r="21" spans="1:10" s="84" customFormat="1" ht="12.75" customHeight="1" x14ac:dyDescent="0.25">
      <c r="A21" s="59"/>
      <c r="B21" s="59"/>
      <c r="C21" s="59"/>
      <c r="D21" s="58" t="s">
        <v>49</v>
      </c>
      <c r="E21" s="59" t="s">
        <v>49</v>
      </c>
      <c r="F21" s="115" t="s">
        <v>49</v>
      </c>
      <c r="G21" s="85" t="s">
        <v>49</v>
      </c>
      <c r="H21" s="85"/>
      <c r="I21" s="62"/>
      <c r="J21" s="62" t="s">
        <v>49</v>
      </c>
    </row>
    <row r="22" spans="1:10" s="84" customFormat="1" ht="12.75" customHeight="1" x14ac:dyDescent="0.25">
      <c r="A22" s="59"/>
      <c r="B22" s="59"/>
      <c r="C22" s="59"/>
      <c r="D22" s="58"/>
      <c r="E22" s="59"/>
      <c r="F22" s="115"/>
      <c r="G22" s="85"/>
      <c r="H22" s="85"/>
      <c r="I22" s="62"/>
      <c r="J22" s="62"/>
    </row>
    <row r="23" spans="1:10" s="84" customFormat="1" ht="12.75" customHeight="1" x14ac:dyDescent="0.25">
      <c r="A23" s="59"/>
      <c r="B23" s="59"/>
      <c r="C23" s="59"/>
      <c r="D23" s="58"/>
      <c r="E23" s="59"/>
      <c r="F23" s="115"/>
      <c r="G23" s="85"/>
      <c r="H23" s="85"/>
      <c r="I23" s="62"/>
      <c r="J23" s="62"/>
    </row>
    <row r="24" spans="1:10" s="84" customFormat="1" ht="12.75" customHeight="1" x14ac:dyDescent="0.25">
      <c r="A24" s="59"/>
      <c r="B24" s="59"/>
      <c r="C24" s="59"/>
      <c r="D24" s="58"/>
      <c r="E24" s="59"/>
      <c r="F24" s="115"/>
      <c r="G24" s="85"/>
      <c r="H24" s="85"/>
      <c r="I24" s="62"/>
      <c r="J24" s="62"/>
    </row>
    <row r="25" spans="1:10" s="84" customFormat="1" ht="12.75" customHeight="1" x14ac:dyDescent="0.25">
      <c r="A25" s="59"/>
      <c r="B25" s="59"/>
      <c r="C25" s="59"/>
      <c r="D25" s="58"/>
      <c r="E25" s="59"/>
      <c r="F25" s="115"/>
      <c r="G25" s="85"/>
      <c r="H25" s="85"/>
      <c r="I25" s="62"/>
      <c r="J25" s="62"/>
    </row>
    <row r="26" spans="1:10" s="84" customFormat="1" ht="12.75" customHeight="1" x14ac:dyDescent="0.25">
      <c r="A26" s="59"/>
      <c r="B26" s="59"/>
      <c r="C26" s="59"/>
      <c r="D26" s="58" t="s">
        <v>49</v>
      </c>
      <c r="E26" s="59" t="s">
        <v>49</v>
      </c>
      <c r="F26" s="115" t="s">
        <v>49</v>
      </c>
      <c r="G26" s="85" t="s">
        <v>49</v>
      </c>
      <c r="H26" s="85"/>
      <c r="I26" s="62"/>
      <c r="J26" s="62" t="s">
        <v>49</v>
      </c>
    </row>
    <row r="27" spans="1:10" s="84" customFormat="1" x14ac:dyDescent="0.25">
      <c r="A27" s="59"/>
      <c r="B27" s="59"/>
      <c r="C27" s="59"/>
      <c r="D27" s="58"/>
      <c r="E27" s="59"/>
      <c r="F27" s="115"/>
      <c r="G27" s="85"/>
      <c r="H27" s="85"/>
      <c r="I27" s="62"/>
      <c r="J27" s="62"/>
    </row>
    <row r="28" spans="1:10" s="84" customFormat="1" x14ac:dyDescent="0.25">
      <c r="A28" s="59"/>
      <c r="B28" s="59"/>
      <c r="C28" s="59"/>
      <c r="D28" s="58"/>
      <c r="E28" s="59"/>
      <c r="F28" s="115"/>
      <c r="G28" s="85"/>
      <c r="H28" s="85"/>
      <c r="I28" s="62"/>
      <c r="J28" s="62"/>
    </row>
    <row r="29" spans="1:10" s="84" customFormat="1" ht="12.75" customHeight="1" x14ac:dyDescent="0.25">
      <c r="A29" s="59"/>
      <c r="B29" s="59"/>
      <c r="C29" s="59"/>
      <c r="D29" s="58"/>
      <c r="E29" s="59"/>
      <c r="F29" s="115"/>
      <c r="G29" s="85"/>
      <c r="H29" s="85"/>
      <c r="I29" s="62"/>
      <c r="J29" s="62"/>
    </row>
    <row r="30" spans="1:10" s="84" customFormat="1" ht="12.75" customHeight="1" x14ac:dyDescent="0.25">
      <c r="A30" s="59"/>
      <c r="B30" s="59"/>
      <c r="C30" s="59"/>
      <c r="D30" s="58"/>
      <c r="E30" s="59"/>
      <c r="F30" s="115"/>
      <c r="G30" s="85"/>
      <c r="H30" s="85"/>
      <c r="I30" s="62"/>
      <c r="J30" s="62"/>
    </row>
    <row r="31" spans="1:10" s="84" customFormat="1" ht="12.75" customHeight="1" x14ac:dyDescent="0.25">
      <c r="A31" s="59"/>
      <c r="B31" s="59"/>
      <c r="C31" s="59"/>
      <c r="D31" s="58" t="s">
        <v>49</v>
      </c>
      <c r="E31" s="59" t="s">
        <v>49</v>
      </c>
      <c r="F31" s="115" t="s">
        <v>49</v>
      </c>
      <c r="G31" s="85" t="s">
        <v>49</v>
      </c>
      <c r="H31" s="85"/>
      <c r="I31" s="62"/>
      <c r="J31" s="62" t="s">
        <v>49</v>
      </c>
    </row>
    <row r="32" spans="1:10" s="82" customFormat="1" ht="15" customHeight="1" x14ac:dyDescent="0.25">
      <c r="A32" s="66"/>
      <c r="B32" s="67"/>
      <c r="C32" s="158">
        <f>SUM(C11:C31)</f>
        <v>0</v>
      </c>
      <c r="D32" s="87"/>
      <c r="E32" s="87"/>
      <c r="F32" s="67"/>
      <c r="G32" s="67"/>
      <c r="H32" s="159" t="s">
        <v>50</v>
      </c>
      <c r="I32" s="69">
        <f>SUM(I11:I31)</f>
        <v>0</v>
      </c>
      <c r="J32" s="69">
        <f>SUM(J11:J31)</f>
        <v>0</v>
      </c>
    </row>
    <row r="33" spans="1:10" x14ac:dyDescent="0.25">
      <c r="A33" s="70" t="s">
        <v>72</v>
      </c>
      <c r="B33" s="71">
        <f>B8-J32</f>
        <v>0</v>
      </c>
    </row>
    <row r="34" spans="1:10" x14ac:dyDescent="0.25">
      <c r="E34" s="72" t="s">
        <v>52</v>
      </c>
      <c r="H34" s="89" t="s">
        <v>190</v>
      </c>
      <c r="I34" s="90"/>
      <c r="J34" s="76" t="e">
        <f>J32/I32*100</f>
        <v>#DIV/0!</v>
      </c>
    </row>
    <row r="35" spans="1:10" x14ac:dyDescent="0.25">
      <c r="E35" s="43" t="s">
        <v>53</v>
      </c>
    </row>
    <row r="37" spans="1:10" x14ac:dyDescent="0.25">
      <c r="A37" s="43" t="s">
        <v>54</v>
      </c>
      <c r="C37" s="43" t="s">
        <v>55</v>
      </c>
      <c r="E37" s="43" t="s">
        <v>56</v>
      </c>
    </row>
    <row r="39" spans="1:10" x14ac:dyDescent="0.25">
      <c r="E39" s="43" t="s">
        <v>57</v>
      </c>
    </row>
  </sheetData>
  <mergeCells count="5">
    <mergeCell ref="A1:B1"/>
    <mergeCell ref="B4:J4"/>
    <mergeCell ref="B6:J6"/>
    <mergeCell ref="B7:J7"/>
    <mergeCell ref="A2:J2"/>
  </mergeCells>
  <printOptions horizontalCentered="1"/>
  <pageMargins left="0.39370078740157483" right="0.39370078740157483" top="0.51181102362204722" bottom="0.51181102362204722" header="0" footer="0"/>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41"/>
  <sheetViews>
    <sheetView showGridLines="0" zoomScaleNormal="100" workbookViewId="0">
      <selection activeCell="A12" sqref="A12"/>
    </sheetView>
  </sheetViews>
  <sheetFormatPr defaultColWidth="23.44140625" defaultRowHeight="13.2" x14ac:dyDescent="0.25"/>
  <cols>
    <col min="1" max="1" width="46.5546875" style="43" bestFit="1" customWidth="1"/>
    <col min="2" max="2" width="27" style="43" customWidth="1"/>
    <col min="3" max="3" width="16" style="43" customWidth="1"/>
    <col min="4" max="4" width="13" style="43" customWidth="1"/>
    <col min="5" max="5" width="11.88671875" style="43" customWidth="1"/>
    <col min="6" max="6" width="16.109375" style="43" customWidth="1"/>
    <col min="7" max="7" width="17.88671875" style="43" customWidth="1"/>
    <col min="8" max="16384" width="23.44140625" style="43"/>
  </cols>
  <sheetData>
    <row r="1" spans="1:14" s="32" customFormat="1" ht="5.25" customHeight="1" thickBot="1" x14ac:dyDescent="0.3">
      <c r="A1" s="30"/>
      <c r="B1" s="30"/>
      <c r="C1" s="31"/>
    </row>
    <row r="2" spans="1:14" s="32" customFormat="1" ht="28.8" customHeight="1" thickBot="1" x14ac:dyDescent="0.3">
      <c r="A2" s="126" t="s">
        <v>187</v>
      </c>
      <c r="B2" s="156"/>
      <c r="C2" s="156"/>
      <c r="D2" s="156"/>
      <c r="E2" s="156"/>
      <c r="F2" s="156"/>
      <c r="G2" s="157"/>
    </row>
    <row r="3" spans="1:14" s="32" customFormat="1" x14ac:dyDescent="0.25">
      <c r="B3" s="35"/>
      <c r="C3" s="35"/>
      <c r="D3" s="35"/>
      <c r="E3" s="35"/>
      <c r="F3" s="35"/>
      <c r="G3" s="35"/>
    </row>
    <row r="4" spans="1:14" s="37" customFormat="1" ht="15" customHeight="1" x14ac:dyDescent="0.25">
      <c r="A4" s="45" t="s">
        <v>40</v>
      </c>
      <c r="B4" s="46" t="s">
        <v>206</v>
      </c>
      <c r="C4" s="46"/>
      <c r="D4" s="46"/>
      <c r="E4" s="46"/>
      <c r="F4" s="46"/>
      <c r="G4" s="46"/>
    </row>
    <row r="5" spans="1:14" s="37" customFormat="1" ht="13.8" x14ac:dyDescent="0.25">
      <c r="A5" s="32"/>
      <c r="B5" s="47"/>
      <c r="C5" s="47"/>
      <c r="D5" s="47"/>
      <c r="E5" s="47"/>
      <c r="F5" s="47"/>
      <c r="G5" s="47"/>
    </row>
    <row r="6" spans="1:14" s="37" customFormat="1" ht="13.8" x14ac:dyDescent="0.25">
      <c r="A6" s="45" t="s">
        <v>42</v>
      </c>
      <c r="B6" s="48" t="s">
        <v>125</v>
      </c>
      <c r="C6" s="48"/>
      <c r="D6" s="48"/>
      <c r="E6" s="48"/>
      <c r="F6" s="48"/>
      <c r="G6" s="48"/>
    </row>
    <row r="7" spans="1:14" s="37" customFormat="1" ht="14.25" customHeight="1" x14ac:dyDescent="0.25">
      <c r="A7" s="45" t="s">
        <v>43</v>
      </c>
      <c r="B7" s="99"/>
      <c r="C7" s="99"/>
      <c r="D7" s="99"/>
      <c r="E7" s="99"/>
      <c r="F7" s="99"/>
      <c r="G7" s="99"/>
    </row>
    <row r="8" spans="1:14" s="37" customFormat="1" ht="13.8" x14ac:dyDescent="0.25">
      <c r="A8" s="32" t="s">
        <v>177</v>
      </c>
      <c r="B8" s="50"/>
      <c r="C8" s="47"/>
      <c r="D8" s="47"/>
      <c r="E8" s="32"/>
      <c r="F8" s="51"/>
      <c r="G8" s="51"/>
      <c r="H8" s="38"/>
      <c r="I8" s="38"/>
      <c r="J8" s="38"/>
      <c r="K8" s="38"/>
      <c r="L8" s="38"/>
      <c r="M8" s="38"/>
      <c r="N8" s="38"/>
    </row>
    <row r="9" spans="1:14" s="39" customFormat="1" ht="13.8" x14ac:dyDescent="0.25">
      <c r="A9" s="43"/>
      <c r="B9" s="43"/>
      <c r="C9" s="43"/>
      <c r="D9" s="43"/>
      <c r="E9" s="43"/>
      <c r="F9" s="43"/>
      <c r="G9" s="43"/>
    </row>
    <row r="10" spans="1:14" s="40" customFormat="1" ht="48.75" customHeight="1" x14ac:dyDescent="0.25">
      <c r="A10" s="53" t="s">
        <v>14</v>
      </c>
      <c r="B10" s="53" t="s">
        <v>124</v>
      </c>
      <c r="C10" s="54" t="s">
        <v>30</v>
      </c>
      <c r="D10" s="54" t="s">
        <v>32</v>
      </c>
      <c r="E10" s="54" t="s">
        <v>34</v>
      </c>
      <c r="F10" s="54" t="s">
        <v>36</v>
      </c>
      <c r="G10" s="54" t="s">
        <v>189</v>
      </c>
    </row>
    <row r="11" spans="1:14" s="42" customFormat="1" ht="13.8" x14ac:dyDescent="0.25">
      <c r="A11" s="58" t="s">
        <v>107</v>
      </c>
      <c r="B11" s="59"/>
      <c r="C11" s="115"/>
      <c r="D11" s="85"/>
      <c r="E11" s="85"/>
      <c r="F11" s="62"/>
      <c r="G11" s="62"/>
    </row>
    <row r="12" spans="1:14" s="42" customFormat="1" ht="12.75" customHeight="1" x14ac:dyDescent="0.25">
      <c r="A12" s="58" t="s">
        <v>107</v>
      </c>
      <c r="B12" s="59"/>
      <c r="C12" s="115"/>
      <c r="D12" s="85"/>
      <c r="E12" s="85"/>
      <c r="F12" s="62"/>
      <c r="G12" s="62"/>
    </row>
    <row r="13" spans="1:14" s="42" customFormat="1" ht="12.75" customHeight="1" x14ac:dyDescent="0.25">
      <c r="A13" s="58" t="s">
        <v>107</v>
      </c>
      <c r="B13" s="59"/>
      <c r="C13" s="115"/>
      <c r="D13" s="85"/>
      <c r="E13" s="85"/>
      <c r="F13" s="62"/>
      <c r="G13" s="62"/>
    </row>
    <row r="14" spans="1:14" s="42" customFormat="1" ht="12.75" customHeight="1" x14ac:dyDescent="0.25">
      <c r="A14" s="58" t="s">
        <v>107</v>
      </c>
      <c r="B14" s="59"/>
      <c r="C14" s="115"/>
      <c r="D14" s="85"/>
      <c r="E14" s="85"/>
      <c r="F14" s="62"/>
      <c r="G14" s="62"/>
    </row>
    <row r="15" spans="1:14" s="42" customFormat="1" ht="12.75" customHeight="1" x14ac:dyDescent="0.25">
      <c r="A15" s="58" t="s">
        <v>107</v>
      </c>
      <c r="B15" s="59"/>
      <c r="C15" s="115"/>
      <c r="D15" s="85"/>
      <c r="E15" s="85"/>
      <c r="F15" s="62"/>
      <c r="G15" s="62"/>
    </row>
    <row r="16" spans="1:14" s="42" customFormat="1" ht="12.75" customHeight="1" x14ac:dyDescent="0.25">
      <c r="A16" s="58" t="s">
        <v>107</v>
      </c>
      <c r="B16" s="59" t="s">
        <v>49</v>
      </c>
      <c r="C16" s="115" t="s">
        <v>49</v>
      </c>
      <c r="D16" s="85" t="s">
        <v>49</v>
      </c>
      <c r="E16" s="85"/>
      <c r="F16" s="62"/>
      <c r="G16" s="62" t="s">
        <v>49</v>
      </c>
    </row>
    <row r="17" spans="1:7" s="42" customFormat="1" ht="13.8" x14ac:dyDescent="0.25">
      <c r="A17" s="58" t="s">
        <v>107</v>
      </c>
      <c r="B17" s="59"/>
      <c r="C17" s="115"/>
      <c r="D17" s="85"/>
      <c r="E17" s="85"/>
      <c r="F17" s="62"/>
      <c r="G17" s="62"/>
    </row>
    <row r="18" spans="1:7" s="42" customFormat="1" ht="13.8" x14ac:dyDescent="0.25">
      <c r="A18" s="58" t="s">
        <v>107</v>
      </c>
      <c r="B18" s="59"/>
      <c r="C18" s="115"/>
      <c r="D18" s="85"/>
      <c r="E18" s="85"/>
      <c r="F18" s="62"/>
      <c r="G18" s="62"/>
    </row>
    <row r="19" spans="1:7" s="42" customFormat="1" ht="12.75" customHeight="1" x14ac:dyDescent="0.25">
      <c r="A19" s="58"/>
      <c r="B19" s="59"/>
      <c r="C19" s="115"/>
      <c r="D19" s="85"/>
      <c r="E19" s="85"/>
      <c r="F19" s="62"/>
      <c r="G19" s="62"/>
    </row>
    <row r="20" spans="1:7" s="42" customFormat="1" ht="12.75" customHeight="1" x14ac:dyDescent="0.25">
      <c r="A20" s="58"/>
      <c r="B20" s="59"/>
      <c r="C20" s="115"/>
      <c r="D20" s="85"/>
      <c r="E20" s="85"/>
      <c r="F20" s="62"/>
      <c r="G20" s="62"/>
    </row>
    <row r="21" spans="1:7" s="42" customFormat="1" ht="12.75" customHeight="1" x14ac:dyDescent="0.25">
      <c r="A21" s="58"/>
      <c r="B21" s="59" t="s">
        <v>49</v>
      </c>
      <c r="C21" s="115" t="s">
        <v>49</v>
      </c>
      <c r="D21" s="85" t="s">
        <v>49</v>
      </c>
      <c r="E21" s="85"/>
      <c r="F21" s="62"/>
      <c r="G21" s="62" t="s">
        <v>49</v>
      </c>
    </row>
    <row r="22" spans="1:7" s="42" customFormat="1" ht="12.75" customHeight="1" x14ac:dyDescent="0.25">
      <c r="A22" s="58"/>
      <c r="B22" s="59"/>
      <c r="C22" s="115"/>
      <c r="D22" s="85"/>
      <c r="E22" s="85"/>
      <c r="F22" s="62"/>
      <c r="G22" s="62"/>
    </row>
    <row r="23" spans="1:7" s="42" customFormat="1" ht="12.75" customHeight="1" x14ac:dyDescent="0.25">
      <c r="A23" s="58"/>
      <c r="B23" s="59"/>
      <c r="C23" s="115"/>
      <c r="D23" s="85"/>
      <c r="E23" s="85"/>
      <c r="F23" s="62"/>
      <c r="G23" s="62"/>
    </row>
    <row r="24" spans="1:7" s="42" customFormat="1" ht="12.75" customHeight="1" x14ac:dyDescent="0.25">
      <c r="A24" s="58"/>
      <c r="B24" s="59"/>
      <c r="C24" s="115"/>
      <c r="D24" s="85"/>
      <c r="E24" s="85"/>
      <c r="F24" s="62"/>
      <c r="G24" s="62"/>
    </row>
    <row r="25" spans="1:7" s="42" customFormat="1" ht="12.75" customHeight="1" x14ac:dyDescent="0.25">
      <c r="A25" s="58"/>
      <c r="B25" s="59"/>
      <c r="C25" s="115"/>
      <c r="D25" s="85"/>
      <c r="E25" s="85"/>
      <c r="F25" s="62"/>
      <c r="G25" s="62"/>
    </row>
    <row r="26" spans="1:7" s="42" customFormat="1" ht="12.75" customHeight="1" x14ac:dyDescent="0.25">
      <c r="A26" s="58"/>
      <c r="B26" s="59" t="s">
        <v>49</v>
      </c>
      <c r="C26" s="115" t="s">
        <v>49</v>
      </c>
      <c r="D26" s="85" t="s">
        <v>49</v>
      </c>
      <c r="E26" s="85"/>
      <c r="F26" s="62"/>
      <c r="G26" s="62" t="s">
        <v>49</v>
      </c>
    </row>
    <row r="27" spans="1:7" s="42" customFormat="1" ht="13.8" x14ac:dyDescent="0.25">
      <c r="A27" s="58"/>
      <c r="B27" s="59"/>
      <c r="C27" s="115"/>
      <c r="D27" s="85"/>
      <c r="E27" s="85"/>
      <c r="F27" s="62"/>
      <c r="G27" s="62"/>
    </row>
    <row r="28" spans="1:7" s="42" customFormat="1" ht="13.8" x14ac:dyDescent="0.25">
      <c r="A28" s="58"/>
      <c r="B28" s="59"/>
      <c r="C28" s="115"/>
      <c r="D28" s="85"/>
      <c r="E28" s="85"/>
      <c r="F28" s="62"/>
      <c r="G28" s="62"/>
    </row>
    <row r="29" spans="1:7" s="42" customFormat="1" ht="12.75" customHeight="1" x14ac:dyDescent="0.25">
      <c r="A29" s="58"/>
      <c r="B29" s="59"/>
      <c r="C29" s="115"/>
      <c r="D29" s="85"/>
      <c r="E29" s="85"/>
      <c r="F29" s="62"/>
      <c r="G29" s="62"/>
    </row>
    <row r="30" spans="1:7" s="42" customFormat="1" ht="12.75" customHeight="1" x14ac:dyDescent="0.25">
      <c r="A30" s="58"/>
      <c r="B30" s="59"/>
      <c r="C30" s="115"/>
      <c r="D30" s="85"/>
      <c r="E30" s="85"/>
      <c r="F30" s="62"/>
      <c r="G30" s="62"/>
    </row>
    <row r="31" spans="1:7" s="42" customFormat="1" ht="12.75" customHeight="1" x14ac:dyDescent="0.25">
      <c r="A31" s="58" t="s">
        <v>49</v>
      </c>
      <c r="B31" s="59" t="s">
        <v>49</v>
      </c>
      <c r="C31" s="115" t="s">
        <v>49</v>
      </c>
      <c r="D31" s="85" t="s">
        <v>49</v>
      </c>
      <c r="E31" s="85"/>
      <c r="F31" s="62"/>
      <c r="G31" s="62" t="s">
        <v>49</v>
      </c>
    </row>
    <row r="32" spans="1:7" s="40" customFormat="1" ht="15" customHeight="1" x14ac:dyDescent="0.25">
      <c r="A32" s="66" t="s">
        <v>50</v>
      </c>
      <c r="B32" s="67"/>
      <c r="C32" s="67"/>
      <c r="D32" s="67"/>
      <c r="E32" s="68"/>
      <c r="F32" s="69">
        <f>SUM(F11:F31)</f>
        <v>0</v>
      </c>
      <c r="G32" s="69">
        <f>SUM(G11:G31)</f>
        <v>0</v>
      </c>
    </row>
    <row r="33" spans="1:7" s="39" customFormat="1" ht="13.8" x14ac:dyDescent="0.25">
      <c r="A33" s="70" t="s">
        <v>39</v>
      </c>
      <c r="B33" s="71">
        <f>B8-G32</f>
        <v>0</v>
      </c>
      <c r="C33" s="43"/>
      <c r="D33" s="43"/>
      <c r="E33" s="43"/>
      <c r="F33" s="43"/>
      <c r="G33" s="43"/>
    </row>
    <row r="34" spans="1:7" s="39" customFormat="1" ht="13.8" x14ac:dyDescent="0.25">
      <c r="A34" s="43"/>
      <c r="B34" s="43"/>
      <c r="C34" s="72" t="s">
        <v>52</v>
      </c>
      <c r="D34" s="43"/>
      <c r="E34" s="89" t="s">
        <v>190</v>
      </c>
      <c r="F34" s="90"/>
      <c r="G34" s="76" t="e">
        <f>G32/F32*100</f>
        <v>#DIV/0!</v>
      </c>
    </row>
    <row r="35" spans="1:7" s="39" customFormat="1" ht="13.8" x14ac:dyDescent="0.25">
      <c r="A35" s="43"/>
      <c r="B35" s="43"/>
      <c r="C35" s="43" t="s">
        <v>53</v>
      </c>
      <c r="D35" s="43"/>
      <c r="E35" s="43"/>
      <c r="F35" s="43"/>
      <c r="G35" s="43"/>
    </row>
    <row r="36" spans="1:7" s="39" customFormat="1" ht="13.8" x14ac:dyDescent="0.25">
      <c r="A36" s="43"/>
      <c r="B36" s="43"/>
      <c r="C36" s="43"/>
      <c r="D36" s="43"/>
      <c r="E36" s="43"/>
      <c r="F36" s="43"/>
      <c r="G36" s="43"/>
    </row>
    <row r="37" spans="1:7" s="39" customFormat="1" ht="13.8" x14ac:dyDescent="0.25">
      <c r="A37" s="43" t="s">
        <v>54</v>
      </c>
      <c r="B37" s="43" t="s">
        <v>55</v>
      </c>
      <c r="C37" s="43" t="s">
        <v>56</v>
      </c>
      <c r="D37" s="43"/>
      <c r="E37" s="43"/>
      <c r="F37" s="43"/>
      <c r="G37" s="43"/>
    </row>
    <row r="38" spans="1:7" s="39" customFormat="1" ht="13.8" x14ac:dyDescent="0.25">
      <c r="A38" s="43"/>
      <c r="B38" s="43"/>
      <c r="C38" s="43"/>
      <c r="D38" s="43"/>
      <c r="E38" s="43"/>
      <c r="F38" s="43"/>
      <c r="G38" s="43"/>
    </row>
    <row r="39" spans="1:7" s="39" customFormat="1" ht="13.8" x14ac:dyDescent="0.25">
      <c r="A39" s="43"/>
      <c r="B39" s="43"/>
      <c r="C39" s="43" t="s">
        <v>57</v>
      </c>
      <c r="D39" s="43"/>
      <c r="E39" s="43"/>
      <c r="F39" s="43"/>
      <c r="G39" s="43"/>
    </row>
    <row r="40" spans="1:7" s="39" customFormat="1" ht="13.8" x14ac:dyDescent="0.25">
      <c r="A40" s="43"/>
      <c r="B40" s="43"/>
      <c r="C40" s="43"/>
      <c r="D40" s="43"/>
      <c r="E40" s="43"/>
      <c r="F40" s="43"/>
      <c r="G40" s="43"/>
    </row>
    <row r="41" spans="1:7" s="39" customFormat="1" ht="13.8" x14ac:dyDescent="0.25">
      <c r="A41" s="43"/>
      <c r="B41" s="43"/>
      <c r="C41" s="43"/>
      <c r="D41" s="43"/>
      <c r="E41" s="43"/>
      <c r="F41" s="43"/>
      <c r="G41" s="43"/>
    </row>
  </sheetData>
  <mergeCells count="5">
    <mergeCell ref="A1:B1"/>
    <mergeCell ref="B4:G4"/>
    <mergeCell ref="B6:G6"/>
    <mergeCell ref="B7:G7"/>
    <mergeCell ref="A2:G2"/>
  </mergeCells>
  <printOptions horizontalCentered="1"/>
  <pageMargins left="0.39370078740157483" right="0.39370078740157483" top="0.51181102362204722" bottom="0.51181102362204722"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1"/>
  <sheetViews>
    <sheetView showGridLines="0" zoomScaleNormal="100" workbookViewId="0">
      <selection activeCell="A7" sqref="A7"/>
    </sheetView>
  </sheetViews>
  <sheetFormatPr defaultColWidth="9.109375" defaultRowHeight="13.2" x14ac:dyDescent="0.25"/>
  <cols>
    <col min="1" max="1" width="54.44140625" style="43" bestFit="1" customWidth="1"/>
    <col min="2" max="2" width="25.33203125" style="43" customWidth="1"/>
    <col min="3" max="3" width="13.33203125" style="43" customWidth="1"/>
    <col min="4" max="4" width="12.109375" style="43" customWidth="1"/>
    <col min="5" max="5" width="12.5546875" style="43" customWidth="1"/>
    <col min="6" max="6" width="17.5546875" style="43" customWidth="1"/>
    <col min="7" max="8" width="17.109375" style="43" customWidth="1"/>
    <col min="9" max="16384" width="9.109375" style="43"/>
  </cols>
  <sheetData>
    <row r="1" spans="1:17" s="32" customFormat="1" ht="5.25" customHeight="1" thickBot="1" x14ac:dyDescent="0.3">
      <c r="A1" s="30"/>
      <c r="B1" s="30"/>
      <c r="C1" s="31"/>
      <c r="H1" s="51"/>
      <c r="I1" s="51"/>
    </row>
    <row r="2" spans="1:17" s="32" customFormat="1" ht="25.2" customHeight="1" thickBot="1" x14ac:dyDescent="0.3">
      <c r="A2" s="126" t="s">
        <v>187</v>
      </c>
      <c r="B2" s="156"/>
      <c r="C2" s="156"/>
      <c r="D2" s="156"/>
      <c r="E2" s="156"/>
      <c r="F2" s="156"/>
      <c r="G2" s="157"/>
      <c r="H2" s="51"/>
      <c r="I2" s="34"/>
    </row>
    <row r="3" spans="1:17" s="32" customFormat="1" x14ac:dyDescent="0.25">
      <c r="B3" s="35"/>
      <c r="C3" s="35"/>
      <c r="D3" s="35"/>
      <c r="E3" s="35"/>
      <c r="F3" s="35"/>
      <c r="G3" s="35"/>
      <c r="H3" s="51"/>
      <c r="I3" s="51"/>
      <c r="J3" s="36"/>
    </row>
    <row r="4" spans="1:17" s="32" customFormat="1" ht="33" customHeight="1" x14ac:dyDescent="0.25">
      <c r="A4" s="45" t="s">
        <v>40</v>
      </c>
      <c r="B4" s="46" t="s">
        <v>208</v>
      </c>
      <c r="C4" s="46"/>
      <c r="D4" s="46"/>
      <c r="E4" s="46"/>
      <c r="F4" s="46"/>
      <c r="G4" s="46"/>
      <c r="H4" s="51"/>
      <c r="I4" s="51"/>
    </row>
    <row r="5" spans="1:17" s="32" customFormat="1" x14ac:dyDescent="0.25">
      <c r="B5" s="47"/>
      <c r="C5" s="47"/>
      <c r="D5" s="47"/>
      <c r="E5" s="47"/>
      <c r="F5" s="47"/>
      <c r="G5" s="47"/>
      <c r="H5" s="51"/>
      <c r="I5" s="51"/>
    </row>
    <row r="6" spans="1:17" s="32" customFormat="1" x14ac:dyDescent="0.25">
      <c r="A6" s="45" t="s">
        <v>42</v>
      </c>
      <c r="B6" s="48" t="s">
        <v>125</v>
      </c>
      <c r="C6" s="48"/>
      <c r="D6" s="48"/>
      <c r="E6" s="48"/>
      <c r="F6" s="48"/>
      <c r="G6" s="48"/>
      <c r="H6" s="51"/>
      <c r="I6" s="51"/>
    </row>
    <row r="7" spans="1:17" s="32" customFormat="1" ht="14.25" customHeight="1" x14ac:dyDescent="0.25">
      <c r="A7" s="45" t="s">
        <v>43</v>
      </c>
      <c r="B7" s="99"/>
      <c r="C7" s="99"/>
      <c r="D7" s="99"/>
      <c r="E7" s="99"/>
      <c r="F7" s="99"/>
      <c r="G7" s="99"/>
      <c r="H7" s="51"/>
      <c r="I7" s="51"/>
    </row>
    <row r="8" spans="1:17" s="32" customFormat="1" x14ac:dyDescent="0.25">
      <c r="A8" s="32" t="s">
        <v>73</v>
      </c>
      <c r="B8" s="50"/>
      <c r="C8" s="47"/>
      <c r="D8" s="47"/>
      <c r="F8" s="51"/>
      <c r="G8" s="51"/>
      <c r="H8" s="51"/>
      <c r="I8" s="51"/>
      <c r="J8" s="47"/>
      <c r="K8" s="47"/>
      <c r="L8" s="47"/>
      <c r="M8" s="47"/>
      <c r="N8" s="47"/>
      <c r="O8" s="47"/>
      <c r="P8" s="47"/>
      <c r="Q8" s="47"/>
    </row>
    <row r="9" spans="1:17" x14ac:dyDescent="0.25">
      <c r="A9" s="52"/>
    </row>
    <row r="10" spans="1:17" s="82" customFormat="1" ht="62.25" customHeight="1" x14ac:dyDescent="0.25">
      <c r="A10" s="53" t="s">
        <v>12</v>
      </c>
      <c r="B10" s="53" t="s">
        <v>46</v>
      </c>
      <c r="C10" s="54" t="s">
        <v>30</v>
      </c>
      <c r="D10" s="54" t="s">
        <v>32</v>
      </c>
      <c r="E10" s="54" t="s">
        <v>34</v>
      </c>
      <c r="F10" s="80" t="s">
        <v>74</v>
      </c>
      <c r="G10" s="54" t="s">
        <v>189</v>
      </c>
    </row>
    <row r="11" spans="1:17" s="84" customFormat="1" x14ac:dyDescent="0.25">
      <c r="A11" s="58" t="s">
        <v>75</v>
      </c>
      <c r="B11" s="59"/>
      <c r="C11" s="115"/>
      <c r="D11" s="85"/>
      <c r="E11" s="85"/>
      <c r="F11" s="62"/>
      <c r="G11" s="62"/>
    </row>
    <row r="12" spans="1:17" s="84" customFormat="1" ht="12.75" customHeight="1" x14ac:dyDescent="0.25">
      <c r="A12" s="58" t="s">
        <v>75</v>
      </c>
      <c r="B12" s="59"/>
      <c r="C12" s="115"/>
      <c r="D12" s="85"/>
      <c r="E12" s="85"/>
      <c r="F12" s="62"/>
      <c r="G12" s="62"/>
    </row>
    <row r="13" spans="1:17" s="84" customFormat="1" ht="12.75" customHeight="1" x14ac:dyDescent="0.25">
      <c r="A13" s="58" t="s">
        <v>75</v>
      </c>
      <c r="B13" s="59"/>
      <c r="C13" s="115"/>
      <c r="D13" s="85"/>
      <c r="E13" s="85"/>
      <c r="F13" s="62"/>
      <c r="G13" s="62"/>
    </row>
    <row r="14" spans="1:17" s="84" customFormat="1" ht="12.75" customHeight="1" x14ac:dyDescent="0.25">
      <c r="A14" s="58" t="s">
        <v>75</v>
      </c>
      <c r="B14" s="59"/>
      <c r="C14" s="115"/>
      <c r="D14" s="85"/>
      <c r="E14" s="85"/>
      <c r="F14" s="62"/>
      <c r="G14" s="62"/>
    </row>
    <row r="15" spans="1:17" s="84" customFormat="1" ht="12.75" customHeight="1" x14ac:dyDescent="0.25">
      <c r="A15" s="58" t="s">
        <v>75</v>
      </c>
      <c r="B15" s="59"/>
      <c r="C15" s="115"/>
      <c r="D15" s="85"/>
      <c r="E15" s="85"/>
      <c r="F15" s="62"/>
      <c r="G15" s="62"/>
    </row>
    <row r="16" spans="1:17" s="84" customFormat="1" ht="12.75" customHeight="1" x14ac:dyDescent="0.25">
      <c r="A16" s="58" t="s">
        <v>75</v>
      </c>
      <c r="B16" s="59" t="s">
        <v>49</v>
      </c>
      <c r="C16" s="115" t="s">
        <v>49</v>
      </c>
      <c r="D16" s="85" t="s">
        <v>49</v>
      </c>
      <c r="E16" s="85"/>
      <c r="F16" s="62"/>
      <c r="G16" s="62" t="s">
        <v>49</v>
      </c>
    </row>
    <row r="17" spans="1:7" s="82" customFormat="1" ht="15" customHeight="1" x14ac:dyDescent="0.25">
      <c r="A17" s="66" t="s">
        <v>50</v>
      </c>
      <c r="B17" s="67"/>
      <c r="C17" s="67"/>
      <c r="D17" s="67"/>
      <c r="E17" s="68"/>
      <c r="F17" s="69">
        <f>SUM(F11:F16)</f>
        <v>0</v>
      </c>
      <c r="G17" s="69">
        <f>SUM(G11:G16)</f>
        <v>0</v>
      </c>
    </row>
    <row r="18" spans="1:7" x14ac:dyDescent="0.25">
      <c r="A18" s="70" t="s">
        <v>76</v>
      </c>
      <c r="B18" s="71">
        <f>B8-G17</f>
        <v>0</v>
      </c>
    </row>
    <row r="19" spans="1:7" x14ac:dyDescent="0.25">
      <c r="C19" s="72" t="s">
        <v>52</v>
      </c>
      <c r="E19" s="89" t="s">
        <v>190</v>
      </c>
      <c r="F19" s="90"/>
      <c r="G19" s="76" t="e">
        <f>G17/F17*100</f>
        <v>#DIV/0!</v>
      </c>
    </row>
    <row r="20" spans="1:7" x14ac:dyDescent="0.25">
      <c r="C20" s="43" t="s">
        <v>53</v>
      </c>
    </row>
    <row r="22" spans="1:7" x14ac:dyDescent="0.25">
      <c r="A22" s="43" t="s">
        <v>54</v>
      </c>
      <c r="B22" s="43" t="s">
        <v>55</v>
      </c>
      <c r="C22" s="43" t="s">
        <v>56</v>
      </c>
    </row>
    <row r="24" spans="1:7" x14ac:dyDescent="0.25">
      <c r="C24" s="43" t="s">
        <v>57</v>
      </c>
    </row>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sheetData>
  <mergeCells count="5">
    <mergeCell ref="A1:B1"/>
    <mergeCell ref="B4:G4"/>
    <mergeCell ref="B6:G6"/>
    <mergeCell ref="B7:G7"/>
    <mergeCell ref="A2:G2"/>
  </mergeCells>
  <printOptions horizontalCentered="1"/>
  <pageMargins left="0.39370078740157483" right="0.39370078740157483" top="0.51181102362204722" bottom="0.51181102362204722" header="0" footer="0"/>
  <pageSetup paperSize="9" scale="9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64"/>
  <sheetViews>
    <sheetView showGridLines="0" zoomScaleNormal="100" zoomScaleSheetLayoutView="100" workbookViewId="0">
      <selection activeCell="A4" sqref="A4"/>
    </sheetView>
  </sheetViews>
  <sheetFormatPr defaultColWidth="9.109375" defaultRowHeight="13.2" x14ac:dyDescent="0.25"/>
  <cols>
    <col min="1" max="1" width="63.5546875" style="17" bestFit="1" customWidth="1"/>
    <col min="2" max="2" width="28.33203125" style="17" customWidth="1"/>
    <col min="3" max="3" width="22.88671875" style="17" customWidth="1"/>
    <col min="4" max="4" width="14.88671875" style="17" customWidth="1"/>
    <col min="5" max="5" width="13.109375" style="17" customWidth="1"/>
    <col min="6" max="6" width="13.88671875" style="17" customWidth="1"/>
    <col min="7" max="8" width="17.33203125" style="17" customWidth="1"/>
    <col min="9" max="9" width="13.88671875" style="17" bestFit="1" customWidth="1"/>
    <col min="10" max="16384" width="9.109375" style="17"/>
  </cols>
  <sheetData>
    <row r="1" spans="1:17" ht="5.25" customHeight="1" thickBot="1" x14ac:dyDescent="0.3">
      <c r="A1" s="167"/>
      <c r="B1" s="167"/>
      <c r="C1" s="16"/>
    </row>
    <row r="2" spans="1:17" s="1" customFormat="1" ht="33" customHeight="1" thickBot="1" x14ac:dyDescent="0.3">
      <c r="A2" s="126" t="s">
        <v>187</v>
      </c>
      <c r="B2" s="156"/>
      <c r="C2" s="156"/>
      <c r="D2" s="156"/>
      <c r="E2" s="156"/>
      <c r="F2" s="156"/>
      <c r="G2" s="156"/>
      <c r="H2" s="157"/>
      <c r="I2" s="5"/>
    </row>
    <row r="3" spans="1:17" x14ac:dyDescent="0.25">
      <c r="B3" s="18"/>
      <c r="C3" s="18"/>
      <c r="D3" s="18"/>
      <c r="E3" s="18"/>
      <c r="F3" s="18"/>
      <c r="G3" s="18"/>
      <c r="H3" s="18"/>
      <c r="I3" s="19"/>
    </row>
    <row r="4" spans="1:17" s="9" customFormat="1" ht="23.4" customHeight="1" x14ac:dyDescent="0.25">
      <c r="A4" s="98" t="s">
        <v>40</v>
      </c>
      <c r="B4" s="172" t="s">
        <v>193</v>
      </c>
      <c r="C4" s="172"/>
      <c r="D4" s="172"/>
      <c r="E4" s="172"/>
      <c r="F4" s="172"/>
      <c r="G4" s="172"/>
      <c r="H4" s="172"/>
    </row>
    <row r="5" spans="1:17" s="2" customFormat="1" ht="13.8" x14ac:dyDescent="0.25">
      <c r="A5" s="32" t="s">
        <v>77</v>
      </c>
      <c r="B5" s="173"/>
      <c r="C5" s="173"/>
      <c r="D5" s="173"/>
      <c r="E5" s="173"/>
      <c r="F5" s="173"/>
      <c r="G5" s="173"/>
      <c r="H5" s="173"/>
      <c r="I5" s="4"/>
    </row>
    <row r="6" spans="1:17" s="2" customFormat="1" ht="13.8" x14ac:dyDescent="0.25">
      <c r="A6" s="45" t="s">
        <v>42</v>
      </c>
      <c r="B6" s="48"/>
      <c r="C6" s="48"/>
      <c r="D6" s="48"/>
      <c r="E6" s="48"/>
      <c r="F6" s="48"/>
      <c r="G6" s="48"/>
      <c r="H6" s="48"/>
      <c r="I6" s="4"/>
    </row>
    <row r="7" spans="1:17" s="2" customFormat="1" ht="14.25" customHeight="1" x14ac:dyDescent="0.25">
      <c r="A7" s="45" t="s">
        <v>43</v>
      </c>
      <c r="B7" s="99"/>
      <c r="C7" s="99"/>
      <c r="D7" s="99"/>
      <c r="E7" s="99"/>
      <c r="F7" s="99"/>
      <c r="G7" s="99"/>
      <c r="H7" s="99"/>
      <c r="I7" s="4"/>
    </row>
    <row r="8" spans="1:17" s="2" customFormat="1" ht="13.8" x14ac:dyDescent="0.25">
      <c r="A8" s="32" t="s">
        <v>78</v>
      </c>
      <c r="B8" s="165"/>
      <c r="C8" s="47"/>
      <c r="D8" s="79"/>
      <c r="E8" s="32"/>
      <c r="F8" s="51"/>
      <c r="G8" s="51"/>
      <c r="H8" s="51"/>
      <c r="I8" s="4"/>
      <c r="J8" s="7"/>
      <c r="K8" s="7"/>
      <c r="L8" s="7"/>
      <c r="M8" s="7"/>
      <c r="N8" s="7"/>
      <c r="O8" s="7"/>
      <c r="P8" s="7"/>
      <c r="Q8" s="7"/>
    </row>
    <row r="9" spans="1:17" s="9" customFormat="1" ht="13.8" x14ac:dyDescent="0.25">
      <c r="A9" s="96"/>
      <c r="B9" s="100"/>
      <c r="C9" s="101"/>
      <c r="D9" s="101"/>
      <c r="E9" s="101"/>
      <c r="F9" s="102"/>
      <c r="G9" s="103"/>
      <c r="H9" s="103"/>
      <c r="I9" s="21"/>
      <c r="J9" s="22"/>
      <c r="K9" s="22"/>
      <c r="L9" s="22"/>
      <c r="M9" s="22"/>
      <c r="N9" s="22"/>
      <c r="O9" s="22"/>
      <c r="P9" s="22"/>
    </row>
    <row r="10" spans="1:17" s="9" customFormat="1" ht="39.6" x14ac:dyDescent="0.25">
      <c r="A10" s="54" t="s">
        <v>66</v>
      </c>
      <c r="B10" s="81" t="s">
        <v>58</v>
      </c>
      <c r="C10" s="54" t="s">
        <v>30</v>
      </c>
      <c r="D10" s="54" t="s">
        <v>32</v>
      </c>
      <c r="E10" s="54" t="s">
        <v>34</v>
      </c>
      <c r="F10" s="54" t="s">
        <v>36</v>
      </c>
      <c r="G10" s="54" t="s">
        <v>189</v>
      </c>
      <c r="H10" s="54" t="s">
        <v>192</v>
      </c>
    </row>
    <row r="11" spans="1:17" s="10" customFormat="1" ht="16.5" customHeight="1" x14ac:dyDescent="0.25">
      <c r="A11" s="83" t="s">
        <v>126</v>
      </c>
      <c r="B11" s="56"/>
      <c r="C11" s="56"/>
      <c r="D11" s="56"/>
      <c r="E11" s="109"/>
      <c r="F11" s="57">
        <f>SUM(F12:F17)</f>
        <v>0</v>
      </c>
      <c r="G11" s="117">
        <f>SUM(G12:G17)</f>
        <v>0</v>
      </c>
      <c r="H11" s="57" t="e">
        <f>G11*100/$B$8</f>
        <v>#DIV/0!</v>
      </c>
    </row>
    <row r="12" spans="1:17" s="11" customFormat="1" ht="13.8" x14ac:dyDescent="0.25">
      <c r="A12" s="112"/>
      <c r="B12" s="85"/>
      <c r="C12" s="115"/>
      <c r="D12" s="145"/>
      <c r="E12" s="116"/>
      <c r="F12" s="62"/>
      <c r="G12" s="62"/>
      <c r="H12" s="62"/>
    </row>
    <row r="13" spans="1:17" s="11" customFormat="1" ht="12.75" customHeight="1" x14ac:dyDescent="0.25">
      <c r="A13" s="112"/>
      <c r="B13" s="85"/>
      <c r="C13" s="115"/>
      <c r="D13" s="145"/>
      <c r="E13" s="116"/>
      <c r="F13" s="62"/>
      <c r="G13" s="62"/>
      <c r="H13" s="62"/>
    </row>
    <row r="14" spans="1:17" s="11" customFormat="1" ht="12.75" customHeight="1" x14ac:dyDescent="0.25">
      <c r="A14" s="112"/>
      <c r="B14" s="85"/>
      <c r="C14" s="115"/>
      <c r="D14" s="145"/>
      <c r="E14" s="116"/>
      <c r="F14" s="62"/>
      <c r="G14" s="62"/>
      <c r="H14" s="62"/>
    </row>
    <row r="15" spans="1:17" s="11" customFormat="1" ht="12.75" customHeight="1" x14ac:dyDescent="0.25">
      <c r="A15" s="112"/>
      <c r="B15" s="85"/>
      <c r="C15" s="115"/>
      <c r="D15" s="145"/>
      <c r="E15" s="116"/>
      <c r="F15" s="62"/>
      <c r="G15" s="62"/>
      <c r="H15" s="62"/>
    </row>
    <row r="16" spans="1:17" s="11" customFormat="1" ht="12.75" customHeight="1" x14ac:dyDescent="0.25">
      <c r="A16" s="112"/>
      <c r="B16" s="85"/>
      <c r="C16" s="115"/>
      <c r="D16" s="145"/>
      <c r="E16" s="116"/>
      <c r="F16" s="62"/>
      <c r="G16" s="62"/>
      <c r="H16" s="84"/>
    </row>
    <row r="17" spans="1:22" s="11" customFormat="1" ht="12.75" customHeight="1" x14ac:dyDescent="0.25">
      <c r="A17" s="112" t="s">
        <v>49</v>
      </c>
      <c r="B17" s="85" t="s">
        <v>49</v>
      </c>
      <c r="C17" s="115" t="s">
        <v>49</v>
      </c>
      <c r="D17" s="145" t="s">
        <v>49</v>
      </c>
      <c r="E17" s="116"/>
      <c r="F17" s="62" t="s">
        <v>49</v>
      </c>
      <c r="G17" s="62"/>
      <c r="H17" s="62"/>
    </row>
    <row r="18" spans="1:22" s="10" customFormat="1" ht="16.5" customHeight="1" x14ac:dyDescent="0.25">
      <c r="A18" s="83" t="s">
        <v>127</v>
      </c>
      <c r="B18" s="56"/>
      <c r="C18" s="56"/>
      <c r="D18" s="56"/>
      <c r="E18" s="109"/>
      <c r="F18" s="57">
        <f>SUM(F19:F23)</f>
        <v>0</v>
      </c>
      <c r="G18" s="117">
        <f>SUM(G19:G23)</f>
        <v>0</v>
      </c>
      <c r="H18" s="57" t="e">
        <f>G18*100/$B$8</f>
        <v>#DIV/0!</v>
      </c>
    </row>
    <row r="19" spans="1:22" s="11" customFormat="1" ht="13.8" x14ac:dyDescent="0.25">
      <c r="A19" s="112"/>
      <c r="B19" s="85"/>
      <c r="C19" s="115"/>
      <c r="D19" s="145"/>
      <c r="E19" s="116"/>
      <c r="F19" s="62"/>
      <c r="G19" s="62"/>
      <c r="H19" s="62"/>
    </row>
    <row r="20" spans="1:22" s="11" customFormat="1" ht="13.8" x14ac:dyDescent="0.25">
      <c r="A20" s="112"/>
      <c r="B20" s="85"/>
      <c r="C20" s="115"/>
      <c r="D20" s="145"/>
      <c r="E20" s="116"/>
      <c r="F20" s="62"/>
      <c r="G20" s="62"/>
      <c r="H20" s="62"/>
    </row>
    <row r="21" spans="1:22" s="11" customFormat="1" ht="12.75" customHeight="1" x14ac:dyDescent="0.25">
      <c r="A21" s="112"/>
      <c r="B21" s="85"/>
      <c r="C21" s="115"/>
      <c r="D21" s="145"/>
      <c r="E21" s="116"/>
      <c r="F21" s="62"/>
      <c r="G21" s="62"/>
      <c r="H21" s="62"/>
    </row>
    <row r="22" spans="1:22" s="11" customFormat="1" ht="12.75" customHeight="1" x14ac:dyDescent="0.25">
      <c r="A22" s="112"/>
      <c r="B22" s="85"/>
      <c r="C22" s="115"/>
      <c r="D22" s="145"/>
      <c r="E22" s="116"/>
      <c r="F22" s="62"/>
      <c r="G22" s="62"/>
      <c r="H22" s="62"/>
    </row>
    <row r="23" spans="1:22" s="11" customFormat="1" ht="12.75" customHeight="1" x14ac:dyDescent="0.25">
      <c r="A23" s="112" t="s">
        <v>49</v>
      </c>
      <c r="B23" s="85" t="s">
        <v>49</v>
      </c>
      <c r="C23" s="115" t="s">
        <v>49</v>
      </c>
      <c r="D23" s="145" t="s">
        <v>49</v>
      </c>
      <c r="E23" s="116"/>
      <c r="F23" s="62" t="s">
        <v>49</v>
      </c>
      <c r="G23" s="62"/>
      <c r="H23" s="62"/>
    </row>
    <row r="24" spans="1:22" s="10" customFormat="1" ht="16.5" customHeight="1" x14ac:dyDescent="0.25">
      <c r="A24" s="83" t="s">
        <v>162</v>
      </c>
      <c r="B24" s="56"/>
      <c r="C24" s="56"/>
      <c r="D24" s="56"/>
      <c r="E24" s="109"/>
      <c r="F24" s="57">
        <f>SUM(F25:F33)</f>
        <v>0</v>
      </c>
      <c r="G24" s="117">
        <f>SUM(G25:G33)</f>
        <v>0</v>
      </c>
      <c r="H24" s="57" t="e">
        <f>G24*100/$B$8</f>
        <v>#DIV/0!</v>
      </c>
      <c r="P24" s="27"/>
      <c r="Q24" s="28"/>
      <c r="R24" s="28"/>
      <c r="S24" s="28"/>
      <c r="T24" s="28"/>
      <c r="U24" s="28"/>
      <c r="V24" s="29"/>
    </row>
    <row r="25" spans="1:22" s="11" customFormat="1" ht="12.75" customHeight="1" x14ac:dyDescent="0.25">
      <c r="A25" s="112"/>
      <c r="B25" s="85"/>
      <c r="C25" s="115"/>
      <c r="D25" s="145"/>
      <c r="E25" s="116"/>
      <c r="F25" s="62"/>
      <c r="G25" s="62"/>
      <c r="H25" s="62"/>
    </row>
    <row r="26" spans="1:22" s="11" customFormat="1" ht="12.75" customHeight="1" x14ac:dyDescent="0.25">
      <c r="A26" s="112"/>
      <c r="B26" s="85"/>
      <c r="C26" s="115"/>
      <c r="D26" s="145"/>
      <c r="E26" s="116"/>
      <c r="F26" s="62"/>
      <c r="G26" s="62"/>
      <c r="H26" s="62"/>
    </row>
    <row r="27" spans="1:22" s="11" customFormat="1" ht="12.75" customHeight="1" x14ac:dyDescent="0.25">
      <c r="A27" s="112"/>
      <c r="B27" s="85"/>
      <c r="C27" s="115"/>
      <c r="D27" s="145"/>
      <c r="E27" s="116"/>
      <c r="F27" s="62"/>
      <c r="G27" s="62"/>
      <c r="H27" s="62"/>
    </row>
    <row r="28" spans="1:22" s="11" customFormat="1" ht="12.75" customHeight="1" x14ac:dyDescent="0.25">
      <c r="A28" s="112"/>
      <c r="B28" s="85"/>
      <c r="C28" s="115"/>
      <c r="D28" s="145"/>
      <c r="E28" s="116"/>
      <c r="F28" s="62"/>
      <c r="G28" s="62"/>
      <c r="H28" s="62" t="s">
        <v>49</v>
      </c>
    </row>
    <row r="29" spans="1:22" s="11" customFormat="1" ht="12.75" customHeight="1" x14ac:dyDescent="0.25">
      <c r="A29" s="112" t="s">
        <v>49</v>
      </c>
      <c r="B29" s="85" t="s">
        <v>49</v>
      </c>
      <c r="C29" s="115" t="s">
        <v>49</v>
      </c>
      <c r="D29" s="145" t="s">
        <v>49</v>
      </c>
      <c r="E29" s="116"/>
      <c r="F29" s="62" t="s">
        <v>49</v>
      </c>
      <c r="G29" s="62"/>
      <c r="H29" s="86"/>
    </row>
    <row r="30" spans="1:22" s="11" customFormat="1" ht="12.75" customHeight="1" x14ac:dyDescent="0.25">
      <c r="A30" s="112"/>
      <c r="B30" s="85"/>
      <c r="C30" s="115"/>
      <c r="D30" s="145"/>
      <c r="E30" s="116"/>
      <c r="F30" s="62"/>
      <c r="G30" s="62"/>
      <c r="H30" s="86"/>
    </row>
    <row r="31" spans="1:22" s="11" customFormat="1" ht="12.75" customHeight="1" x14ac:dyDescent="0.25">
      <c r="A31" s="112"/>
      <c r="B31" s="85"/>
      <c r="C31" s="115"/>
      <c r="D31" s="145"/>
      <c r="E31" s="116"/>
      <c r="F31" s="62"/>
      <c r="G31" s="62"/>
      <c r="H31" s="86"/>
    </row>
    <row r="32" spans="1:22" s="11" customFormat="1" ht="12.75" customHeight="1" x14ac:dyDescent="0.25">
      <c r="A32" s="112"/>
      <c r="B32" s="85"/>
      <c r="C32" s="115"/>
      <c r="D32" s="145"/>
      <c r="E32" s="116"/>
      <c r="F32" s="62"/>
      <c r="G32" s="62"/>
      <c r="H32" s="86"/>
    </row>
    <row r="33" spans="1:8" s="11" customFormat="1" ht="12.75" customHeight="1" x14ac:dyDescent="0.25">
      <c r="A33" s="112" t="s">
        <v>49</v>
      </c>
      <c r="B33" s="85" t="s">
        <v>49</v>
      </c>
      <c r="C33" s="115" t="s">
        <v>49</v>
      </c>
      <c r="D33" s="145" t="s">
        <v>49</v>
      </c>
      <c r="E33" s="116"/>
      <c r="F33" s="62" t="s">
        <v>49</v>
      </c>
      <c r="G33" s="62"/>
      <c r="H33" s="86"/>
    </row>
    <row r="34" spans="1:8" s="9" customFormat="1" ht="15" customHeight="1" x14ac:dyDescent="0.25">
      <c r="A34" s="66" t="s">
        <v>50</v>
      </c>
      <c r="B34" s="67"/>
      <c r="C34" s="67"/>
      <c r="D34" s="67"/>
      <c r="E34" s="118"/>
      <c r="F34" s="119">
        <f>SUM(F24,F18,F11)</f>
        <v>0</v>
      </c>
      <c r="G34" s="119">
        <f>SUM(G24,G18,G11)</f>
        <v>0</v>
      </c>
      <c r="H34" s="119" t="e">
        <f>SUM(H24,H18,H11)</f>
        <v>#DIV/0!</v>
      </c>
    </row>
    <row r="35" spans="1:8" s="9" customFormat="1" ht="15" customHeight="1" x14ac:dyDescent="0.25">
      <c r="A35" s="70" t="s">
        <v>79</v>
      </c>
      <c r="B35" s="71">
        <f>B8-G34</f>
        <v>0</v>
      </c>
      <c r="C35" s="120"/>
      <c r="D35" s="120"/>
      <c r="E35" s="120"/>
      <c r="F35" s="120"/>
      <c r="G35" s="146"/>
      <c r="H35" s="146"/>
    </row>
    <row r="36" spans="1:8" s="13" customFormat="1" x14ac:dyDescent="0.25">
      <c r="A36" s="43"/>
      <c r="B36" s="43"/>
      <c r="C36" s="72" t="s">
        <v>52</v>
      </c>
      <c r="D36" s="43"/>
      <c r="E36" s="43"/>
      <c r="F36" s="89" t="s">
        <v>190</v>
      </c>
      <c r="G36" s="90"/>
      <c r="H36" s="76" t="e">
        <f>G34/F34*100</f>
        <v>#DIV/0!</v>
      </c>
    </row>
    <row r="37" spans="1:8" s="13" customFormat="1" x14ac:dyDescent="0.25">
      <c r="A37" s="43"/>
      <c r="B37" s="43"/>
      <c r="C37" s="43" t="s">
        <v>53</v>
      </c>
      <c r="D37" s="43"/>
      <c r="E37" s="43"/>
      <c r="F37" s="43"/>
      <c r="G37" s="43"/>
      <c r="H37" s="43"/>
    </row>
    <row r="38" spans="1:8" s="13" customFormat="1" x14ac:dyDescent="0.25">
      <c r="A38" s="43"/>
      <c r="B38" s="43"/>
      <c r="C38" s="43"/>
      <c r="D38" s="43"/>
      <c r="E38" s="43"/>
      <c r="F38" s="43"/>
      <c r="G38" s="43"/>
      <c r="H38" s="43"/>
    </row>
    <row r="39" spans="1:8" s="13" customFormat="1" x14ac:dyDescent="0.25">
      <c r="A39" s="43" t="s">
        <v>54</v>
      </c>
      <c r="B39" s="43" t="s">
        <v>55</v>
      </c>
      <c r="C39" s="43" t="s">
        <v>56</v>
      </c>
      <c r="D39" s="43"/>
      <c r="E39" s="43"/>
      <c r="F39" s="43"/>
      <c r="G39" s="43"/>
      <c r="H39" s="43"/>
    </row>
    <row r="40" spans="1:8" s="13" customFormat="1" x14ac:dyDescent="0.25">
      <c r="A40" s="43"/>
      <c r="B40" s="43"/>
      <c r="C40" s="43"/>
      <c r="D40" s="43"/>
      <c r="E40" s="43"/>
      <c r="F40" s="43"/>
      <c r="G40" s="43"/>
      <c r="H40" s="43"/>
    </row>
    <row r="41" spans="1:8" s="13" customFormat="1" x14ac:dyDescent="0.25">
      <c r="A41" s="43"/>
      <c r="B41" s="43"/>
      <c r="C41" s="43" t="s">
        <v>57</v>
      </c>
      <c r="D41" s="43"/>
      <c r="E41" s="43"/>
      <c r="F41" s="43"/>
      <c r="G41" s="43"/>
      <c r="H41" s="43"/>
    </row>
    <row r="42" spans="1:8" s="9" customFormat="1" ht="13.8" x14ac:dyDescent="0.25">
      <c r="A42" s="82"/>
      <c r="B42" s="82"/>
      <c r="C42" s="82"/>
      <c r="D42" s="82"/>
      <c r="E42" s="82"/>
      <c r="F42" s="82"/>
      <c r="G42" s="122"/>
      <c r="H42" s="122"/>
    </row>
    <row r="43" spans="1:8" s="9" customFormat="1" ht="13.8" x14ac:dyDescent="0.25">
      <c r="A43" s="82"/>
      <c r="B43" s="82"/>
      <c r="C43" s="82"/>
      <c r="D43" s="82"/>
      <c r="E43" s="82"/>
      <c r="F43" s="82"/>
      <c r="G43" s="82"/>
      <c r="H43" s="82"/>
    </row>
    <row r="44" spans="1:8" s="9" customFormat="1" ht="13.8" x14ac:dyDescent="0.25">
      <c r="A44" s="82"/>
      <c r="B44" s="82"/>
      <c r="C44" s="82"/>
      <c r="D44" s="82"/>
      <c r="E44" s="82"/>
      <c r="F44" s="82"/>
      <c r="G44" s="82"/>
      <c r="H44" s="82"/>
    </row>
    <row r="45" spans="1:8" s="9" customFormat="1" ht="13.8" x14ac:dyDescent="0.25">
      <c r="A45" s="82"/>
      <c r="B45" s="82"/>
      <c r="C45" s="82"/>
      <c r="D45" s="82"/>
      <c r="E45" s="82"/>
      <c r="F45" s="82"/>
      <c r="G45" s="82"/>
      <c r="H45" s="82"/>
    </row>
    <row r="46" spans="1:8" s="9" customFormat="1" ht="13.8" x14ac:dyDescent="0.25">
      <c r="A46" s="82"/>
      <c r="B46" s="82"/>
      <c r="C46" s="82"/>
      <c r="D46" s="82"/>
      <c r="E46" s="82"/>
      <c r="F46" s="82"/>
      <c r="G46" s="82"/>
      <c r="H46" s="82"/>
    </row>
    <row r="47" spans="1:8" s="9" customFormat="1" ht="13.8" x14ac:dyDescent="0.25">
      <c r="A47" s="82"/>
      <c r="B47" s="82"/>
      <c r="C47" s="82"/>
      <c r="D47" s="82"/>
      <c r="E47" s="82"/>
      <c r="F47" s="82"/>
      <c r="G47" s="82"/>
      <c r="H47" s="82"/>
    </row>
    <row r="48" spans="1:8" s="9" customFormat="1" ht="13.8" x14ac:dyDescent="0.25">
      <c r="A48" s="82"/>
      <c r="B48" s="82"/>
      <c r="C48" s="82"/>
      <c r="D48" s="82"/>
      <c r="E48" s="82"/>
      <c r="F48" s="82"/>
      <c r="G48" s="82"/>
      <c r="H48" s="82"/>
    </row>
    <row r="49" spans="1:8" s="9" customFormat="1" ht="13.8" x14ac:dyDescent="0.25">
      <c r="A49" s="82"/>
      <c r="B49" s="82"/>
      <c r="C49" s="82"/>
      <c r="D49" s="82"/>
      <c r="E49" s="82"/>
      <c r="F49" s="82"/>
      <c r="G49" s="82"/>
      <c r="H49" s="82"/>
    </row>
    <row r="50" spans="1:8" s="9" customFormat="1" ht="13.8" x14ac:dyDescent="0.25">
      <c r="A50" s="82"/>
      <c r="B50" s="82"/>
      <c r="C50" s="82"/>
      <c r="D50" s="82"/>
      <c r="E50" s="82"/>
      <c r="F50" s="82"/>
      <c r="G50" s="82"/>
      <c r="H50" s="82"/>
    </row>
    <row r="51" spans="1:8" s="9" customFormat="1" ht="13.8" x14ac:dyDescent="0.25">
      <c r="A51" s="82"/>
      <c r="B51" s="82"/>
      <c r="C51" s="82"/>
      <c r="D51" s="82"/>
      <c r="E51" s="82"/>
      <c r="F51" s="82"/>
      <c r="G51" s="82"/>
      <c r="H51" s="82"/>
    </row>
    <row r="52" spans="1:8" s="9" customFormat="1" ht="13.8" x14ac:dyDescent="0.25">
      <c r="A52" s="82"/>
      <c r="B52" s="82"/>
      <c r="C52" s="82"/>
      <c r="D52" s="82"/>
      <c r="E52" s="82"/>
      <c r="F52" s="82"/>
      <c r="G52" s="82"/>
      <c r="H52" s="82"/>
    </row>
    <row r="53" spans="1:8" s="9" customFormat="1" ht="13.8" x14ac:dyDescent="0.25">
      <c r="A53" s="82"/>
      <c r="B53" s="82"/>
      <c r="C53" s="82"/>
      <c r="D53" s="82"/>
      <c r="E53" s="82"/>
      <c r="F53" s="82"/>
      <c r="G53" s="82"/>
      <c r="H53" s="82"/>
    </row>
    <row r="54" spans="1:8" s="9" customFormat="1" ht="13.8" x14ac:dyDescent="0.25">
      <c r="A54" s="82"/>
      <c r="B54" s="82"/>
      <c r="C54" s="82"/>
      <c r="D54" s="82"/>
      <c r="E54" s="82"/>
      <c r="F54" s="82"/>
      <c r="G54" s="82"/>
      <c r="H54" s="82"/>
    </row>
    <row r="55" spans="1:8" s="9" customFormat="1" ht="13.8" x14ac:dyDescent="0.25">
      <c r="A55" s="82"/>
      <c r="B55" s="82"/>
      <c r="C55" s="82"/>
      <c r="D55" s="82"/>
      <c r="E55" s="82"/>
      <c r="F55" s="82"/>
      <c r="G55" s="82"/>
      <c r="H55" s="82"/>
    </row>
    <row r="56" spans="1:8" s="9" customFormat="1" ht="13.8" x14ac:dyDescent="0.25">
      <c r="A56" s="82"/>
      <c r="B56" s="82"/>
      <c r="C56" s="82"/>
      <c r="D56" s="82"/>
      <c r="E56" s="82"/>
      <c r="F56" s="82"/>
      <c r="G56" s="82"/>
      <c r="H56" s="82"/>
    </row>
    <row r="57" spans="1:8" s="9" customFormat="1" ht="13.8" x14ac:dyDescent="0.25"/>
    <row r="58" spans="1:8" s="9" customFormat="1" ht="13.8" x14ac:dyDescent="0.25"/>
    <row r="59" spans="1:8" s="9" customFormat="1" ht="13.8" x14ac:dyDescent="0.25"/>
    <row r="60" spans="1:8" s="9" customFormat="1" ht="13.8" x14ac:dyDescent="0.25"/>
    <row r="61" spans="1:8" s="9" customFormat="1" ht="13.8" x14ac:dyDescent="0.25"/>
    <row r="62" spans="1:8" s="9" customFormat="1" ht="13.8" x14ac:dyDescent="0.25"/>
    <row r="63" spans="1:8" s="9" customFormat="1" ht="13.8" x14ac:dyDescent="0.25"/>
    <row r="64" spans="1:8" s="9" customFormat="1" ht="13.8" x14ac:dyDescent="0.25"/>
  </sheetData>
  <mergeCells count="7">
    <mergeCell ref="P24:V24"/>
    <mergeCell ref="A1:B1"/>
    <mergeCell ref="B4:H4"/>
    <mergeCell ref="B5:H5"/>
    <mergeCell ref="B6:H6"/>
    <mergeCell ref="B7:H7"/>
    <mergeCell ref="A2:H2"/>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3"/>
  <sheetViews>
    <sheetView showGridLines="0" zoomScaleNormal="100" zoomScaleSheetLayoutView="100" workbookViewId="0">
      <selection activeCell="A9" sqref="A9"/>
    </sheetView>
  </sheetViews>
  <sheetFormatPr defaultColWidth="9.109375" defaultRowHeight="13.2" x14ac:dyDescent="0.25"/>
  <cols>
    <col min="1" max="1" width="56.88671875" style="17" customWidth="1"/>
    <col min="2" max="2" width="36.109375" style="17" customWidth="1"/>
    <col min="3" max="3" width="18.33203125" style="17" customWidth="1"/>
    <col min="4" max="4" width="15.33203125" style="17" customWidth="1"/>
    <col min="5" max="5" width="12.88671875" style="17" customWidth="1"/>
    <col min="6" max="6" width="10.5546875" style="17" customWidth="1"/>
    <col min="7" max="8" width="19.6640625" style="17" customWidth="1"/>
    <col min="9" max="9" width="11.109375" style="17" customWidth="1"/>
    <col min="10" max="10" width="10.6640625" style="17" customWidth="1"/>
    <col min="11" max="16384" width="9.109375" style="17"/>
  </cols>
  <sheetData>
    <row r="1" spans="1:17" ht="5.25" customHeight="1" thickBot="1" x14ac:dyDescent="0.3">
      <c r="A1" s="25"/>
      <c r="B1" s="25"/>
      <c r="C1" s="16"/>
      <c r="I1" s="20"/>
    </row>
    <row r="2" spans="1:17" s="1" customFormat="1" ht="33" customHeight="1" thickBot="1" x14ac:dyDescent="0.3">
      <c r="A2" s="126" t="s">
        <v>187</v>
      </c>
      <c r="B2" s="156"/>
      <c r="C2" s="156"/>
      <c r="D2" s="156"/>
      <c r="E2" s="156"/>
      <c r="F2" s="156"/>
      <c r="G2" s="156"/>
      <c r="H2" s="157"/>
      <c r="I2" s="5"/>
    </row>
    <row r="3" spans="1:17" ht="13.8" x14ac:dyDescent="0.25">
      <c r="A3" s="82"/>
      <c r="B3" s="96"/>
      <c r="C3" s="96"/>
      <c r="D3" s="96"/>
      <c r="E3" s="96"/>
      <c r="F3" s="96"/>
      <c r="G3" s="96"/>
      <c r="H3" s="96"/>
      <c r="I3" s="20"/>
      <c r="J3" s="19"/>
    </row>
    <row r="4" spans="1:17" s="9" customFormat="1" ht="30" customHeight="1" x14ac:dyDescent="0.25">
      <c r="A4" s="98" t="s">
        <v>40</v>
      </c>
      <c r="B4" s="172" t="s">
        <v>204</v>
      </c>
      <c r="C4" s="172"/>
      <c r="D4" s="172"/>
      <c r="E4" s="172"/>
      <c r="F4" s="172"/>
      <c r="G4" s="172"/>
      <c r="H4" s="172"/>
      <c r="I4" s="20"/>
    </row>
    <row r="5" spans="1:17" s="9" customFormat="1" ht="13.8" x14ac:dyDescent="0.25">
      <c r="A5" s="82"/>
      <c r="B5" s="105"/>
      <c r="C5" s="105"/>
      <c r="D5" s="105"/>
      <c r="E5" s="105"/>
      <c r="F5" s="105"/>
      <c r="G5" s="105"/>
      <c r="H5" s="105"/>
      <c r="I5" s="20"/>
    </row>
    <row r="6" spans="1:17" s="9" customFormat="1" ht="13.8" x14ac:dyDescent="0.25">
      <c r="A6" s="98" t="s">
        <v>42</v>
      </c>
      <c r="B6" s="175"/>
      <c r="C6" s="175"/>
      <c r="D6" s="175"/>
      <c r="E6" s="175"/>
      <c r="F6" s="175"/>
      <c r="G6" s="175"/>
      <c r="H6" s="175"/>
      <c r="I6" s="20"/>
    </row>
    <row r="7" spans="1:17" s="9" customFormat="1" ht="13.8" x14ac:dyDescent="0.25">
      <c r="A7" s="98" t="s">
        <v>43</v>
      </c>
      <c r="B7" s="175"/>
      <c r="C7" s="175"/>
      <c r="D7" s="175"/>
      <c r="E7" s="175"/>
      <c r="F7" s="175"/>
      <c r="G7" s="175"/>
      <c r="H7" s="175"/>
      <c r="I7" s="20"/>
    </row>
    <row r="8" spans="1:17" s="9" customFormat="1" ht="13.8" x14ac:dyDescent="0.25">
      <c r="A8" s="82" t="s">
        <v>81</v>
      </c>
      <c r="B8" s="176"/>
      <c r="C8" s="105"/>
      <c r="D8" s="105"/>
      <c r="E8" s="82"/>
      <c r="F8" s="103"/>
      <c r="G8" s="103"/>
      <c r="H8" s="103"/>
      <c r="I8" s="20"/>
      <c r="J8" s="22"/>
      <c r="K8" s="22"/>
      <c r="L8" s="22"/>
      <c r="M8" s="22"/>
      <c r="N8" s="22"/>
      <c r="O8" s="22"/>
      <c r="P8" s="22"/>
      <c r="Q8" s="22"/>
    </row>
    <row r="9" spans="1:17" s="9" customFormat="1" ht="13.8" x14ac:dyDescent="0.25">
      <c r="A9" s="96"/>
      <c r="B9" s="100"/>
      <c r="C9" s="101"/>
      <c r="D9" s="101"/>
      <c r="E9" s="101"/>
      <c r="F9" s="102"/>
      <c r="G9" s="103"/>
      <c r="H9" s="103"/>
      <c r="I9" s="23"/>
      <c r="J9" s="21"/>
      <c r="K9" s="22"/>
      <c r="L9" s="22"/>
      <c r="M9" s="22"/>
      <c r="N9" s="22"/>
      <c r="O9" s="22"/>
      <c r="P9" s="22"/>
      <c r="Q9" s="22"/>
    </row>
    <row r="10" spans="1:17" s="9" customFormat="1" ht="44.25" customHeight="1" x14ac:dyDescent="0.25">
      <c r="A10" s="54" t="s">
        <v>66</v>
      </c>
      <c r="B10" s="53" t="s">
        <v>14</v>
      </c>
      <c r="C10" s="81" t="s">
        <v>58</v>
      </c>
      <c r="D10" s="54" t="s">
        <v>30</v>
      </c>
      <c r="E10" s="54" t="s">
        <v>32</v>
      </c>
      <c r="F10" s="54" t="s">
        <v>34</v>
      </c>
      <c r="G10" s="54" t="s">
        <v>36</v>
      </c>
      <c r="H10" s="54" t="s">
        <v>189</v>
      </c>
    </row>
    <row r="11" spans="1:17" s="10" customFormat="1" ht="16.5" customHeight="1" x14ac:dyDescent="0.25">
      <c r="A11" s="83" t="s">
        <v>80</v>
      </c>
      <c r="B11" s="56"/>
      <c r="C11" s="109"/>
      <c r="D11" s="56"/>
      <c r="E11" s="56"/>
      <c r="F11" s="109"/>
      <c r="G11" s="57"/>
      <c r="H11" s="117"/>
    </row>
    <row r="12" spans="1:17" s="11" customFormat="1" ht="13.8" x14ac:dyDescent="0.25">
      <c r="A12" s="112"/>
      <c r="B12" s="115"/>
      <c r="C12" s="85"/>
      <c r="D12" s="85"/>
      <c r="E12" s="59"/>
      <c r="F12" s="116"/>
      <c r="G12" s="62"/>
      <c r="H12" s="62"/>
    </row>
    <row r="13" spans="1:17" s="11" customFormat="1" ht="13.8" x14ac:dyDescent="0.25">
      <c r="A13" s="112"/>
      <c r="B13" s="115"/>
      <c r="C13" s="85"/>
      <c r="D13" s="85"/>
      <c r="E13" s="59"/>
      <c r="F13" s="116"/>
      <c r="G13" s="62"/>
      <c r="H13" s="62"/>
    </row>
    <row r="14" spans="1:17" s="11" customFormat="1" ht="12.75" customHeight="1" x14ac:dyDescent="0.25">
      <c r="A14" s="112"/>
      <c r="B14" s="115"/>
      <c r="C14" s="85"/>
      <c r="D14" s="85"/>
      <c r="E14" s="59"/>
      <c r="F14" s="116"/>
      <c r="G14" s="62"/>
      <c r="H14" s="62"/>
    </row>
    <row r="15" spans="1:17" s="11" customFormat="1" ht="12.75" customHeight="1" x14ac:dyDescent="0.25">
      <c r="A15" s="112"/>
      <c r="B15" s="115"/>
      <c r="C15" s="85"/>
      <c r="D15" s="85"/>
      <c r="E15" s="59"/>
      <c r="F15" s="116"/>
      <c r="G15" s="62"/>
      <c r="H15" s="62"/>
    </row>
    <row r="16" spans="1:17" s="11" customFormat="1" ht="12.75" customHeight="1" x14ac:dyDescent="0.25">
      <c r="A16" s="112" t="s">
        <v>49</v>
      </c>
      <c r="B16" s="115" t="s">
        <v>49</v>
      </c>
      <c r="C16" s="85" t="s">
        <v>49</v>
      </c>
      <c r="D16" s="85" t="s">
        <v>49</v>
      </c>
      <c r="E16" s="59" t="s">
        <v>49</v>
      </c>
      <c r="F16" s="116"/>
      <c r="G16" s="62" t="s">
        <v>49</v>
      </c>
      <c r="H16" s="62"/>
    </row>
    <row r="17" spans="1:8" s="11" customFormat="1" ht="12.75" customHeight="1" x14ac:dyDescent="0.25">
      <c r="A17" s="112"/>
      <c r="B17" s="115"/>
      <c r="C17" s="85"/>
      <c r="D17" s="85"/>
      <c r="E17" s="59"/>
      <c r="F17" s="116"/>
      <c r="G17" s="62"/>
      <c r="H17" s="62"/>
    </row>
    <row r="18" spans="1:8" s="11" customFormat="1" ht="12.75" customHeight="1" x14ac:dyDescent="0.25">
      <c r="A18" s="112"/>
      <c r="B18" s="115"/>
      <c r="C18" s="85"/>
      <c r="D18" s="85"/>
      <c r="E18" s="59"/>
      <c r="F18" s="116"/>
      <c r="G18" s="62"/>
      <c r="H18" s="62"/>
    </row>
    <row r="19" spans="1:8" s="11" customFormat="1" ht="12.75" customHeight="1" x14ac:dyDescent="0.25">
      <c r="A19" s="112"/>
      <c r="B19" s="115"/>
      <c r="C19" s="85"/>
      <c r="D19" s="85"/>
      <c r="E19" s="59"/>
      <c r="F19" s="116"/>
      <c r="G19" s="62"/>
      <c r="H19" s="62"/>
    </row>
    <row r="20" spans="1:8" s="11" customFormat="1" ht="12.75" customHeight="1" x14ac:dyDescent="0.25">
      <c r="A20" s="112"/>
      <c r="B20" s="115"/>
      <c r="C20" s="85"/>
      <c r="D20" s="85"/>
      <c r="E20" s="59"/>
      <c r="F20" s="116"/>
      <c r="G20" s="62"/>
      <c r="H20" s="62"/>
    </row>
    <row r="21" spans="1:8" s="11" customFormat="1" ht="12.75" customHeight="1" x14ac:dyDescent="0.25">
      <c r="A21" s="112" t="s">
        <v>49</v>
      </c>
      <c r="B21" s="115" t="s">
        <v>49</v>
      </c>
      <c r="C21" s="85" t="s">
        <v>49</v>
      </c>
      <c r="D21" s="85" t="s">
        <v>49</v>
      </c>
      <c r="E21" s="59" t="s">
        <v>49</v>
      </c>
      <c r="F21" s="116"/>
      <c r="G21" s="62" t="s">
        <v>49</v>
      </c>
      <c r="H21" s="62"/>
    </row>
    <row r="22" spans="1:8" s="11" customFormat="1" ht="15.75" customHeight="1" x14ac:dyDescent="0.25">
      <c r="A22" s="112"/>
      <c r="B22" s="115"/>
      <c r="C22" s="85"/>
      <c r="D22" s="85"/>
      <c r="E22" s="59"/>
      <c r="F22" s="116"/>
      <c r="G22" s="62"/>
      <c r="H22" s="62"/>
    </row>
    <row r="23" spans="1:8" s="11" customFormat="1" ht="15.75" customHeight="1" x14ac:dyDescent="0.25">
      <c r="A23" s="112"/>
      <c r="B23" s="115"/>
      <c r="C23" s="85"/>
      <c r="D23" s="85"/>
      <c r="E23" s="59"/>
      <c r="F23" s="116"/>
      <c r="G23" s="62"/>
      <c r="H23" s="62"/>
    </row>
    <row r="24" spans="1:8" s="11" customFormat="1" ht="15.75" customHeight="1" x14ac:dyDescent="0.25">
      <c r="A24" s="112"/>
      <c r="B24" s="115"/>
      <c r="C24" s="85"/>
      <c r="D24" s="85"/>
      <c r="E24" s="59"/>
      <c r="F24" s="116"/>
      <c r="G24" s="62"/>
      <c r="H24" s="62"/>
    </row>
    <row r="25" spans="1:8" s="11" customFormat="1" ht="15.75" customHeight="1" x14ac:dyDescent="0.25">
      <c r="A25" s="112"/>
      <c r="B25" s="115"/>
      <c r="C25" s="85"/>
      <c r="D25" s="85"/>
      <c r="E25" s="59"/>
      <c r="F25" s="116"/>
      <c r="G25" s="62"/>
      <c r="H25" s="62"/>
    </row>
    <row r="26" spans="1:8" s="11" customFormat="1" ht="15.75" customHeight="1" x14ac:dyDescent="0.25">
      <c r="A26" s="112"/>
      <c r="B26" s="115"/>
      <c r="C26" s="85"/>
      <c r="D26" s="85"/>
      <c r="E26" s="59"/>
      <c r="F26" s="116"/>
      <c r="G26" s="62"/>
      <c r="H26" s="62"/>
    </row>
    <row r="27" spans="1:8" s="11" customFormat="1" ht="15.75" customHeight="1" x14ac:dyDescent="0.25">
      <c r="A27" s="112"/>
      <c r="B27" s="115"/>
      <c r="C27" s="85"/>
      <c r="D27" s="85"/>
      <c r="E27" s="59"/>
      <c r="F27" s="116"/>
      <c r="G27" s="62"/>
      <c r="H27" s="62"/>
    </row>
    <row r="28" spans="1:8" s="11" customFormat="1" ht="15.75" customHeight="1" x14ac:dyDescent="0.25">
      <c r="A28" s="112"/>
      <c r="B28" s="115"/>
      <c r="C28" s="85"/>
      <c r="D28" s="85"/>
      <c r="E28" s="59"/>
      <c r="F28" s="116"/>
      <c r="G28" s="62"/>
      <c r="H28" s="62"/>
    </row>
    <row r="29" spans="1:8" s="11" customFormat="1" ht="13.8" x14ac:dyDescent="0.25">
      <c r="A29" s="112"/>
      <c r="B29" s="115"/>
      <c r="C29" s="85"/>
      <c r="D29" s="85"/>
      <c r="E29" s="59"/>
      <c r="F29" s="116"/>
      <c r="G29" s="62"/>
      <c r="H29" s="62"/>
    </row>
    <row r="30" spans="1:8" s="11" customFormat="1" ht="12.75" customHeight="1" x14ac:dyDescent="0.25">
      <c r="A30" s="112"/>
      <c r="B30" s="115"/>
      <c r="C30" s="85"/>
      <c r="D30" s="85"/>
      <c r="E30" s="59"/>
      <c r="F30" s="116"/>
      <c r="G30" s="62"/>
      <c r="H30" s="62"/>
    </row>
    <row r="31" spans="1:8" s="11" customFormat="1" ht="12.75" customHeight="1" x14ac:dyDescent="0.25">
      <c r="A31" s="112"/>
      <c r="B31" s="115"/>
      <c r="C31" s="85"/>
      <c r="D31" s="85"/>
      <c r="E31" s="59"/>
      <c r="F31" s="116"/>
      <c r="G31" s="62"/>
      <c r="H31" s="62"/>
    </row>
    <row r="32" spans="1:8" s="11" customFormat="1" ht="12.75" customHeight="1" x14ac:dyDescent="0.25">
      <c r="A32" s="112" t="s">
        <v>49</v>
      </c>
      <c r="B32" s="115" t="s">
        <v>49</v>
      </c>
      <c r="C32" s="85" t="s">
        <v>49</v>
      </c>
      <c r="D32" s="85" t="s">
        <v>49</v>
      </c>
      <c r="E32" s="59" t="s">
        <v>49</v>
      </c>
      <c r="F32" s="116"/>
      <c r="G32" s="62" t="s">
        <v>49</v>
      </c>
      <c r="H32" s="62"/>
    </row>
    <row r="33" spans="1:8" s="9" customFormat="1" ht="15" customHeight="1" x14ac:dyDescent="0.25">
      <c r="A33" s="66" t="s">
        <v>50</v>
      </c>
      <c r="B33" s="67"/>
      <c r="C33" s="67"/>
      <c r="D33" s="67"/>
      <c r="E33" s="67"/>
      <c r="F33" s="118"/>
      <c r="G33" s="119">
        <f>SUM(G12:G32)</f>
        <v>0</v>
      </c>
      <c r="H33" s="119">
        <f>SUM(H12:H32)</f>
        <v>0</v>
      </c>
    </row>
    <row r="34" spans="1:8" s="9" customFormat="1" ht="15" customHeight="1" x14ac:dyDescent="0.25">
      <c r="A34" s="70" t="s">
        <v>82</v>
      </c>
      <c r="B34" s="71">
        <f>B8-G33</f>
        <v>0</v>
      </c>
      <c r="C34" s="120"/>
      <c r="D34" s="120"/>
      <c r="E34" s="120"/>
      <c r="F34" s="120"/>
      <c r="G34" s="146"/>
      <c r="H34" s="146"/>
    </row>
    <row r="35" spans="1:8" s="13" customFormat="1" x14ac:dyDescent="0.25">
      <c r="A35" s="43"/>
      <c r="B35" s="43"/>
      <c r="C35" s="72" t="s">
        <v>52</v>
      </c>
      <c r="D35" s="43"/>
      <c r="E35" s="43"/>
      <c r="F35" s="89" t="s">
        <v>190</v>
      </c>
      <c r="G35" s="90"/>
      <c r="H35" s="76" t="e">
        <f>H33/G33*100</f>
        <v>#DIV/0!</v>
      </c>
    </row>
    <row r="36" spans="1:8" s="13" customFormat="1" x14ac:dyDescent="0.25">
      <c r="A36" s="43"/>
      <c r="B36" s="43"/>
      <c r="C36" s="43" t="s">
        <v>53</v>
      </c>
      <c r="D36" s="43"/>
      <c r="E36" s="43"/>
      <c r="F36" s="43"/>
      <c r="G36" s="43"/>
      <c r="H36" s="43"/>
    </row>
    <row r="37" spans="1:8" s="13" customFormat="1" x14ac:dyDescent="0.25">
      <c r="A37" s="43"/>
      <c r="B37" s="43"/>
      <c r="C37" s="43"/>
      <c r="D37" s="43"/>
      <c r="E37" s="43"/>
      <c r="F37" s="43"/>
      <c r="G37" s="43"/>
      <c r="H37" s="43"/>
    </row>
    <row r="38" spans="1:8" s="13" customFormat="1" x14ac:dyDescent="0.25">
      <c r="A38" s="43" t="s">
        <v>54</v>
      </c>
      <c r="B38" s="43" t="s">
        <v>55</v>
      </c>
      <c r="C38" s="43" t="s">
        <v>56</v>
      </c>
      <c r="D38" s="43"/>
      <c r="E38" s="43"/>
      <c r="F38" s="43"/>
      <c r="G38" s="43"/>
      <c r="H38" s="43"/>
    </row>
    <row r="39" spans="1:8" s="13" customFormat="1" x14ac:dyDescent="0.25">
      <c r="A39" s="43"/>
      <c r="B39" s="43"/>
      <c r="C39" s="43"/>
      <c r="D39" s="43"/>
      <c r="E39" s="43"/>
      <c r="F39" s="43"/>
      <c r="G39" s="43"/>
      <c r="H39" s="43"/>
    </row>
    <row r="40" spans="1:8" s="13" customFormat="1" x14ac:dyDescent="0.25">
      <c r="A40" s="43"/>
      <c r="B40" s="43"/>
      <c r="C40" s="43" t="s">
        <v>57</v>
      </c>
      <c r="D40" s="43"/>
      <c r="E40" s="43"/>
      <c r="F40" s="43"/>
      <c r="G40" s="43"/>
      <c r="H40" s="43"/>
    </row>
    <row r="41" spans="1:8" s="9" customFormat="1" ht="13.8" x14ac:dyDescent="0.25">
      <c r="A41" s="82"/>
      <c r="B41" s="82"/>
      <c r="C41" s="82"/>
      <c r="D41" s="82"/>
      <c r="E41" s="82"/>
      <c r="F41" s="82"/>
      <c r="G41" s="82"/>
      <c r="H41" s="82"/>
    </row>
    <row r="42" spans="1:8" s="9" customFormat="1" ht="13.8" x14ac:dyDescent="0.25">
      <c r="A42" s="82"/>
      <c r="B42" s="82"/>
      <c r="C42" s="82"/>
      <c r="D42" s="82"/>
      <c r="E42" s="82"/>
      <c r="F42" s="82"/>
      <c r="G42" s="82"/>
      <c r="H42" s="82"/>
    </row>
    <row r="43" spans="1:8" s="9" customFormat="1" ht="13.8" x14ac:dyDescent="0.25">
      <c r="A43" s="82"/>
      <c r="B43" s="82"/>
      <c r="C43" s="82"/>
      <c r="D43" s="82"/>
      <c r="E43" s="82"/>
      <c r="F43" s="82"/>
      <c r="G43" s="82"/>
      <c r="H43" s="82"/>
    </row>
    <row r="44" spans="1:8" s="9" customFormat="1" ht="13.8" x14ac:dyDescent="0.25">
      <c r="A44" s="82"/>
      <c r="B44" s="82"/>
      <c r="C44" s="82"/>
      <c r="D44" s="82"/>
      <c r="E44" s="82"/>
      <c r="F44" s="82"/>
      <c r="G44" s="82"/>
      <c r="H44" s="82"/>
    </row>
    <row r="45" spans="1:8" s="9" customFormat="1" ht="13.8" x14ac:dyDescent="0.25">
      <c r="A45" s="82"/>
      <c r="B45" s="82"/>
      <c r="C45" s="82"/>
      <c r="D45" s="82"/>
      <c r="E45" s="82"/>
      <c r="F45" s="82"/>
      <c r="G45" s="82"/>
      <c r="H45" s="82"/>
    </row>
    <row r="46" spans="1:8" s="9" customFormat="1" ht="13.8" x14ac:dyDescent="0.25">
      <c r="A46" s="82"/>
      <c r="B46" s="82"/>
      <c r="C46" s="82"/>
      <c r="D46" s="82"/>
      <c r="E46" s="82"/>
      <c r="F46" s="82"/>
      <c r="G46" s="82"/>
      <c r="H46" s="82"/>
    </row>
    <row r="47" spans="1:8" s="9" customFormat="1" ht="13.8" x14ac:dyDescent="0.25">
      <c r="A47" s="82"/>
      <c r="B47" s="82"/>
      <c r="C47" s="82"/>
      <c r="D47" s="82"/>
      <c r="E47" s="82"/>
      <c r="F47" s="82"/>
      <c r="G47" s="82"/>
      <c r="H47" s="82"/>
    </row>
    <row r="48" spans="1:8" s="9" customFormat="1" ht="13.8" x14ac:dyDescent="0.25"/>
    <row r="49" s="9" customFormat="1" ht="13.8" x14ac:dyDescent="0.25"/>
    <row r="50" s="9" customFormat="1" ht="13.8" x14ac:dyDescent="0.25"/>
    <row r="51" s="9" customFormat="1" ht="13.8" x14ac:dyDescent="0.25"/>
    <row r="52" s="9" customFormat="1" ht="13.8" x14ac:dyDescent="0.25"/>
    <row r="53" s="9" customFormat="1" ht="13.8" x14ac:dyDescent="0.25"/>
  </sheetData>
  <mergeCells count="5">
    <mergeCell ref="A1:B1"/>
    <mergeCell ref="B4:H4"/>
    <mergeCell ref="B6:H6"/>
    <mergeCell ref="B7:H7"/>
    <mergeCell ref="A2:H2"/>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39"/>
  <sheetViews>
    <sheetView showGridLines="0" zoomScaleNormal="100" workbookViewId="0">
      <selection activeCell="A3" sqref="A3"/>
    </sheetView>
  </sheetViews>
  <sheetFormatPr defaultColWidth="23.44140625" defaultRowHeight="13.2" x14ac:dyDescent="0.25"/>
  <cols>
    <col min="1" max="1" width="54.44140625" style="43" bestFit="1" customWidth="1"/>
    <col min="2" max="2" width="33.109375" style="43" customWidth="1"/>
    <col min="3" max="3" width="22.6640625" style="43" customWidth="1"/>
    <col min="4" max="4" width="13.44140625" style="43" customWidth="1"/>
    <col min="5" max="5" width="13.6640625" style="43" customWidth="1"/>
    <col min="6" max="6" width="13" style="43" customWidth="1"/>
    <col min="7" max="7" width="21.5546875" style="43" customWidth="1"/>
    <col min="8" max="8" width="20.6640625" style="43" customWidth="1"/>
    <col min="9" max="16384" width="23.44140625" style="43"/>
  </cols>
  <sheetData>
    <row r="1" spans="1:17" s="32" customFormat="1" ht="5.25" customHeight="1" thickBot="1" x14ac:dyDescent="0.3">
      <c r="A1" s="30"/>
      <c r="B1" s="30"/>
      <c r="C1" s="31"/>
      <c r="I1" s="51"/>
    </row>
    <row r="2" spans="1:17" s="32" customFormat="1" ht="31.2" customHeight="1" thickBot="1" x14ac:dyDescent="0.3">
      <c r="A2" s="126" t="s">
        <v>187</v>
      </c>
      <c r="B2" s="156"/>
      <c r="C2" s="156"/>
      <c r="D2" s="156"/>
      <c r="E2" s="156"/>
      <c r="F2" s="156"/>
      <c r="G2" s="156"/>
      <c r="H2" s="157"/>
      <c r="I2" s="34"/>
    </row>
    <row r="3" spans="1:17" s="32" customFormat="1" x14ac:dyDescent="0.25">
      <c r="B3" s="35"/>
      <c r="C3" s="35"/>
      <c r="D3" s="35"/>
      <c r="E3" s="35"/>
      <c r="F3" s="35"/>
      <c r="G3" s="35"/>
      <c r="H3" s="35"/>
      <c r="I3" s="51"/>
      <c r="J3" s="36"/>
    </row>
    <row r="4" spans="1:17" s="32" customFormat="1" ht="15" customHeight="1" x14ac:dyDescent="0.25">
      <c r="A4" s="45" t="s">
        <v>40</v>
      </c>
      <c r="B4" s="46" t="s">
        <v>207</v>
      </c>
      <c r="C4" s="46"/>
      <c r="D4" s="46"/>
      <c r="E4" s="46"/>
      <c r="F4" s="46"/>
      <c r="G4" s="46"/>
      <c r="H4" s="46"/>
      <c r="I4" s="51"/>
    </row>
    <row r="5" spans="1:17" s="32" customFormat="1" x14ac:dyDescent="0.25">
      <c r="B5" s="47"/>
      <c r="C5" s="47"/>
      <c r="D5" s="47"/>
      <c r="E5" s="47"/>
      <c r="F5" s="47"/>
      <c r="G5" s="47"/>
      <c r="H5" s="47"/>
      <c r="I5" s="51"/>
    </row>
    <row r="6" spans="1:17" s="32" customFormat="1" x14ac:dyDescent="0.25">
      <c r="A6" s="45" t="s">
        <v>42</v>
      </c>
      <c r="B6" s="48" t="s">
        <v>129</v>
      </c>
      <c r="C6" s="48"/>
      <c r="D6" s="48"/>
      <c r="E6" s="48"/>
      <c r="F6" s="48"/>
      <c r="G6" s="48"/>
      <c r="H6" s="48"/>
      <c r="I6" s="51"/>
    </row>
    <row r="7" spans="1:17" s="32" customFormat="1" ht="14.25" customHeight="1" x14ac:dyDescent="0.25">
      <c r="A7" s="45" t="s">
        <v>43</v>
      </c>
      <c r="B7" s="48"/>
      <c r="C7" s="48"/>
      <c r="D7" s="48"/>
      <c r="E7" s="48"/>
      <c r="F7" s="48"/>
      <c r="G7" s="48"/>
      <c r="H7" s="48"/>
      <c r="I7" s="51"/>
    </row>
    <row r="8" spans="1:17" s="32" customFormat="1" x14ac:dyDescent="0.25">
      <c r="A8" s="32" t="s">
        <v>83</v>
      </c>
      <c r="B8" s="50"/>
      <c r="C8" s="47"/>
      <c r="D8" s="47"/>
      <c r="F8" s="51"/>
      <c r="G8" s="51"/>
      <c r="H8" s="51"/>
      <c r="I8" s="51"/>
      <c r="J8" s="47"/>
      <c r="K8" s="47"/>
      <c r="L8" s="47"/>
      <c r="M8" s="47"/>
      <c r="N8" s="47"/>
      <c r="O8" s="47"/>
      <c r="P8" s="47"/>
      <c r="Q8" s="47"/>
    </row>
    <row r="10" spans="1:17" s="82" customFormat="1" ht="51.75" customHeight="1" x14ac:dyDescent="0.25">
      <c r="A10" s="54" t="s">
        <v>66</v>
      </c>
      <c r="B10" s="53" t="s">
        <v>14</v>
      </c>
      <c r="C10" s="81" t="s">
        <v>58</v>
      </c>
      <c r="D10" s="54" t="s">
        <v>30</v>
      </c>
      <c r="E10" s="54" t="s">
        <v>32</v>
      </c>
      <c r="F10" s="54" t="s">
        <v>34</v>
      </c>
      <c r="G10" s="54" t="s">
        <v>36</v>
      </c>
      <c r="H10" s="54" t="s">
        <v>189</v>
      </c>
    </row>
    <row r="11" spans="1:17" ht="21" customHeight="1" x14ac:dyDescent="0.25">
      <c r="A11" s="168" t="s">
        <v>128</v>
      </c>
      <c r="B11" s="169"/>
      <c r="C11" s="169"/>
      <c r="D11" s="169"/>
      <c r="E11" s="169"/>
      <c r="F11" s="169"/>
      <c r="G11" s="169"/>
      <c r="H11" s="170"/>
      <c r="I11" s="82"/>
    </row>
    <row r="12" spans="1:17" s="84" customFormat="1" ht="15" customHeight="1" x14ac:dyDescent="0.25">
      <c r="A12" s="58"/>
      <c r="B12" s="115"/>
      <c r="C12" s="85"/>
      <c r="D12" s="59"/>
      <c r="E12" s="59"/>
      <c r="F12" s="85"/>
      <c r="G12" s="62"/>
      <c r="H12" s="62"/>
      <c r="I12" s="82"/>
    </row>
    <row r="13" spans="1:17" s="84" customFormat="1" ht="12.75" customHeight="1" x14ac:dyDescent="0.25">
      <c r="A13" s="58"/>
      <c r="B13" s="115"/>
      <c r="C13" s="85"/>
      <c r="D13" s="59"/>
      <c r="E13" s="59"/>
      <c r="F13" s="85"/>
      <c r="G13" s="62"/>
      <c r="H13" s="62"/>
      <c r="I13" s="82"/>
    </row>
    <row r="14" spans="1:17" s="84" customFormat="1" ht="12.75" customHeight="1" x14ac:dyDescent="0.25">
      <c r="A14" s="58"/>
      <c r="B14" s="115"/>
      <c r="C14" s="85"/>
      <c r="D14" s="59"/>
      <c r="E14" s="59"/>
      <c r="F14" s="85"/>
      <c r="G14" s="62"/>
      <c r="H14" s="62"/>
      <c r="I14" s="82"/>
    </row>
    <row r="15" spans="1:17" s="84" customFormat="1" ht="12.75" customHeight="1" x14ac:dyDescent="0.25">
      <c r="A15" s="58" t="s">
        <v>49</v>
      </c>
      <c r="B15" s="115" t="s">
        <v>49</v>
      </c>
      <c r="C15" s="85" t="s">
        <v>49</v>
      </c>
      <c r="D15" s="59" t="s">
        <v>49</v>
      </c>
      <c r="E15" s="59"/>
      <c r="F15" s="85"/>
      <c r="G15" s="62"/>
      <c r="H15" s="62" t="s">
        <v>49</v>
      </c>
      <c r="I15" s="82"/>
    </row>
    <row r="16" spans="1:17" s="84" customFormat="1" ht="12.75" customHeight="1" x14ac:dyDescent="0.25">
      <c r="A16" s="58"/>
      <c r="B16" s="115"/>
      <c r="C16" s="85"/>
      <c r="D16" s="59"/>
      <c r="E16" s="59"/>
      <c r="F16" s="85"/>
      <c r="G16" s="62"/>
      <c r="H16" s="62"/>
      <c r="I16" s="82"/>
    </row>
    <row r="17" spans="1:9" s="84" customFormat="1" ht="12.75" customHeight="1" x14ac:dyDescent="0.25">
      <c r="A17" s="58"/>
      <c r="B17" s="115"/>
      <c r="C17" s="85"/>
      <c r="D17" s="59"/>
      <c r="E17" s="59"/>
      <c r="F17" s="85"/>
      <c r="G17" s="62"/>
      <c r="H17" s="62"/>
      <c r="I17" s="82"/>
    </row>
    <row r="18" spans="1:9" s="84" customFormat="1" ht="12.75" customHeight="1" x14ac:dyDescent="0.25">
      <c r="A18" s="58"/>
      <c r="B18" s="115"/>
      <c r="C18" s="85"/>
      <c r="D18" s="59"/>
      <c r="E18" s="59"/>
      <c r="F18" s="85"/>
      <c r="G18" s="62"/>
      <c r="H18" s="62"/>
      <c r="I18" s="82"/>
    </row>
    <row r="19" spans="1:9" s="84" customFormat="1" ht="12.75" customHeight="1" x14ac:dyDescent="0.25">
      <c r="A19" s="58"/>
      <c r="B19" s="115"/>
      <c r="C19" s="85"/>
      <c r="D19" s="59"/>
      <c r="E19" s="59"/>
      <c r="F19" s="85"/>
      <c r="G19" s="62"/>
      <c r="H19" s="62"/>
      <c r="I19" s="82"/>
    </row>
    <row r="20" spans="1:9" s="84" customFormat="1" ht="12.75" customHeight="1" x14ac:dyDescent="0.25">
      <c r="A20" s="58" t="s">
        <v>49</v>
      </c>
      <c r="B20" s="115" t="s">
        <v>49</v>
      </c>
      <c r="C20" s="85" t="s">
        <v>49</v>
      </c>
      <c r="D20" s="59" t="s">
        <v>49</v>
      </c>
      <c r="E20" s="59"/>
      <c r="F20" s="85"/>
      <c r="G20" s="62"/>
      <c r="H20" s="62" t="s">
        <v>49</v>
      </c>
      <c r="I20" s="82"/>
    </row>
    <row r="21" spans="1:9" s="84" customFormat="1" x14ac:dyDescent="0.25">
      <c r="A21" s="58" t="s">
        <v>49</v>
      </c>
      <c r="B21" s="115" t="s">
        <v>49</v>
      </c>
      <c r="C21" s="85" t="s">
        <v>49</v>
      </c>
      <c r="D21" s="59" t="s">
        <v>49</v>
      </c>
      <c r="E21" s="59"/>
      <c r="F21" s="85"/>
      <c r="G21" s="62"/>
      <c r="H21" s="62" t="s">
        <v>49</v>
      </c>
      <c r="I21" s="82"/>
    </row>
    <row r="22" spans="1:9" s="84" customFormat="1" ht="15" customHeight="1" x14ac:dyDescent="0.25">
      <c r="A22" s="58"/>
      <c r="B22" s="115"/>
      <c r="C22" s="85"/>
      <c r="D22" s="59"/>
      <c r="E22" s="59"/>
      <c r="F22" s="85"/>
      <c r="G22" s="62"/>
      <c r="H22" s="62"/>
      <c r="I22" s="82"/>
    </row>
    <row r="23" spans="1:9" s="84" customFormat="1" ht="12.75" customHeight="1" x14ac:dyDescent="0.25">
      <c r="A23" s="58"/>
      <c r="B23" s="115"/>
      <c r="C23" s="85"/>
      <c r="D23" s="59"/>
      <c r="E23" s="59"/>
      <c r="F23" s="85"/>
      <c r="G23" s="62"/>
      <c r="H23" s="62"/>
      <c r="I23" s="82"/>
    </row>
    <row r="24" spans="1:9" s="84" customFormat="1" ht="12.75" customHeight="1" x14ac:dyDescent="0.25">
      <c r="A24" s="58"/>
      <c r="B24" s="115"/>
      <c r="C24" s="85"/>
      <c r="D24" s="59"/>
      <c r="E24" s="59"/>
      <c r="F24" s="85"/>
      <c r="G24" s="62"/>
      <c r="H24" s="62"/>
      <c r="I24" s="82"/>
    </row>
    <row r="25" spans="1:9" s="84" customFormat="1" ht="12.75" customHeight="1" x14ac:dyDescent="0.25">
      <c r="A25" s="58" t="s">
        <v>49</v>
      </c>
      <c r="B25" s="115" t="s">
        <v>49</v>
      </c>
      <c r="C25" s="85" t="s">
        <v>49</v>
      </c>
      <c r="D25" s="59" t="s">
        <v>49</v>
      </c>
      <c r="E25" s="59"/>
      <c r="F25" s="85"/>
      <c r="G25" s="62"/>
      <c r="H25" s="62"/>
      <c r="I25" s="82"/>
    </row>
    <row r="26" spans="1:9" s="84" customFormat="1" ht="12.75" customHeight="1" x14ac:dyDescent="0.25">
      <c r="A26" s="58"/>
      <c r="B26" s="115"/>
      <c r="C26" s="85"/>
      <c r="D26" s="59"/>
      <c r="E26" s="59"/>
      <c r="F26" s="85"/>
      <c r="G26" s="62"/>
      <c r="H26" s="62"/>
      <c r="I26" s="82"/>
    </row>
    <row r="27" spans="1:9" s="84" customFormat="1" ht="12.75" customHeight="1" x14ac:dyDescent="0.25">
      <c r="A27" s="58"/>
      <c r="B27" s="115"/>
      <c r="C27" s="85"/>
      <c r="D27" s="59"/>
      <c r="E27" s="59"/>
      <c r="F27" s="85"/>
      <c r="G27" s="62"/>
      <c r="H27" s="62"/>
      <c r="I27" s="82"/>
    </row>
    <row r="28" spans="1:9" s="84" customFormat="1" ht="12.75" customHeight="1" x14ac:dyDescent="0.25">
      <c r="A28" s="58"/>
      <c r="B28" s="115"/>
      <c r="C28" s="85"/>
      <c r="D28" s="59"/>
      <c r="E28" s="59"/>
      <c r="F28" s="85"/>
      <c r="G28" s="62"/>
      <c r="H28" s="62"/>
    </row>
    <row r="29" spans="1:9" s="84" customFormat="1" ht="12.75" customHeight="1" x14ac:dyDescent="0.25">
      <c r="A29" s="58"/>
      <c r="B29" s="115"/>
      <c r="C29" s="85"/>
      <c r="D29" s="59"/>
      <c r="E29" s="59"/>
      <c r="F29" s="85"/>
      <c r="G29" s="62"/>
      <c r="H29" s="62"/>
    </row>
    <row r="30" spans="1:9" s="84" customFormat="1" ht="12.75" customHeight="1" x14ac:dyDescent="0.25">
      <c r="A30" s="58" t="s">
        <v>49</v>
      </c>
      <c r="B30" s="115" t="s">
        <v>49</v>
      </c>
      <c r="C30" s="85" t="s">
        <v>49</v>
      </c>
      <c r="D30" s="59" t="s">
        <v>49</v>
      </c>
      <c r="E30" s="59"/>
      <c r="F30" s="85"/>
      <c r="G30" s="62"/>
      <c r="H30" s="62" t="s">
        <v>49</v>
      </c>
    </row>
    <row r="31" spans="1:9" s="84" customFormat="1" x14ac:dyDescent="0.25">
      <c r="A31" s="58" t="s">
        <v>49</v>
      </c>
      <c r="B31" s="115" t="s">
        <v>49</v>
      </c>
      <c r="C31" s="85" t="s">
        <v>49</v>
      </c>
      <c r="D31" s="59" t="s">
        <v>49</v>
      </c>
      <c r="E31" s="59"/>
      <c r="F31" s="85"/>
      <c r="G31" s="62"/>
      <c r="H31" s="62" t="s">
        <v>49</v>
      </c>
    </row>
    <row r="32" spans="1:9" s="82" customFormat="1" ht="15" customHeight="1" x14ac:dyDescent="0.25">
      <c r="A32" s="66" t="s">
        <v>50</v>
      </c>
      <c r="B32" s="67"/>
      <c r="C32" s="67"/>
      <c r="D32" s="67"/>
      <c r="E32" s="67"/>
      <c r="F32" s="68"/>
      <c r="G32" s="69">
        <f>SUM(G12:G31)</f>
        <v>0</v>
      </c>
      <c r="H32" s="69">
        <f>SUM(H12:H31)</f>
        <v>0</v>
      </c>
    </row>
    <row r="33" spans="1:8" x14ac:dyDescent="0.25">
      <c r="A33" s="70" t="s">
        <v>84</v>
      </c>
      <c r="B33" s="71">
        <f>B8-H32</f>
        <v>0</v>
      </c>
    </row>
    <row r="34" spans="1:8" x14ac:dyDescent="0.25">
      <c r="C34" s="72" t="s">
        <v>52</v>
      </c>
      <c r="F34" s="89" t="s">
        <v>190</v>
      </c>
      <c r="G34" s="90"/>
      <c r="H34" s="76" t="e">
        <f>H32/G32*100</f>
        <v>#DIV/0!</v>
      </c>
    </row>
    <row r="35" spans="1:8" x14ac:dyDescent="0.25">
      <c r="C35" s="43" t="s">
        <v>53</v>
      </c>
    </row>
    <row r="37" spans="1:8" x14ac:dyDescent="0.25">
      <c r="A37" s="43" t="s">
        <v>54</v>
      </c>
      <c r="B37" s="43" t="s">
        <v>55</v>
      </c>
      <c r="C37" s="43" t="s">
        <v>56</v>
      </c>
    </row>
    <row r="39" spans="1:8" x14ac:dyDescent="0.25">
      <c r="C39" s="43" t="s">
        <v>57</v>
      </c>
    </row>
  </sheetData>
  <mergeCells count="5">
    <mergeCell ref="A1:B1"/>
    <mergeCell ref="B4:H4"/>
    <mergeCell ref="B6:H6"/>
    <mergeCell ref="B7:H7"/>
    <mergeCell ref="A2:H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showGridLines="0" zoomScaleNormal="100" workbookViewId="0">
      <selection activeCell="A4" sqref="A4"/>
    </sheetView>
  </sheetViews>
  <sheetFormatPr defaultColWidth="23.44140625" defaultRowHeight="13.2" x14ac:dyDescent="0.25"/>
  <cols>
    <col min="1" max="1" width="54.44140625" style="43" bestFit="1" customWidth="1"/>
    <col min="2" max="2" width="33.109375" style="43" customWidth="1"/>
    <col min="3" max="3" width="22.6640625" style="43" customWidth="1"/>
    <col min="4" max="4" width="13.44140625" style="43" customWidth="1"/>
    <col min="5" max="5" width="13.6640625" style="43" customWidth="1"/>
    <col min="6" max="6" width="13" style="43" customWidth="1"/>
    <col min="7" max="7" width="21.5546875" style="43" customWidth="1"/>
    <col min="8" max="8" width="20.6640625" style="43" customWidth="1"/>
    <col min="9" max="16384" width="23.44140625" style="43"/>
  </cols>
  <sheetData>
    <row r="1" spans="1:17" s="32" customFormat="1" ht="5.25" customHeight="1" thickBot="1" x14ac:dyDescent="0.3">
      <c r="A1" s="30"/>
      <c r="B1" s="30"/>
      <c r="C1" s="31"/>
      <c r="I1" s="33"/>
    </row>
    <row r="2" spans="1:17" s="32" customFormat="1" ht="29.4" customHeight="1" thickBot="1" x14ac:dyDescent="0.3">
      <c r="A2" s="126" t="s">
        <v>187</v>
      </c>
      <c r="B2" s="156"/>
      <c r="C2" s="156"/>
      <c r="D2" s="156"/>
      <c r="E2" s="156"/>
      <c r="F2" s="156"/>
      <c r="G2" s="156"/>
      <c r="H2" s="157"/>
      <c r="I2" s="34"/>
    </row>
    <row r="3" spans="1:17" s="32" customFormat="1" ht="13.8" x14ac:dyDescent="0.25">
      <c r="B3" s="35"/>
      <c r="C3" s="35"/>
      <c r="D3" s="35"/>
      <c r="E3" s="35"/>
      <c r="F3" s="35"/>
      <c r="G3" s="35"/>
      <c r="H3" s="35"/>
      <c r="I3" s="33"/>
      <c r="J3" s="36"/>
    </row>
    <row r="4" spans="1:17" s="37" customFormat="1" ht="20.399999999999999" customHeight="1" x14ac:dyDescent="0.25">
      <c r="A4" s="45" t="s">
        <v>40</v>
      </c>
      <c r="B4" s="46" t="s">
        <v>147</v>
      </c>
      <c r="C4" s="46"/>
      <c r="D4" s="46"/>
      <c r="E4" s="46"/>
      <c r="F4" s="46"/>
      <c r="G4" s="46"/>
      <c r="H4" s="46"/>
      <c r="I4" s="33"/>
    </row>
    <row r="5" spans="1:17" s="37" customFormat="1" ht="13.8" x14ac:dyDescent="0.25">
      <c r="A5" s="32"/>
      <c r="B5" s="47"/>
      <c r="C5" s="47"/>
      <c r="D5" s="47"/>
      <c r="E5" s="47"/>
      <c r="F5" s="47"/>
      <c r="G5" s="47"/>
      <c r="H5" s="47"/>
      <c r="I5" s="33"/>
    </row>
    <row r="6" spans="1:17" s="37" customFormat="1" ht="13.8" x14ac:dyDescent="0.25">
      <c r="A6" s="45" t="s">
        <v>42</v>
      </c>
      <c r="B6" s="48"/>
      <c r="C6" s="48"/>
      <c r="D6" s="48"/>
      <c r="E6" s="48"/>
      <c r="F6" s="48"/>
      <c r="G6" s="48"/>
      <c r="H6" s="48"/>
      <c r="I6" s="33"/>
    </row>
    <row r="7" spans="1:17" s="37" customFormat="1" ht="14.25" customHeight="1" x14ac:dyDescent="0.25">
      <c r="A7" s="45" t="s">
        <v>43</v>
      </c>
      <c r="B7" s="48"/>
      <c r="C7" s="48"/>
      <c r="D7" s="48"/>
      <c r="E7" s="48"/>
      <c r="F7" s="48"/>
      <c r="G7" s="48"/>
      <c r="H7" s="48"/>
      <c r="I7" s="33"/>
    </row>
    <row r="8" spans="1:17" s="37" customFormat="1" ht="13.8" x14ac:dyDescent="0.25">
      <c r="A8" s="32" t="s">
        <v>148</v>
      </c>
      <c r="B8" s="50"/>
      <c r="C8" s="47"/>
      <c r="D8" s="47"/>
      <c r="E8" s="32"/>
      <c r="F8" s="51"/>
      <c r="G8" s="51"/>
      <c r="H8" s="51"/>
      <c r="I8" s="33"/>
      <c r="J8" s="38"/>
      <c r="K8" s="38"/>
      <c r="L8" s="38"/>
      <c r="M8" s="38"/>
      <c r="N8" s="38"/>
      <c r="O8" s="38"/>
      <c r="P8" s="38"/>
      <c r="Q8" s="38"/>
    </row>
    <row r="9" spans="1:17" s="39" customFormat="1" ht="13.8" x14ac:dyDescent="0.25">
      <c r="A9" s="43"/>
      <c r="B9" s="43"/>
      <c r="C9" s="43"/>
      <c r="D9" s="43"/>
      <c r="E9" s="43"/>
      <c r="F9" s="43"/>
      <c r="G9" s="43"/>
      <c r="H9" s="43"/>
    </row>
    <row r="10" spans="1:17" s="40" customFormat="1" ht="51.75" customHeight="1" x14ac:dyDescent="0.25">
      <c r="A10" s="54" t="s">
        <v>66</v>
      </c>
      <c r="B10" s="53" t="s">
        <v>14</v>
      </c>
      <c r="C10" s="81" t="s">
        <v>58</v>
      </c>
      <c r="D10" s="54" t="s">
        <v>30</v>
      </c>
      <c r="E10" s="54" t="s">
        <v>32</v>
      </c>
      <c r="F10" s="54" t="s">
        <v>34</v>
      </c>
      <c r="G10" s="54" t="s">
        <v>36</v>
      </c>
      <c r="H10" s="54" t="s">
        <v>189</v>
      </c>
    </row>
    <row r="11" spans="1:17" s="39" customFormat="1" ht="21" customHeight="1" x14ac:dyDescent="0.25">
      <c r="A11" s="168"/>
      <c r="B11" s="169"/>
      <c r="C11" s="169"/>
      <c r="D11" s="169"/>
      <c r="E11" s="169"/>
      <c r="F11" s="169"/>
      <c r="G11" s="169"/>
      <c r="H11" s="170"/>
      <c r="I11" s="40"/>
    </row>
    <row r="12" spans="1:17" s="42" customFormat="1" ht="15" customHeight="1" x14ac:dyDescent="0.25">
      <c r="A12" s="58"/>
      <c r="B12" s="115"/>
      <c r="C12" s="85"/>
      <c r="D12" s="59"/>
      <c r="E12" s="59"/>
      <c r="F12" s="85"/>
      <c r="G12" s="62"/>
      <c r="H12" s="62"/>
      <c r="I12" s="40"/>
    </row>
    <row r="13" spans="1:17" s="42" customFormat="1" ht="12.75" customHeight="1" x14ac:dyDescent="0.25">
      <c r="A13" s="58"/>
      <c r="B13" s="115"/>
      <c r="C13" s="85"/>
      <c r="D13" s="59"/>
      <c r="E13" s="59"/>
      <c r="F13" s="85"/>
      <c r="G13" s="62"/>
      <c r="H13" s="62"/>
      <c r="I13" s="40"/>
    </row>
    <row r="14" spans="1:17" s="42" customFormat="1" ht="12.75" customHeight="1" x14ac:dyDescent="0.25">
      <c r="A14" s="58"/>
      <c r="B14" s="115"/>
      <c r="C14" s="85"/>
      <c r="D14" s="59"/>
      <c r="E14" s="59"/>
      <c r="F14" s="85"/>
      <c r="G14" s="62"/>
      <c r="H14" s="62"/>
      <c r="I14" s="40"/>
    </row>
    <row r="15" spans="1:17" s="42" customFormat="1" ht="12.75" customHeight="1" x14ac:dyDescent="0.25">
      <c r="A15" s="58" t="s">
        <v>49</v>
      </c>
      <c r="B15" s="115" t="s">
        <v>49</v>
      </c>
      <c r="C15" s="85" t="s">
        <v>49</v>
      </c>
      <c r="D15" s="59" t="s">
        <v>49</v>
      </c>
      <c r="E15" s="59"/>
      <c r="F15" s="85"/>
      <c r="G15" s="62"/>
      <c r="H15" s="62" t="s">
        <v>49</v>
      </c>
      <c r="I15" s="40"/>
    </row>
    <row r="16" spans="1:17" s="42" customFormat="1" ht="12.75" customHeight="1" x14ac:dyDescent="0.25">
      <c r="A16" s="58"/>
      <c r="B16" s="115"/>
      <c r="C16" s="85"/>
      <c r="D16" s="59"/>
      <c r="E16" s="59"/>
      <c r="F16" s="85"/>
      <c r="G16" s="62"/>
      <c r="H16" s="62"/>
      <c r="I16" s="40"/>
    </row>
    <row r="17" spans="1:9" s="42" customFormat="1" ht="12.75" customHeight="1" x14ac:dyDescent="0.25">
      <c r="A17" s="58"/>
      <c r="B17" s="115"/>
      <c r="C17" s="85"/>
      <c r="D17" s="59"/>
      <c r="E17" s="59"/>
      <c r="F17" s="85"/>
      <c r="G17" s="62"/>
      <c r="H17" s="62"/>
      <c r="I17" s="40"/>
    </row>
    <row r="18" spans="1:9" s="42" customFormat="1" ht="12.75" customHeight="1" x14ac:dyDescent="0.25">
      <c r="A18" s="58"/>
      <c r="B18" s="115"/>
      <c r="C18" s="85"/>
      <c r="D18" s="59"/>
      <c r="E18" s="59"/>
      <c r="F18" s="85"/>
      <c r="G18" s="62"/>
      <c r="H18" s="62"/>
      <c r="I18" s="40"/>
    </row>
    <row r="19" spans="1:9" s="42" customFormat="1" ht="12.75" customHeight="1" x14ac:dyDescent="0.25">
      <c r="A19" s="58"/>
      <c r="B19" s="115"/>
      <c r="C19" s="85"/>
      <c r="D19" s="59"/>
      <c r="E19" s="59"/>
      <c r="F19" s="85"/>
      <c r="G19" s="62"/>
      <c r="H19" s="62"/>
      <c r="I19" s="40"/>
    </row>
    <row r="20" spans="1:9" s="42" customFormat="1" ht="12.75" customHeight="1" x14ac:dyDescent="0.25">
      <c r="A20" s="58" t="s">
        <v>49</v>
      </c>
      <c r="B20" s="115" t="s">
        <v>49</v>
      </c>
      <c r="C20" s="85" t="s">
        <v>49</v>
      </c>
      <c r="D20" s="59" t="s">
        <v>49</v>
      </c>
      <c r="E20" s="59"/>
      <c r="F20" s="85"/>
      <c r="G20" s="62"/>
      <c r="H20" s="62" t="s">
        <v>49</v>
      </c>
      <c r="I20" s="40"/>
    </row>
    <row r="21" spans="1:9" s="42" customFormat="1" ht="13.8" x14ac:dyDescent="0.25">
      <c r="A21" s="58" t="s">
        <v>49</v>
      </c>
      <c r="B21" s="115" t="s">
        <v>49</v>
      </c>
      <c r="C21" s="85" t="s">
        <v>49</v>
      </c>
      <c r="D21" s="59" t="s">
        <v>49</v>
      </c>
      <c r="E21" s="59"/>
      <c r="F21" s="85"/>
      <c r="G21" s="62"/>
      <c r="H21" s="62" t="s">
        <v>49</v>
      </c>
      <c r="I21" s="40"/>
    </row>
    <row r="22" spans="1:9" s="42" customFormat="1" ht="15" customHeight="1" x14ac:dyDescent="0.25">
      <c r="A22" s="58"/>
      <c r="B22" s="115"/>
      <c r="C22" s="85"/>
      <c r="D22" s="59"/>
      <c r="E22" s="59"/>
      <c r="F22" s="85"/>
      <c r="G22" s="62"/>
      <c r="H22" s="62"/>
      <c r="I22" s="40"/>
    </row>
    <row r="23" spans="1:9" s="42" customFormat="1" ht="12.75" customHeight="1" x14ac:dyDescent="0.25">
      <c r="A23" s="58"/>
      <c r="B23" s="115"/>
      <c r="C23" s="85"/>
      <c r="D23" s="59"/>
      <c r="E23" s="59"/>
      <c r="F23" s="85"/>
      <c r="G23" s="62"/>
      <c r="H23" s="62"/>
      <c r="I23" s="40"/>
    </row>
    <row r="24" spans="1:9" s="42" customFormat="1" ht="12.75" customHeight="1" x14ac:dyDescent="0.25">
      <c r="A24" s="58"/>
      <c r="B24" s="115"/>
      <c r="C24" s="85"/>
      <c r="D24" s="59"/>
      <c r="E24" s="59"/>
      <c r="F24" s="85"/>
      <c r="G24" s="62"/>
      <c r="H24" s="62"/>
      <c r="I24" s="40"/>
    </row>
    <row r="25" spans="1:9" s="42" customFormat="1" ht="12.75" customHeight="1" x14ac:dyDescent="0.25">
      <c r="A25" s="58" t="s">
        <v>49</v>
      </c>
      <c r="B25" s="115" t="s">
        <v>49</v>
      </c>
      <c r="C25" s="85" t="s">
        <v>49</v>
      </c>
      <c r="D25" s="59" t="s">
        <v>49</v>
      </c>
      <c r="E25" s="59"/>
      <c r="F25" s="85"/>
      <c r="G25" s="62"/>
      <c r="H25" s="62"/>
      <c r="I25" s="40"/>
    </row>
    <row r="26" spans="1:9" s="42" customFormat="1" ht="12.75" customHeight="1" x14ac:dyDescent="0.25">
      <c r="A26" s="58"/>
      <c r="B26" s="115"/>
      <c r="C26" s="85"/>
      <c r="D26" s="59"/>
      <c r="E26" s="59"/>
      <c r="F26" s="85"/>
      <c r="G26" s="62"/>
      <c r="H26" s="62"/>
      <c r="I26" s="40"/>
    </row>
    <row r="27" spans="1:9" s="42" customFormat="1" ht="12.75" customHeight="1" x14ac:dyDescent="0.25">
      <c r="A27" s="58"/>
      <c r="B27" s="115"/>
      <c r="C27" s="85"/>
      <c r="D27" s="59"/>
      <c r="E27" s="59"/>
      <c r="F27" s="85"/>
      <c r="G27" s="62"/>
      <c r="H27" s="62"/>
      <c r="I27" s="40"/>
    </row>
    <row r="28" spans="1:9" s="42" customFormat="1" ht="12.75" customHeight="1" x14ac:dyDescent="0.25">
      <c r="A28" s="58"/>
      <c r="B28" s="115"/>
      <c r="C28" s="85"/>
      <c r="D28" s="59"/>
      <c r="E28" s="59"/>
      <c r="F28" s="85"/>
      <c r="G28" s="62"/>
      <c r="H28" s="62"/>
    </row>
    <row r="29" spans="1:9" s="42" customFormat="1" ht="12.75" customHeight="1" x14ac:dyDescent="0.25">
      <c r="A29" s="58"/>
      <c r="B29" s="115"/>
      <c r="C29" s="85"/>
      <c r="D29" s="59"/>
      <c r="E29" s="59"/>
      <c r="F29" s="85"/>
      <c r="G29" s="62"/>
      <c r="H29" s="62"/>
    </row>
    <row r="30" spans="1:9" s="42" customFormat="1" ht="12.75" customHeight="1" x14ac:dyDescent="0.25">
      <c r="A30" s="58" t="s">
        <v>49</v>
      </c>
      <c r="B30" s="115" t="s">
        <v>49</v>
      </c>
      <c r="C30" s="85" t="s">
        <v>49</v>
      </c>
      <c r="D30" s="59" t="s">
        <v>49</v>
      </c>
      <c r="E30" s="59"/>
      <c r="F30" s="85"/>
      <c r="G30" s="62"/>
      <c r="H30" s="62" t="s">
        <v>49</v>
      </c>
    </row>
    <row r="31" spans="1:9" s="42" customFormat="1" ht="13.8" x14ac:dyDescent="0.25">
      <c r="A31" s="58" t="s">
        <v>49</v>
      </c>
      <c r="B31" s="115" t="s">
        <v>49</v>
      </c>
      <c r="C31" s="85" t="s">
        <v>49</v>
      </c>
      <c r="D31" s="59" t="s">
        <v>49</v>
      </c>
      <c r="E31" s="59"/>
      <c r="F31" s="85"/>
      <c r="G31" s="62"/>
      <c r="H31" s="62" t="s">
        <v>49</v>
      </c>
    </row>
    <row r="32" spans="1:9" s="40" customFormat="1" ht="15" customHeight="1" x14ac:dyDescent="0.25">
      <c r="A32" s="66" t="s">
        <v>50</v>
      </c>
      <c r="B32" s="67"/>
      <c r="C32" s="67"/>
      <c r="D32" s="67"/>
      <c r="E32" s="67"/>
      <c r="F32" s="68"/>
      <c r="G32" s="69">
        <f>SUM(G12:G31)</f>
        <v>0</v>
      </c>
      <c r="H32" s="69">
        <f>SUM(H12:H31)</f>
        <v>0</v>
      </c>
    </row>
    <row r="33" spans="1:8" s="39" customFormat="1" ht="13.8" x14ac:dyDescent="0.25">
      <c r="A33" s="70" t="s">
        <v>149</v>
      </c>
      <c r="B33" s="71">
        <f>B8-H32</f>
        <v>0</v>
      </c>
      <c r="C33" s="43"/>
      <c r="D33" s="43"/>
      <c r="E33" s="43"/>
      <c r="F33" s="43"/>
      <c r="G33" s="43"/>
      <c r="H33" s="43"/>
    </row>
    <row r="34" spans="1:8" s="39" customFormat="1" ht="13.8" x14ac:dyDescent="0.25">
      <c r="A34" s="43"/>
      <c r="B34" s="43"/>
      <c r="C34" s="72" t="s">
        <v>52</v>
      </c>
      <c r="D34" s="43"/>
      <c r="E34" s="43"/>
      <c r="F34" s="89" t="s">
        <v>190</v>
      </c>
      <c r="G34" s="90"/>
      <c r="H34" s="76" t="e">
        <f>H32/G32*100</f>
        <v>#DIV/0!</v>
      </c>
    </row>
    <row r="35" spans="1:8" s="39" customFormat="1" ht="13.8" x14ac:dyDescent="0.25">
      <c r="A35" s="43"/>
      <c r="B35" s="43"/>
      <c r="C35" s="43" t="s">
        <v>53</v>
      </c>
      <c r="D35" s="43"/>
      <c r="E35" s="43"/>
      <c r="F35" s="43"/>
      <c r="G35" s="43"/>
      <c r="H35" s="43"/>
    </row>
    <row r="36" spans="1:8" s="39" customFormat="1" ht="13.8" x14ac:dyDescent="0.25">
      <c r="A36" s="43"/>
      <c r="B36" s="43"/>
      <c r="C36" s="43"/>
      <c r="D36" s="43"/>
      <c r="E36" s="43"/>
      <c r="F36" s="43"/>
      <c r="G36" s="43"/>
      <c r="H36" s="43"/>
    </row>
    <row r="37" spans="1:8" s="39" customFormat="1" ht="13.8" x14ac:dyDescent="0.25">
      <c r="A37" s="43" t="s">
        <v>54</v>
      </c>
      <c r="B37" s="43" t="s">
        <v>55</v>
      </c>
      <c r="C37" s="43" t="s">
        <v>56</v>
      </c>
      <c r="D37" s="43"/>
      <c r="E37" s="43"/>
      <c r="F37" s="43"/>
      <c r="G37" s="43"/>
      <c r="H37" s="43"/>
    </row>
    <row r="38" spans="1:8" s="39" customFormat="1" ht="13.8" x14ac:dyDescent="0.25">
      <c r="A38" s="43"/>
      <c r="B38" s="43"/>
      <c r="C38" s="43"/>
      <c r="D38" s="43"/>
      <c r="E38" s="43"/>
      <c r="F38" s="43"/>
      <c r="G38" s="43"/>
      <c r="H38" s="43"/>
    </row>
    <row r="39" spans="1:8" s="39" customFormat="1" ht="13.8" x14ac:dyDescent="0.25">
      <c r="A39" s="43"/>
      <c r="B39" s="43"/>
      <c r="C39" s="43" t="s">
        <v>57</v>
      </c>
      <c r="D39" s="43"/>
      <c r="E39" s="43"/>
      <c r="F39" s="43"/>
      <c r="G39" s="43"/>
      <c r="H39" s="43"/>
    </row>
    <row r="40" spans="1:8" s="39" customFormat="1" ht="13.8" x14ac:dyDescent="0.25">
      <c r="A40" s="43"/>
      <c r="B40" s="43"/>
      <c r="C40" s="43"/>
      <c r="D40" s="43"/>
      <c r="E40" s="43"/>
      <c r="F40" s="43"/>
      <c r="G40" s="43"/>
      <c r="H40" s="43"/>
    </row>
  </sheetData>
  <mergeCells count="5">
    <mergeCell ref="A1:B1"/>
    <mergeCell ref="B4:H4"/>
    <mergeCell ref="B6:H6"/>
    <mergeCell ref="B7:H7"/>
    <mergeCell ref="A2:H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3"/>
  <sheetViews>
    <sheetView showGridLines="0" zoomScaleNormal="100" workbookViewId="0">
      <selection activeCell="A8" sqref="A8"/>
    </sheetView>
  </sheetViews>
  <sheetFormatPr defaultColWidth="23.44140625" defaultRowHeight="13.2" x14ac:dyDescent="0.25"/>
  <cols>
    <col min="1" max="1" width="54.44140625" style="13" bestFit="1" customWidth="1"/>
    <col min="2" max="2" width="29.5546875" style="13" customWidth="1"/>
    <col min="3" max="3" width="22.5546875" style="13" customWidth="1"/>
    <col min="4" max="4" width="14.5546875" style="13" customWidth="1"/>
    <col min="5" max="5" width="12.5546875" style="13" customWidth="1"/>
    <col min="6" max="6" width="12.109375" style="13" customWidth="1"/>
    <col min="7" max="8" width="19.33203125" style="13" customWidth="1"/>
    <col min="9" max="16384" width="23.44140625" style="13"/>
  </cols>
  <sheetData>
    <row r="1" spans="1:17" s="1" customFormat="1" ht="5.25" customHeight="1" thickBot="1" x14ac:dyDescent="0.3">
      <c r="A1" s="24"/>
      <c r="B1" s="24"/>
      <c r="C1" s="3"/>
      <c r="I1" s="4"/>
    </row>
    <row r="2" spans="1:17" s="1" customFormat="1" ht="30" customHeight="1" thickBot="1" x14ac:dyDescent="0.3">
      <c r="A2" s="126" t="s">
        <v>187</v>
      </c>
      <c r="B2" s="156"/>
      <c r="C2" s="156"/>
      <c r="D2" s="156"/>
      <c r="E2" s="156"/>
      <c r="F2" s="156"/>
      <c r="G2" s="156"/>
      <c r="H2" s="157"/>
      <c r="I2" s="5"/>
    </row>
    <row r="3" spans="1:17" s="1" customFormat="1" ht="13.8" x14ac:dyDescent="0.25">
      <c r="A3" s="32"/>
      <c r="B3" s="35"/>
      <c r="C3" s="35"/>
      <c r="D3" s="35"/>
      <c r="E3" s="35"/>
      <c r="F3" s="35"/>
      <c r="G3" s="35"/>
      <c r="H3" s="35"/>
      <c r="I3" s="4"/>
      <c r="J3" s="6"/>
    </row>
    <row r="4" spans="1:17" s="2" customFormat="1" ht="15" customHeight="1" x14ac:dyDescent="0.25">
      <c r="A4" s="45" t="s">
        <v>40</v>
      </c>
      <c r="B4" s="46" t="s">
        <v>188</v>
      </c>
      <c r="C4" s="46"/>
      <c r="D4" s="46"/>
      <c r="E4" s="46"/>
      <c r="F4" s="46"/>
      <c r="G4" s="46"/>
      <c r="H4" s="46"/>
      <c r="I4" s="4"/>
    </row>
    <row r="5" spans="1:17" s="2" customFormat="1" ht="13.8" x14ac:dyDescent="0.25">
      <c r="A5" s="32"/>
      <c r="B5" s="47"/>
      <c r="C5" s="47"/>
      <c r="D5" s="47"/>
      <c r="E5" s="47"/>
      <c r="F5" s="47"/>
      <c r="G5" s="47"/>
      <c r="H5" s="47"/>
      <c r="I5" s="4"/>
    </row>
    <row r="6" spans="1:17" s="2" customFormat="1" ht="13.8" x14ac:dyDescent="0.25">
      <c r="A6" s="45" t="s">
        <v>42</v>
      </c>
      <c r="B6" s="48"/>
      <c r="C6" s="48"/>
      <c r="D6" s="48"/>
      <c r="E6" s="48"/>
      <c r="F6" s="48"/>
      <c r="G6" s="48"/>
      <c r="H6" s="48"/>
      <c r="I6" s="4"/>
    </row>
    <row r="7" spans="1:17" s="2" customFormat="1" ht="14.25" customHeight="1" x14ac:dyDescent="0.25">
      <c r="A7" s="45" t="s">
        <v>43</v>
      </c>
      <c r="B7" s="48"/>
      <c r="C7" s="48"/>
      <c r="D7" s="48"/>
      <c r="E7" s="48"/>
      <c r="F7" s="48"/>
      <c r="G7" s="48"/>
      <c r="H7" s="48"/>
      <c r="I7" s="4"/>
    </row>
    <row r="8" spans="1:17" s="2" customFormat="1" ht="13.8" x14ac:dyDescent="0.25">
      <c r="A8" s="32" t="s">
        <v>85</v>
      </c>
      <c r="B8" s="50"/>
      <c r="C8" s="47"/>
      <c r="D8" s="47"/>
      <c r="E8" s="32"/>
      <c r="F8" s="51"/>
      <c r="G8" s="51"/>
      <c r="H8" s="51"/>
      <c r="I8" s="4"/>
      <c r="J8" s="7"/>
      <c r="K8" s="7"/>
      <c r="L8" s="7"/>
      <c r="M8" s="7"/>
      <c r="N8" s="7"/>
      <c r="O8" s="7"/>
      <c r="P8" s="7"/>
      <c r="Q8" s="7"/>
    </row>
    <row r="9" spans="1:17" s="8" customFormat="1" ht="13.8" x14ac:dyDescent="0.25">
      <c r="A9" s="43"/>
      <c r="B9" s="43"/>
      <c r="C9" s="43"/>
      <c r="D9" s="43"/>
      <c r="E9" s="43"/>
      <c r="F9" s="43"/>
      <c r="G9" s="43"/>
      <c r="H9" s="43"/>
    </row>
    <row r="10" spans="1:17" s="9" customFormat="1" ht="64.5" customHeight="1" x14ac:dyDescent="0.25">
      <c r="A10" s="54" t="s">
        <v>66</v>
      </c>
      <c r="B10" s="53" t="s">
        <v>14</v>
      </c>
      <c r="C10" s="81" t="s">
        <v>58</v>
      </c>
      <c r="D10" s="54" t="s">
        <v>30</v>
      </c>
      <c r="E10" s="54" t="s">
        <v>32</v>
      </c>
      <c r="F10" s="54" t="s">
        <v>34</v>
      </c>
      <c r="G10" s="54" t="s">
        <v>36</v>
      </c>
      <c r="H10" s="54" t="s">
        <v>189</v>
      </c>
    </row>
    <row r="11" spans="1:17" s="10" customFormat="1" ht="16.5" customHeight="1" x14ac:dyDescent="0.25">
      <c r="A11" s="83" t="s">
        <v>86</v>
      </c>
      <c r="B11" s="56"/>
      <c r="C11" s="56"/>
      <c r="D11" s="56"/>
      <c r="E11" s="56"/>
      <c r="F11" s="109"/>
      <c r="G11" s="57">
        <f>SUM(G12:G19)</f>
        <v>0</v>
      </c>
      <c r="H11" s="57">
        <f>SUM(H12:H19)</f>
        <v>0</v>
      </c>
    </row>
    <row r="12" spans="1:17" s="11" customFormat="1" ht="13.8" x14ac:dyDescent="0.25">
      <c r="A12" s="112"/>
      <c r="B12" s="115"/>
      <c r="C12" s="145"/>
      <c r="D12" s="85"/>
      <c r="E12" s="59"/>
      <c r="F12" s="116"/>
      <c r="G12" s="62"/>
      <c r="H12" s="62"/>
    </row>
    <row r="13" spans="1:17" s="11" customFormat="1" ht="13.8" x14ac:dyDescent="0.25">
      <c r="A13" s="112"/>
      <c r="B13" s="115"/>
      <c r="C13" s="145"/>
      <c r="D13" s="85"/>
      <c r="E13" s="59"/>
      <c r="F13" s="116"/>
      <c r="G13" s="62"/>
      <c r="H13" s="62"/>
    </row>
    <row r="14" spans="1:17" s="11" customFormat="1" ht="13.8" x14ac:dyDescent="0.25">
      <c r="A14" s="112"/>
      <c r="B14" s="115"/>
      <c r="C14" s="145"/>
      <c r="D14" s="85"/>
      <c r="E14" s="59"/>
      <c r="F14" s="116"/>
      <c r="G14" s="62"/>
      <c r="H14" s="62"/>
    </row>
    <row r="15" spans="1:17" s="11" customFormat="1" ht="13.8" x14ac:dyDescent="0.25">
      <c r="A15" s="112"/>
      <c r="B15" s="115"/>
      <c r="C15" s="145"/>
      <c r="D15" s="85"/>
      <c r="E15" s="59"/>
      <c r="F15" s="116"/>
      <c r="G15" s="62"/>
      <c r="H15" s="62"/>
    </row>
    <row r="16" spans="1:17" s="11" customFormat="1" ht="13.8" x14ac:dyDescent="0.25">
      <c r="A16" s="112"/>
      <c r="B16" s="115"/>
      <c r="C16" s="145"/>
      <c r="D16" s="85"/>
      <c r="E16" s="59"/>
      <c r="F16" s="116"/>
      <c r="G16" s="62"/>
      <c r="H16" s="62"/>
    </row>
    <row r="17" spans="1:8" s="11" customFormat="1" ht="13.8" x14ac:dyDescent="0.25">
      <c r="A17" s="112"/>
      <c r="B17" s="115"/>
      <c r="C17" s="145"/>
      <c r="D17" s="85"/>
      <c r="E17" s="59"/>
      <c r="F17" s="116"/>
      <c r="G17" s="62"/>
      <c r="H17" s="62"/>
    </row>
    <row r="18" spans="1:8" s="11" customFormat="1" ht="13.8" x14ac:dyDescent="0.25">
      <c r="A18" s="112"/>
      <c r="B18" s="115"/>
      <c r="C18" s="145"/>
      <c r="D18" s="85"/>
      <c r="E18" s="59"/>
      <c r="F18" s="116"/>
      <c r="G18" s="62"/>
      <c r="H18" s="62"/>
    </row>
    <row r="19" spans="1:8" s="11" customFormat="1" ht="13.8" x14ac:dyDescent="0.25">
      <c r="A19" s="112"/>
      <c r="B19" s="115"/>
      <c r="C19" s="145"/>
      <c r="D19" s="85"/>
      <c r="E19" s="59"/>
      <c r="F19" s="116"/>
      <c r="G19" s="62"/>
      <c r="H19" s="62"/>
    </row>
    <row r="20" spans="1:8" s="10" customFormat="1" ht="16.5" customHeight="1" x14ac:dyDescent="0.25">
      <c r="A20" s="83" t="s">
        <v>155</v>
      </c>
      <c r="B20" s="56"/>
      <c r="C20" s="56"/>
      <c r="D20" s="56"/>
      <c r="E20" s="56"/>
      <c r="F20" s="109"/>
      <c r="G20" s="57">
        <f>SUM(G21:G28)</f>
        <v>0</v>
      </c>
      <c r="H20" s="57">
        <f>SUM(H21:H28)</f>
        <v>0</v>
      </c>
    </row>
    <row r="21" spans="1:8" s="11" customFormat="1" ht="12.75" customHeight="1" x14ac:dyDescent="0.25">
      <c r="A21" s="112"/>
      <c r="B21" s="115"/>
      <c r="C21" s="145"/>
      <c r="D21" s="85"/>
      <c r="E21" s="59"/>
      <c r="F21" s="116"/>
      <c r="G21" s="62"/>
      <c r="H21" s="62"/>
    </row>
    <row r="22" spans="1:8" s="11" customFormat="1" ht="12.75" customHeight="1" x14ac:dyDescent="0.25">
      <c r="A22" s="112"/>
      <c r="B22" s="115"/>
      <c r="C22" s="145"/>
      <c r="D22" s="85"/>
      <c r="E22" s="59"/>
      <c r="F22" s="116"/>
      <c r="G22" s="62"/>
      <c r="H22" s="62"/>
    </row>
    <row r="23" spans="1:8" s="11" customFormat="1" ht="12.75" customHeight="1" x14ac:dyDescent="0.25">
      <c r="A23" s="112" t="s">
        <v>49</v>
      </c>
      <c r="B23" s="115" t="s">
        <v>49</v>
      </c>
      <c r="C23" s="145" t="s">
        <v>49</v>
      </c>
      <c r="D23" s="85" t="s">
        <v>49</v>
      </c>
      <c r="E23" s="59" t="s">
        <v>49</v>
      </c>
      <c r="F23" s="116"/>
      <c r="G23" s="62" t="s">
        <v>49</v>
      </c>
      <c r="H23" s="62"/>
    </row>
    <row r="24" spans="1:8" s="11" customFormat="1" ht="12.75" customHeight="1" x14ac:dyDescent="0.25">
      <c r="A24" s="112"/>
      <c r="B24" s="115"/>
      <c r="C24" s="145"/>
      <c r="D24" s="85"/>
      <c r="E24" s="59"/>
      <c r="F24" s="116"/>
      <c r="G24" s="62"/>
      <c r="H24" s="62"/>
    </row>
    <row r="25" spans="1:8" s="11" customFormat="1" ht="12.75" customHeight="1" x14ac:dyDescent="0.25">
      <c r="A25" s="112"/>
      <c r="B25" s="115"/>
      <c r="C25" s="145"/>
      <c r="D25" s="85"/>
      <c r="E25" s="59"/>
      <c r="F25" s="116"/>
      <c r="G25" s="62"/>
      <c r="H25" s="62"/>
    </row>
    <row r="26" spans="1:8" s="11" customFormat="1" ht="12.75" customHeight="1" x14ac:dyDescent="0.25">
      <c r="A26" s="112"/>
      <c r="B26" s="115"/>
      <c r="C26" s="145"/>
      <c r="D26" s="85"/>
      <c r="E26" s="59"/>
      <c r="F26" s="116"/>
      <c r="G26" s="62"/>
      <c r="H26" s="62"/>
    </row>
    <row r="27" spans="1:8" s="11" customFormat="1" ht="12.75" customHeight="1" x14ac:dyDescent="0.25">
      <c r="A27" s="112"/>
      <c r="B27" s="115"/>
      <c r="C27" s="145"/>
      <c r="D27" s="85"/>
      <c r="E27" s="59"/>
      <c r="F27" s="116"/>
      <c r="G27" s="62"/>
      <c r="H27" s="62"/>
    </row>
    <row r="28" spans="1:8" s="11" customFormat="1" ht="12.75" customHeight="1" x14ac:dyDescent="0.25">
      <c r="A28" s="112" t="s">
        <v>49</v>
      </c>
      <c r="B28" s="115" t="s">
        <v>49</v>
      </c>
      <c r="C28" s="145" t="s">
        <v>49</v>
      </c>
      <c r="D28" s="85" t="s">
        <v>49</v>
      </c>
      <c r="E28" s="59" t="s">
        <v>49</v>
      </c>
      <c r="F28" s="116"/>
      <c r="G28" s="62" t="s">
        <v>49</v>
      </c>
      <c r="H28" s="62"/>
    </row>
    <row r="29" spans="1:8" s="9" customFormat="1" ht="15" customHeight="1" x14ac:dyDescent="0.25">
      <c r="A29" s="171" t="s">
        <v>50</v>
      </c>
      <c r="B29" s="67"/>
      <c r="C29" s="67"/>
      <c r="D29" s="67"/>
      <c r="E29" s="67"/>
      <c r="F29" s="118"/>
      <c r="G29" s="119">
        <f>SUM(G20,G11)</f>
        <v>0</v>
      </c>
      <c r="H29" s="119">
        <f>SUM(H20,H11)</f>
        <v>0</v>
      </c>
    </row>
    <row r="30" spans="1:8" s="9" customFormat="1" ht="15" customHeight="1" x14ac:dyDescent="0.25">
      <c r="A30" s="70" t="s">
        <v>87</v>
      </c>
      <c r="B30" s="71">
        <f>B8-H29</f>
        <v>0</v>
      </c>
      <c r="C30" s="120"/>
      <c r="D30" s="120"/>
      <c r="E30" s="120"/>
      <c r="F30" s="120"/>
      <c r="G30" s="146"/>
      <c r="H30" s="146"/>
    </row>
    <row r="31" spans="1:8" x14ac:dyDescent="0.25">
      <c r="A31" s="43"/>
      <c r="B31" s="43"/>
      <c r="C31" s="72" t="s">
        <v>52</v>
      </c>
      <c r="D31" s="43"/>
      <c r="E31" s="43"/>
      <c r="F31" s="89" t="s">
        <v>190</v>
      </c>
      <c r="G31" s="90"/>
      <c r="H31" s="76" t="e">
        <f>H29/G29*100</f>
        <v>#DIV/0!</v>
      </c>
    </row>
    <row r="32" spans="1:8" x14ac:dyDescent="0.25">
      <c r="A32" s="43"/>
      <c r="B32" s="43"/>
      <c r="C32" s="43" t="s">
        <v>53</v>
      </c>
      <c r="D32" s="43"/>
      <c r="E32" s="43"/>
      <c r="F32" s="43"/>
      <c r="G32" s="43"/>
      <c r="H32" s="43"/>
    </row>
    <row r="33" spans="1:8" x14ac:dyDescent="0.25">
      <c r="A33" s="43"/>
      <c r="B33" s="43"/>
      <c r="C33" s="43"/>
      <c r="D33" s="43"/>
      <c r="E33" s="43"/>
      <c r="F33" s="43"/>
      <c r="G33" s="43"/>
      <c r="H33" s="43"/>
    </row>
    <row r="34" spans="1:8" x14ac:dyDescent="0.25">
      <c r="A34" s="43" t="s">
        <v>54</v>
      </c>
      <c r="B34" s="43" t="s">
        <v>55</v>
      </c>
      <c r="C34" s="43" t="s">
        <v>56</v>
      </c>
      <c r="D34" s="43"/>
      <c r="E34" s="43"/>
      <c r="F34" s="43"/>
      <c r="G34" s="43"/>
      <c r="H34" s="43"/>
    </row>
    <row r="35" spans="1:8" x14ac:dyDescent="0.25">
      <c r="A35" s="43"/>
      <c r="B35" s="43"/>
      <c r="C35" s="43"/>
      <c r="D35" s="43"/>
      <c r="E35" s="43"/>
      <c r="F35" s="43"/>
      <c r="G35" s="43"/>
      <c r="H35" s="43"/>
    </row>
    <row r="36" spans="1:8" x14ac:dyDescent="0.25">
      <c r="A36" s="43"/>
      <c r="B36" s="43"/>
      <c r="C36" s="43" t="s">
        <v>57</v>
      </c>
      <c r="D36" s="43"/>
      <c r="E36" s="43"/>
      <c r="F36" s="43"/>
      <c r="G36" s="43"/>
      <c r="H36" s="43"/>
    </row>
    <row r="37" spans="1:8" x14ac:dyDescent="0.25">
      <c r="A37" s="43"/>
      <c r="B37" s="43"/>
      <c r="C37" s="43"/>
      <c r="D37" s="43"/>
      <c r="E37" s="43"/>
      <c r="F37" s="43"/>
      <c r="G37" s="43"/>
      <c r="H37" s="43"/>
    </row>
    <row r="38" spans="1:8" x14ac:dyDescent="0.25">
      <c r="A38" s="43"/>
      <c r="B38" s="43"/>
      <c r="C38" s="43"/>
      <c r="D38" s="43"/>
      <c r="E38" s="43"/>
      <c r="F38" s="43"/>
      <c r="G38" s="43"/>
      <c r="H38" s="43"/>
    </row>
    <row r="39" spans="1:8" x14ac:dyDescent="0.25">
      <c r="A39" s="43"/>
      <c r="B39" s="43"/>
      <c r="C39" s="43"/>
      <c r="D39" s="43"/>
      <c r="E39" s="43"/>
      <c r="F39" s="43"/>
      <c r="G39" s="43"/>
      <c r="H39" s="43"/>
    </row>
    <row r="40" spans="1:8" x14ac:dyDescent="0.25">
      <c r="A40" s="43"/>
      <c r="B40" s="43"/>
      <c r="C40" s="43"/>
      <c r="D40" s="43"/>
      <c r="E40" s="43"/>
      <c r="F40" s="43"/>
      <c r="G40" s="43"/>
      <c r="H40" s="43"/>
    </row>
    <row r="41" spans="1:8" x14ac:dyDescent="0.25">
      <c r="A41" s="43"/>
      <c r="B41" s="43"/>
      <c r="C41" s="43"/>
      <c r="D41" s="43"/>
      <c r="E41" s="43"/>
      <c r="F41" s="43"/>
      <c r="G41" s="43"/>
      <c r="H41" s="43"/>
    </row>
    <row r="42" spans="1:8" x14ac:dyDescent="0.25">
      <c r="A42" s="43"/>
      <c r="B42" s="43"/>
      <c r="C42" s="43"/>
      <c r="D42" s="43"/>
      <c r="E42" s="43"/>
      <c r="F42" s="43"/>
      <c r="G42" s="43"/>
      <c r="H42" s="43"/>
    </row>
    <row r="43" spans="1:8" x14ac:dyDescent="0.25">
      <c r="A43" s="43"/>
      <c r="B43" s="43"/>
      <c r="C43" s="43"/>
      <c r="D43" s="43"/>
      <c r="E43" s="43"/>
      <c r="F43" s="43"/>
      <c r="G43" s="43"/>
      <c r="H43" s="43"/>
    </row>
  </sheetData>
  <mergeCells count="5">
    <mergeCell ref="A1:B1"/>
    <mergeCell ref="B4:H4"/>
    <mergeCell ref="B6:H6"/>
    <mergeCell ref="B7:H7"/>
    <mergeCell ref="A2:H2"/>
  </mergeCells>
  <printOptions horizontalCentered="1"/>
  <pageMargins left="0.39370078740157483" right="0.39370078740157483" top="0.51181102362204722" bottom="0.51181102362204722" header="0" footer="0"/>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46"/>
  <sheetViews>
    <sheetView showGridLines="0" zoomScaleNormal="100" workbookViewId="0">
      <selection activeCell="A5" sqref="A5"/>
    </sheetView>
  </sheetViews>
  <sheetFormatPr defaultColWidth="23.44140625" defaultRowHeight="13.2" x14ac:dyDescent="0.25"/>
  <cols>
    <col min="1" max="1" width="53.5546875" style="13" bestFit="1" customWidth="1"/>
    <col min="2" max="2" width="18.6640625" style="13" customWidth="1"/>
    <col min="3" max="3" width="12.6640625" style="13" customWidth="1"/>
    <col min="4" max="4" width="23" style="13" customWidth="1"/>
    <col min="5" max="5" width="24.33203125" style="13" customWidth="1"/>
    <col min="6" max="6" width="18" style="13" customWidth="1"/>
    <col min="7" max="7" width="17.5546875" style="13" customWidth="1"/>
    <col min="8" max="16384" width="23.44140625" style="13"/>
  </cols>
  <sheetData>
    <row r="1" spans="1:16" s="1" customFormat="1" ht="5.25" customHeight="1" thickBot="1" x14ac:dyDescent="0.3">
      <c r="A1" s="24"/>
      <c r="B1" s="24"/>
      <c r="C1" s="3"/>
      <c r="H1" s="4"/>
    </row>
    <row r="2" spans="1:16" s="1" customFormat="1" ht="29.4" customHeight="1" thickBot="1" x14ac:dyDescent="0.3">
      <c r="A2" s="126" t="s">
        <v>187</v>
      </c>
      <c r="B2" s="156"/>
      <c r="C2" s="156"/>
      <c r="D2" s="156"/>
      <c r="E2" s="156"/>
      <c r="F2" s="156"/>
      <c r="G2" s="157"/>
      <c r="H2" s="5"/>
    </row>
    <row r="3" spans="1:16" s="1" customFormat="1" ht="13.8" x14ac:dyDescent="0.25">
      <c r="A3" s="32"/>
      <c r="B3" s="35"/>
      <c r="C3" s="35"/>
      <c r="D3" s="35"/>
      <c r="E3" s="35"/>
      <c r="F3" s="35"/>
      <c r="G3" s="35"/>
      <c r="H3" s="4"/>
      <c r="I3" s="6"/>
    </row>
    <row r="4" spans="1:16" s="2" customFormat="1" ht="15" customHeight="1" x14ac:dyDescent="0.25">
      <c r="A4" s="45" t="s">
        <v>40</v>
      </c>
      <c r="B4" s="46" t="s">
        <v>130</v>
      </c>
      <c r="C4" s="46"/>
      <c r="D4" s="46"/>
      <c r="E4" s="46"/>
      <c r="F4" s="46"/>
      <c r="G4" s="46"/>
      <c r="H4" s="4"/>
    </row>
    <row r="5" spans="1:16" s="2" customFormat="1" ht="13.8" x14ac:dyDescent="0.25">
      <c r="A5" s="32"/>
      <c r="B5" s="47"/>
      <c r="C5" s="47"/>
      <c r="D5" s="47"/>
      <c r="E5" s="47"/>
      <c r="F5" s="47"/>
      <c r="G5" s="47"/>
      <c r="H5" s="4"/>
    </row>
    <row r="6" spans="1:16" s="2" customFormat="1" ht="13.8" x14ac:dyDescent="0.25">
      <c r="A6" s="45" t="s">
        <v>42</v>
      </c>
      <c r="B6" s="148"/>
      <c r="C6" s="148"/>
      <c r="D6" s="148"/>
      <c r="E6" s="148"/>
      <c r="F6" s="148"/>
      <c r="G6" s="148"/>
      <c r="H6" s="4"/>
    </row>
    <row r="7" spans="1:16" s="2" customFormat="1" ht="13.8" x14ac:dyDescent="0.25">
      <c r="A7" s="45" t="s">
        <v>43</v>
      </c>
      <c r="B7" s="99"/>
      <c r="C7" s="99"/>
      <c r="D7" s="99"/>
      <c r="E7" s="99"/>
      <c r="F7" s="99"/>
      <c r="G7" s="99"/>
      <c r="H7" s="4"/>
    </row>
    <row r="8" spans="1:16" s="2" customFormat="1" ht="13.8" x14ac:dyDescent="0.25">
      <c r="A8" s="32" t="s">
        <v>156</v>
      </c>
      <c r="B8" s="50"/>
      <c r="C8" s="47"/>
      <c r="D8" s="47"/>
      <c r="E8" s="32"/>
      <c r="F8" s="51"/>
      <c r="G8" s="51"/>
      <c r="H8" s="4"/>
      <c r="I8" s="7"/>
      <c r="J8" s="7"/>
      <c r="K8" s="7"/>
      <c r="L8" s="7"/>
      <c r="M8" s="7"/>
      <c r="N8" s="7"/>
      <c r="O8" s="7"/>
      <c r="P8" s="7"/>
    </row>
    <row r="9" spans="1:16" s="8" customFormat="1" ht="13.8" x14ac:dyDescent="0.25">
      <c r="A9" s="43"/>
      <c r="B9" s="43"/>
      <c r="C9" s="43"/>
      <c r="D9" s="43"/>
      <c r="E9" s="43"/>
      <c r="F9" s="43"/>
      <c r="G9" s="43"/>
    </row>
    <row r="10" spans="1:16" s="9" customFormat="1" ht="39.6" x14ac:dyDescent="0.25">
      <c r="A10" s="53" t="s">
        <v>14</v>
      </c>
      <c r="B10" s="81" t="s">
        <v>58</v>
      </c>
      <c r="C10" s="54" t="s">
        <v>30</v>
      </c>
      <c r="D10" s="54" t="s">
        <v>32</v>
      </c>
      <c r="E10" s="54" t="s">
        <v>34</v>
      </c>
      <c r="F10" s="54" t="s">
        <v>36</v>
      </c>
      <c r="G10" s="54" t="s">
        <v>189</v>
      </c>
    </row>
    <row r="11" spans="1:16" s="10" customFormat="1" ht="16.5" customHeight="1" x14ac:dyDescent="0.25">
      <c r="A11" s="83" t="s">
        <v>164</v>
      </c>
      <c r="B11" s="56"/>
      <c r="C11" s="56"/>
      <c r="D11" s="56"/>
      <c r="E11" s="109"/>
      <c r="F11" s="57">
        <f>SUM(F12:F21)</f>
        <v>0</v>
      </c>
      <c r="G11" s="117">
        <f>SUM(G12:G21)</f>
        <v>0</v>
      </c>
    </row>
    <row r="12" spans="1:16" s="11" customFormat="1" ht="13.8" x14ac:dyDescent="0.25">
      <c r="A12" s="112"/>
      <c r="B12" s="85"/>
      <c r="C12" s="115"/>
      <c r="D12" s="145"/>
      <c r="E12" s="116"/>
      <c r="F12" s="62"/>
      <c r="G12" s="62"/>
    </row>
    <row r="13" spans="1:16" s="11" customFormat="1" ht="12.75" customHeight="1" x14ac:dyDescent="0.25">
      <c r="A13" s="112"/>
      <c r="B13" s="85"/>
      <c r="C13" s="115"/>
      <c r="D13" s="145"/>
      <c r="E13" s="116"/>
      <c r="F13" s="62"/>
      <c r="G13" s="62"/>
    </row>
    <row r="14" spans="1:16" s="11" customFormat="1" ht="12.75" customHeight="1" x14ac:dyDescent="0.25">
      <c r="A14" s="112"/>
      <c r="B14" s="85"/>
      <c r="C14" s="115"/>
      <c r="D14" s="145"/>
      <c r="E14" s="116"/>
      <c r="F14" s="62"/>
      <c r="G14" s="62"/>
    </row>
    <row r="15" spans="1:16" s="11" customFormat="1" ht="12.75" customHeight="1" x14ac:dyDescent="0.25">
      <c r="A15" s="112"/>
      <c r="B15" s="85"/>
      <c r="C15" s="115"/>
      <c r="D15" s="145"/>
      <c r="E15" s="116"/>
      <c r="F15" s="62"/>
      <c r="G15" s="62"/>
    </row>
    <row r="16" spans="1:16" s="11" customFormat="1" ht="12.75" customHeight="1" x14ac:dyDescent="0.25">
      <c r="A16" s="112"/>
      <c r="B16" s="85"/>
      <c r="C16" s="115"/>
      <c r="D16" s="145"/>
      <c r="E16" s="116"/>
      <c r="F16" s="62"/>
      <c r="G16" s="62"/>
    </row>
    <row r="17" spans="1:7" s="11" customFormat="1" ht="12.75" customHeight="1" x14ac:dyDescent="0.25">
      <c r="A17" s="112"/>
      <c r="B17" s="85"/>
      <c r="C17" s="115"/>
      <c r="D17" s="145"/>
      <c r="E17" s="116"/>
      <c r="F17" s="62"/>
      <c r="G17" s="62"/>
    </row>
    <row r="18" spans="1:7" s="11" customFormat="1" ht="12.75" customHeight="1" x14ac:dyDescent="0.25">
      <c r="A18" s="112"/>
      <c r="B18" s="85"/>
      <c r="C18" s="115"/>
      <c r="D18" s="145"/>
      <c r="E18" s="116"/>
      <c r="F18" s="62"/>
      <c r="G18" s="62"/>
    </row>
    <row r="19" spans="1:7" s="11" customFormat="1" ht="12.75" customHeight="1" x14ac:dyDescent="0.25">
      <c r="A19" s="112"/>
      <c r="B19" s="85"/>
      <c r="C19" s="115"/>
      <c r="D19" s="145"/>
      <c r="E19" s="116"/>
      <c r="F19" s="62"/>
      <c r="G19" s="62"/>
    </row>
    <row r="20" spans="1:7" s="11" customFormat="1" ht="12.75" customHeight="1" x14ac:dyDescent="0.25">
      <c r="A20" s="112"/>
      <c r="B20" s="85"/>
      <c r="C20" s="115"/>
      <c r="D20" s="145"/>
      <c r="E20" s="116"/>
      <c r="F20" s="62"/>
      <c r="G20" s="62"/>
    </row>
    <row r="21" spans="1:7" s="11" customFormat="1" ht="12.75" customHeight="1" x14ac:dyDescent="0.25">
      <c r="A21" s="112" t="s">
        <v>49</v>
      </c>
      <c r="B21" s="85" t="s">
        <v>49</v>
      </c>
      <c r="C21" s="115" t="s">
        <v>49</v>
      </c>
      <c r="D21" s="145" t="s">
        <v>49</v>
      </c>
      <c r="E21" s="116"/>
      <c r="F21" s="62" t="s">
        <v>49</v>
      </c>
      <c r="G21" s="62"/>
    </row>
    <row r="22" spans="1:7" s="10" customFormat="1" ht="16.5" customHeight="1" x14ac:dyDescent="0.25">
      <c r="A22" s="83" t="s">
        <v>165</v>
      </c>
      <c r="B22" s="56"/>
      <c r="C22" s="56"/>
      <c r="D22" s="56"/>
      <c r="E22" s="109"/>
      <c r="F22" s="57">
        <f>SUM(F23:F32)</f>
        <v>0</v>
      </c>
      <c r="G22" s="117">
        <f>SUM(G23:G32)</f>
        <v>0</v>
      </c>
    </row>
    <row r="23" spans="1:7" s="11" customFormat="1" ht="13.8" x14ac:dyDescent="0.25">
      <c r="A23" s="112"/>
      <c r="B23" s="85"/>
      <c r="C23" s="115"/>
      <c r="D23" s="145"/>
      <c r="E23" s="116"/>
      <c r="F23" s="62"/>
      <c r="G23" s="62"/>
    </row>
    <row r="24" spans="1:7" s="11" customFormat="1" ht="13.8" x14ac:dyDescent="0.25">
      <c r="A24" s="112"/>
      <c r="B24" s="85"/>
      <c r="C24" s="115"/>
      <c r="D24" s="145"/>
      <c r="E24" s="116"/>
      <c r="F24" s="62"/>
      <c r="G24" s="62"/>
    </row>
    <row r="25" spans="1:7" s="11" customFormat="1" ht="13.8" x14ac:dyDescent="0.25">
      <c r="A25" s="112"/>
      <c r="B25" s="85"/>
      <c r="C25" s="115"/>
      <c r="D25" s="145"/>
      <c r="E25" s="116"/>
      <c r="F25" s="62"/>
      <c r="G25" s="62"/>
    </row>
    <row r="26" spans="1:7" s="11" customFormat="1" ht="13.8" x14ac:dyDescent="0.25">
      <c r="A26" s="112"/>
      <c r="B26" s="85"/>
      <c r="C26" s="115"/>
      <c r="D26" s="145"/>
      <c r="E26" s="116"/>
      <c r="F26" s="62"/>
      <c r="G26" s="62"/>
    </row>
    <row r="27" spans="1:7" s="11" customFormat="1" ht="13.8" x14ac:dyDescent="0.25">
      <c r="A27" s="112"/>
      <c r="B27" s="85"/>
      <c r="C27" s="115"/>
      <c r="D27" s="145"/>
      <c r="E27" s="116"/>
      <c r="F27" s="62"/>
      <c r="G27" s="62"/>
    </row>
    <row r="28" spans="1:7" s="11" customFormat="1" ht="13.8" x14ac:dyDescent="0.25">
      <c r="A28" s="112"/>
      <c r="B28" s="85"/>
      <c r="C28" s="115"/>
      <c r="D28" s="145"/>
      <c r="E28" s="116"/>
      <c r="F28" s="62"/>
      <c r="G28" s="62"/>
    </row>
    <row r="29" spans="1:7" s="11" customFormat="1" ht="13.8" x14ac:dyDescent="0.25">
      <c r="A29" s="112"/>
      <c r="B29" s="85"/>
      <c r="C29" s="115"/>
      <c r="D29" s="145"/>
      <c r="E29" s="116"/>
      <c r="F29" s="62"/>
      <c r="G29" s="62"/>
    </row>
    <row r="30" spans="1:7" s="11" customFormat="1" ht="12.75" customHeight="1" x14ac:dyDescent="0.25">
      <c r="A30" s="112"/>
      <c r="B30" s="85"/>
      <c r="C30" s="115"/>
      <c r="D30" s="145"/>
      <c r="E30" s="116"/>
      <c r="F30" s="62"/>
      <c r="G30" s="62"/>
    </row>
    <row r="31" spans="1:7" s="11" customFormat="1" ht="12.75" customHeight="1" x14ac:dyDescent="0.25">
      <c r="A31" s="112"/>
      <c r="B31" s="85"/>
      <c r="C31" s="115"/>
      <c r="D31" s="145"/>
      <c r="E31" s="116"/>
      <c r="F31" s="62"/>
      <c r="G31" s="62"/>
    </row>
    <row r="32" spans="1:7" s="11" customFormat="1" ht="12.75" customHeight="1" x14ac:dyDescent="0.25">
      <c r="A32" s="112" t="s">
        <v>49</v>
      </c>
      <c r="B32" s="85" t="s">
        <v>49</v>
      </c>
      <c r="C32" s="115" t="s">
        <v>49</v>
      </c>
      <c r="D32" s="145" t="s">
        <v>49</v>
      </c>
      <c r="E32" s="116"/>
      <c r="F32" s="62" t="s">
        <v>49</v>
      </c>
      <c r="G32" s="62"/>
    </row>
    <row r="33" spans="1:7" s="9" customFormat="1" ht="15" customHeight="1" x14ac:dyDescent="0.25">
      <c r="A33" s="66" t="s">
        <v>50</v>
      </c>
      <c r="B33" s="67"/>
      <c r="C33" s="67"/>
      <c r="D33" s="67"/>
      <c r="E33" s="118"/>
      <c r="F33" s="119">
        <f>F11+F22</f>
        <v>0</v>
      </c>
      <c r="G33" s="119">
        <f>G11+G22</f>
        <v>0</v>
      </c>
    </row>
    <row r="34" spans="1:7" s="9" customFormat="1" ht="15" customHeight="1" x14ac:dyDescent="0.25">
      <c r="A34" s="70" t="s">
        <v>39</v>
      </c>
      <c r="B34" s="71">
        <f>B8-G33</f>
        <v>0</v>
      </c>
      <c r="C34" s="120"/>
      <c r="D34" s="120"/>
      <c r="E34" s="120"/>
      <c r="F34" s="120"/>
      <c r="G34" s="146"/>
    </row>
    <row r="35" spans="1:7" s="8" customFormat="1" ht="13.8" x14ac:dyDescent="0.25">
      <c r="A35" s="43"/>
      <c r="B35" s="43"/>
      <c r="C35" s="72" t="s">
        <v>52</v>
      </c>
      <c r="D35" s="43"/>
      <c r="E35" s="89" t="s">
        <v>190</v>
      </c>
      <c r="F35" s="90"/>
      <c r="G35" s="76" t="e">
        <f>G33/F33*100</f>
        <v>#DIV/0!</v>
      </c>
    </row>
    <row r="36" spans="1:7" s="8" customFormat="1" ht="13.8" x14ac:dyDescent="0.25">
      <c r="A36" s="43"/>
      <c r="B36" s="43"/>
      <c r="C36" s="43" t="s">
        <v>53</v>
      </c>
      <c r="D36" s="43"/>
      <c r="E36" s="43"/>
      <c r="F36" s="43"/>
      <c r="G36" s="43"/>
    </row>
    <row r="37" spans="1:7" s="8" customFormat="1" ht="13.8" x14ac:dyDescent="0.25">
      <c r="A37" s="43"/>
      <c r="B37" s="43"/>
      <c r="C37" s="43"/>
      <c r="D37" s="43"/>
      <c r="E37" s="43"/>
      <c r="F37" s="43"/>
      <c r="G37" s="43"/>
    </row>
    <row r="38" spans="1:7" s="8" customFormat="1" ht="13.8" x14ac:dyDescent="0.25">
      <c r="A38" s="43" t="s">
        <v>54</v>
      </c>
      <c r="B38" s="43" t="s">
        <v>55</v>
      </c>
      <c r="C38" s="43" t="s">
        <v>56</v>
      </c>
      <c r="D38" s="43"/>
      <c r="E38" s="43"/>
      <c r="F38" s="43"/>
      <c r="G38" s="43"/>
    </row>
    <row r="39" spans="1:7" s="8" customFormat="1" ht="13.8" x14ac:dyDescent="0.25">
      <c r="A39" s="43"/>
      <c r="B39" s="43"/>
      <c r="C39" s="43"/>
      <c r="D39" s="43"/>
      <c r="E39" s="43"/>
      <c r="F39" s="43"/>
      <c r="G39" s="43"/>
    </row>
    <row r="40" spans="1:7" s="8" customFormat="1" ht="13.8" x14ac:dyDescent="0.25">
      <c r="A40" s="43"/>
      <c r="B40" s="43"/>
      <c r="C40" s="43" t="s">
        <v>57</v>
      </c>
      <c r="D40" s="43"/>
      <c r="E40" s="43"/>
      <c r="F40" s="43"/>
      <c r="G40" s="43"/>
    </row>
    <row r="41" spans="1:7" s="8" customFormat="1" ht="13.8" x14ac:dyDescent="0.25">
      <c r="A41" s="43"/>
      <c r="B41" s="43"/>
      <c r="C41" s="43"/>
      <c r="D41" s="43"/>
      <c r="E41" s="43"/>
      <c r="F41" s="43"/>
      <c r="G41" s="43"/>
    </row>
    <row r="42" spans="1:7" x14ac:dyDescent="0.25">
      <c r="A42" s="43"/>
      <c r="B42" s="43"/>
      <c r="C42" s="43"/>
      <c r="D42" s="43"/>
      <c r="E42" s="43"/>
      <c r="F42" s="43"/>
      <c r="G42" s="43"/>
    </row>
    <row r="43" spans="1:7" x14ac:dyDescent="0.25">
      <c r="A43" s="43"/>
      <c r="B43" s="43"/>
      <c r="C43" s="43"/>
      <c r="D43" s="43"/>
      <c r="E43" s="43"/>
      <c r="F43" s="43"/>
      <c r="G43" s="43"/>
    </row>
    <row r="44" spans="1:7" x14ac:dyDescent="0.25">
      <c r="A44" s="43"/>
      <c r="B44" s="43"/>
      <c r="C44" s="43"/>
      <c r="D44" s="43"/>
      <c r="E44" s="43"/>
      <c r="F44" s="43"/>
      <c r="G44" s="43"/>
    </row>
    <row r="45" spans="1:7" x14ac:dyDescent="0.25">
      <c r="A45" s="43"/>
      <c r="B45" s="43"/>
      <c r="C45" s="43"/>
      <c r="D45" s="43"/>
      <c r="E45" s="43"/>
      <c r="F45" s="43"/>
      <c r="G45" s="43"/>
    </row>
    <row r="46" spans="1:7" x14ac:dyDescent="0.25">
      <c r="A46" s="43"/>
      <c r="B46" s="43"/>
      <c r="C46" s="43"/>
      <c r="D46" s="43"/>
      <c r="E46" s="43"/>
      <c r="F46" s="43"/>
      <c r="G46" s="43"/>
    </row>
  </sheetData>
  <mergeCells count="4">
    <mergeCell ref="A1:B1"/>
    <mergeCell ref="B4:G4"/>
    <mergeCell ref="B7:G7"/>
    <mergeCell ref="A2:G2"/>
  </mergeCells>
  <printOptions horizontalCentered="1"/>
  <pageMargins left="0.39370078740157483" right="0.39370078740157483" top="0.51181102362204722" bottom="0.51181102362204722" header="0" footer="0"/>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54"/>
  <sheetViews>
    <sheetView showGridLines="0" zoomScaleNormal="100" zoomScaleSheetLayoutView="100" workbookViewId="0">
      <selection activeCell="A2" sqref="A2:H2"/>
    </sheetView>
  </sheetViews>
  <sheetFormatPr defaultColWidth="9.109375" defaultRowHeight="13.2" x14ac:dyDescent="0.25"/>
  <cols>
    <col min="1" max="1" width="63.5546875" style="17" bestFit="1" customWidth="1"/>
    <col min="2" max="2" width="28.33203125" style="17" customWidth="1"/>
    <col min="3" max="3" width="22.88671875" style="17" customWidth="1"/>
    <col min="4" max="4" width="14.88671875" style="17" customWidth="1"/>
    <col min="5" max="5" width="13.109375" style="17" customWidth="1"/>
    <col min="6" max="6" width="13.88671875" style="17" customWidth="1"/>
    <col min="7" max="8" width="17.33203125" style="17" customWidth="1"/>
    <col min="9" max="9" width="13.88671875" style="17" bestFit="1" customWidth="1"/>
    <col min="10" max="16384" width="9.109375" style="17"/>
  </cols>
  <sheetData>
    <row r="1" spans="1:17" ht="5.25" customHeight="1" thickBot="1" x14ac:dyDescent="0.3">
      <c r="A1" s="25"/>
      <c r="B1" s="25"/>
      <c r="C1" s="16"/>
    </row>
    <row r="2" spans="1:17" s="1" customFormat="1" ht="28.8" customHeight="1" thickBot="1" x14ac:dyDescent="0.3">
      <c r="A2" s="126" t="s">
        <v>187</v>
      </c>
      <c r="B2" s="156"/>
      <c r="C2" s="156"/>
      <c r="D2" s="156"/>
      <c r="E2" s="156"/>
      <c r="F2" s="156"/>
      <c r="G2" s="156"/>
      <c r="H2" s="160"/>
      <c r="I2" s="5"/>
    </row>
    <row r="3" spans="1:17" x14ac:dyDescent="0.25">
      <c r="A3" s="82"/>
      <c r="B3" s="96"/>
      <c r="C3" s="96"/>
      <c r="D3" s="96"/>
      <c r="E3" s="96"/>
      <c r="F3" s="96"/>
      <c r="G3" s="96"/>
      <c r="H3" s="96"/>
      <c r="I3" s="19"/>
    </row>
    <row r="4" spans="1:17" s="9" customFormat="1" ht="32.25" customHeight="1" x14ac:dyDescent="0.25">
      <c r="A4" s="98" t="s">
        <v>40</v>
      </c>
      <c r="B4" s="172" t="s">
        <v>150</v>
      </c>
      <c r="C4" s="172"/>
      <c r="D4" s="172"/>
      <c r="E4" s="172"/>
      <c r="F4" s="172"/>
      <c r="G4" s="172"/>
      <c r="H4" s="172"/>
    </row>
    <row r="5" spans="1:17" s="2" customFormat="1" ht="13.8" x14ac:dyDescent="0.25">
      <c r="A5" s="32" t="s">
        <v>77</v>
      </c>
      <c r="B5" s="173"/>
      <c r="C5" s="173"/>
      <c r="D5" s="173"/>
      <c r="E5" s="173"/>
      <c r="F5" s="173"/>
      <c r="G5" s="173"/>
      <c r="H5" s="173"/>
      <c r="I5" s="4"/>
    </row>
    <row r="6" spans="1:17" s="2" customFormat="1" ht="13.8" x14ac:dyDescent="0.25">
      <c r="A6" s="45" t="s">
        <v>42</v>
      </c>
      <c r="B6" s="48"/>
      <c r="C6" s="48"/>
      <c r="D6" s="48"/>
      <c r="E6" s="48"/>
      <c r="F6" s="48"/>
      <c r="G6" s="48"/>
      <c r="H6" s="48"/>
      <c r="I6" s="4"/>
    </row>
    <row r="7" spans="1:17" s="2" customFormat="1" ht="14.25" customHeight="1" x14ac:dyDescent="0.25">
      <c r="A7" s="45" t="s">
        <v>43</v>
      </c>
      <c r="B7" s="99"/>
      <c r="C7" s="99"/>
      <c r="D7" s="99"/>
      <c r="E7" s="99"/>
      <c r="F7" s="99"/>
      <c r="G7" s="99"/>
      <c r="H7" s="99"/>
      <c r="I7" s="4"/>
    </row>
    <row r="8" spans="1:17" s="2" customFormat="1" ht="13.8" x14ac:dyDescent="0.25">
      <c r="A8" s="32" t="s">
        <v>151</v>
      </c>
      <c r="B8" s="165"/>
      <c r="C8" s="47"/>
      <c r="D8" s="79"/>
      <c r="E8" s="32"/>
      <c r="F8" s="51"/>
      <c r="G8" s="51"/>
      <c r="H8" s="51"/>
      <c r="I8" s="4"/>
      <c r="J8" s="7"/>
      <c r="K8" s="7"/>
      <c r="L8" s="7"/>
      <c r="M8" s="7"/>
      <c r="N8" s="7"/>
      <c r="O8" s="7"/>
      <c r="P8" s="7"/>
      <c r="Q8" s="7"/>
    </row>
    <row r="9" spans="1:17" s="9" customFormat="1" ht="13.8" x14ac:dyDescent="0.25">
      <c r="A9" s="96"/>
      <c r="B9" s="100"/>
      <c r="C9" s="101"/>
      <c r="D9" s="101"/>
      <c r="E9" s="101"/>
      <c r="F9" s="102"/>
      <c r="G9" s="103"/>
      <c r="H9" s="103"/>
      <c r="I9" s="21"/>
      <c r="J9" s="22"/>
      <c r="K9" s="22"/>
      <c r="L9" s="22"/>
      <c r="M9" s="22"/>
      <c r="N9" s="22"/>
      <c r="O9" s="22"/>
      <c r="P9" s="22"/>
    </row>
    <row r="10" spans="1:17" s="9" customFormat="1" ht="39.6" x14ac:dyDescent="0.25">
      <c r="A10" s="54" t="s">
        <v>66</v>
      </c>
      <c r="B10" s="81" t="s">
        <v>58</v>
      </c>
      <c r="C10" s="54" t="s">
        <v>30</v>
      </c>
      <c r="D10" s="54" t="s">
        <v>32</v>
      </c>
      <c r="E10" s="54" t="s">
        <v>34</v>
      </c>
      <c r="F10" s="54" t="s">
        <v>36</v>
      </c>
      <c r="G10" s="54" t="s">
        <v>189</v>
      </c>
      <c r="H10" s="54" t="s">
        <v>192</v>
      </c>
    </row>
    <row r="11" spans="1:17" s="10" customFormat="1" ht="16.5" customHeight="1" x14ac:dyDescent="0.25">
      <c r="A11" s="83" t="s">
        <v>126</v>
      </c>
      <c r="B11" s="56"/>
      <c r="C11" s="56"/>
      <c r="D11" s="56"/>
      <c r="E11" s="109"/>
      <c r="F11" s="57">
        <f>SUM(F12:F17)</f>
        <v>0</v>
      </c>
      <c r="G11" s="117">
        <f>SUM(G12:G17)</f>
        <v>0</v>
      </c>
      <c r="H11" s="57" t="e">
        <f>G11*100/$B$8</f>
        <v>#DIV/0!</v>
      </c>
    </row>
    <row r="12" spans="1:17" s="11" customFormat="1" ht="13.8" x14ac:dyDescent="0.25">
      <c r="A12" s="112"/>
      <c r="B12" s="85"/>
      <c r="C12" s="115"/>
      <c r="D12" s="145"/>
      <c r="E12" s="116"/>
      <c r="F12" s="62"/>
      <c r="G12" s="62"/>
      <c r="H12" s="62"/>
    </row>
    <row r="13" spans="1:17" s="11" customFormat="1" ht="12.75" customHeight="1" x14ac:dyDescent="0.25">
      <c r="A13" s="112"/>
      <c r="B13" s="85"/>
      <c r="C13" s="115"/>
      <c r="D13" s="145"/>
      <c r="E13" s="116"/>
      <c r="F13" s="62"/>
      <c r="G13" s="62"/>
      <c r="H13" s="62"/>
    </row>
    <row r="14" spans="1:17" s="11" customFormat="1" ht="12.75" customHeight="1" x14ac:dyDescent="0.25">
      <c r="A14" s="112"/>
      <c r="B14" s="85"/>
      <c r="C14" s="115"/>
      <c r="D14" s="145"/>
      <c r="E14" s="116"/>
      <c r="F14" s="62"/>
      <c r="G14" s="62"/>
      <c r="H14" s="62"/>
    </row>
    <row r="15" spans="1:17" s="11" customFormat="1" ht="12.75" customHeight="1" x14ac:dyDescent="0.25">
      <c r="A15" s="112"/>
      <c r="B15" s="85"/>
      <c r="C15" s="115"/>
      <c r="D15" s="145"/>
      <c r="E15" s="116"/>
      <c r="F15" s="62"/>
      <c r="G15" s="62"/>
      <c r="H15" s="62"/>
    </row>
    <row r="16" spans="1:17" s="11" customFormat="1" ht="12.75" customHeight="1" x14ac:dyDescent="0.25">
      <c r="A16" s="112"/>
      <c r="B16" s="85"/>
      <c r="C16" s="115"/>
      <c r="D16" s="145"/>
      <c r="E16" s="116"/>
      <c r="F16" s="62"/>
      <c r="G16" s="62"/>
      <c r="H16" s="84"/>
    </row>
    <row r="17" spans="1:8" s="11" customFormat="1" ht="12.75" customHeight="1" x14ac:dyDescent="0.25">
      <c r="A17" s="112" t="s">
        <v>49</v>
      </c>
      <c r="B17" s="85" t="s">
        <v>49</v>
      </c>
      <c r="C17" s="115" t="s">
        <v>49</v>
      </c>
      <c r="D17" s="145" t="s">
        <v>49</v>
      </c>
      <c r="E17" s="116"/>
      <c r="F17" s="62" t="s">
        <v>49</v>
      </c>
      <c r="G17" s="62"/>
      <c r="H17" s="62"/>
    </row>
    <row r="18" spans="1:8" s="10" customFormat="1" ht="16.5" customHeight="1" x14ac:dyDescent="0.25">
      <c r="A18" s="83" t="s">
        <v>127</v>
      </c>
      <c r="B18" s="56"/>
      <c r="C18" s="56"/>
      <c r="D18" s="56"/>
      <c r="E18" s="109"/>
      <c r="F18" s="57">
        <f>SUM(F19:F23)</f>
        <v>0</v>
      </c>
      <c r="G18" s="117">
        <f>SUM(G19:G23)</f>
        <v>0</v>
      </c>
      <c r="H18" s="57" t="e">
        <f>G18*100/$B$8</f>
        <v>#DIV/0!</v>
      </c>
    </row>
    <row r="19" spans="1:8" s="11" customFormat="1" ht="13.8" x14ac:dyDescent="0.25">
      <c r="A19" s="112"/>
      <c r="B19" s="85"/>
      <c r="C19" s="115"/>
      <c r="D19" s="145"/>
      <c r="E19" s="116"/>
      <c r="F19" s="62"/>
      <c r="G19" s="62"/>
      <c r="H19" s="62"/>
    </row>
    <row r="20" spans="1:8" s="11" customFormat="1" ht="13.8" x14ac:dyDescent="0.25">
      <c r="A20" s="112"/>
      <c r="B20" s="85"/>
      <c r="C20" s="115"/>
      <c r="D20" s="145"/>
      <c r="E20" s="116"/>
      <c r="F20" s="62"/>
      <c r="G20" s="62"/>
      <c r="H20" s="62"/>
    </row>
    <row r="21" spans="1:8" s="11" customFormat="1" ht="12.75" customHeight="1" x14ac:dyDescent="0.25">
      <c r="A21" s="112"/>
      <c r="B21" s="85"/>
      <c r="C21" s="115"/>
      <c r="D21" s="145"/>
      <c r="E21" s="116"/>
      <c r="F21" s="62"/>
      <c r="G21" s="62"/>
      <c r="H21" s="62"/>
    </row>
    <row r="22" spans="1:8" s="11" customFormat="1" ht="12.75" customHeight="1" x14ac:dyDescent="0.25">
      <c r="A22" s="112"/>
      <c r="B22" s="85"/>
      <c r="C22" s="115"/>
      <c r="D22" s="145"/>
      <c r="E22" s="116"/>
      <c r="F22" s="62"/>
      <c r="G22" s="62"/>
      <c r="H22" s="62"/>
    </row>
    <row r="23" spans="1:8" s="11" customFormat="1" ht="12.75" customHeight="1" x14ac:dyDescent="0.25">
      <c r="A23" s="112" t="s">
        <v>49</v>
      </c>
      <c r="B23" s="85" t="s">
        <v>49</v>
      </c>
      <c r="C23" s="115" t="s">
        <v>49</v>
      </c>
      <c r="D23" s="145" t="s">
        <v>49</v>
      </c>
      <c r="E23" s="116"/>
      <c r="F23" s="62" t="s">
        <v>49</v>
      </c>
      <c r="G23" s="62"/>
      <c r="H23" s="62"/>
    </row>
    <row r="24" spans="1:8" s="9" customFormat="1" ht="15" customHeight="1" x14ac:dyDescent="0.25">
      <c r="A24" s="66" t="s">
        <v>50</v>
      </c>
      <c r="B24" s="67"/>
      <c r="C24" s="67"/>
      <c r="D24" s="67"/>
      <c r="E24" s="118"/>
      <c r="F24" s="119">
        <f>SUM(F18,F11)</f>
        <v>0</v>
      </c>
      <c r="G24" s="119">
        <f>SUM(G18,G11)</f>
        <v>0</v>
      </c>
      <c r="H24" s="119" t="e">
        <f>SUM(H18,H11)</f>
        <v>#DIV/0!</v>
      </c>
    </row>
    <row r="25" spans="1:8" s="9" customFormat="1" ht="15" customHeight="1" x14ac:dyDescent="0.25">
      <c r="A25" s="70" t="s">
        <v>152</v>
      </c>
      <c r="B25" s="71">
        <f>B8-G24</f>
        <v>0</v>
      </c>
      <c r="C25" s="120"/>
      <c r="D25" s="120"/>
      <c r="E25" s="120"/>
      <c r="F25" s="120"/>
      <c r="G25" s="146"/>
      <c r="H25" s="146"/>
    </row>
    <row r="26" spans="1:8" s="13" customFormat="1" x14ac:dyDescent="0.25">
      <c r="A26" s="43"/>
      <c r="B26" s="43"/>
      <c r="C26" s="72" t="s">
        <v>52</v>
      </c>
      <c r="D26" s="43"/>
      <c r="E26" s="43"/>
      <c r="F26" s="89" t="s">
        <v>190</v>
      </c>
      <c r="G26" s="90"/>
      <c r="H26" s="76" t="e">
        <f>G24/F24*100</f>
        <v>#DIV/0!</v>
      </c>
    </row>
    <row r="27" spans="1:8" s="13" customFormat="1" x14ac:dyDescent="0.25">
      <c r="A27" s="43"/>
      <c r="B27" s="43"/>
      <c r="C27" s="43" t="s">
        <v>53</v>
      </c>
      <c r="D27" s="43"/>
      <c r="E27" s="43"/>
      <c r="F27" s="43"/>
      <c r="G27" s="43"/>
      <c r="H27" s="43"/>
    </row>
    <row r="28" spans="1:8" s="13" customFormat="1" x14ac:dyDescent="0.25">
      <c r="A28" s="43"/>
      <c r="B28" s="43"/>
      <c r="C28" s="43"/>
      <c r="D28" s="43"/>
      <c r="E28" s="43"/>
      <c r="F28" s="43"/>
      <c r="G28" s="43"/>
      <c r="H28" s="43"/>
    </row>
    <row r="29" spans="1:8" s="13" customFormat="1" x14ac:dyDescent="0.25">
      <c r="A29" s="43" t="s">
        <v>54</v>
      </c>
      <c r="B29" s="43" t="s">
        <v>55</v>
      </c>
      <c r="C29" s="43" t="s">
        <v>56</v>
      </c>
      <c r="D29" s="43"/>
      <c r="E29" s="43"/>
      <c r="F29" s="43"/>
      <c r="G29" s="43"/>
      <c r="H29" s="43"/>
    </row>
    <row r="30" spans="1:8" s="13" customFormat="1" x14ac:dyDescent="0.25">
      <c r="A30" s="43"/>
      <c r="B30" s="43"/>
      <c r="C30" s="43"/>
      <c r="D30" s="43"/>
      <c r="E30" s="43"/>
      <c r="F30" s="43"/>
      <c r="G30" s="43"/>
      <c r="H30" s="43"/>
    </row>
    <row r="31" spans="1:8" s="13" customFormat="1" x14ac:dyDescent="0.25">
      <c r="A31" s="43"/>
      <c r="B31" s="43"/>
      <c r="C31" s="43" t="s">
        <v>57</v>
      </c>
      <c r="D31" s="43"/>
      <c r="E31" s="43"/>
      <c r="F31" s="43"/>
      <c r="G31" s="43"/>
      <c r="H31" s="43"/>
    </row>
    <row r="32" spans="1:8" s="9" customFormat="1" ht="13.8" x14ac:dyDescent="0.25">
      <c r="A32" s="82"/>
      <c r="B32" s="82"/>
      <c r="C32" s="82"/>
      <c r="D32" s="82"/>
      <c r="E32" s="82"/>
      <c r="F32" s="82"/>
      <c r="G32" s="122"/>
      <c r="H32" s="122"/>
    </row>
    <row r="33" spans="1:8" s="9" customFormat="1" ht="13.8" x14ac:dyDescent="0.25">
      <c r="A33" s="82"/>
      <c r="B33" s="82"/>
      <c r="C33" s="82"/>
      <c r="D33" s="82"/>
      <c r="E33" s="82"/>
      <c r="F33" s="82"/>
      <c r="G33" s="82"/>
      <c r="H33" s="82"/>
    </row>
    <row r="34" spans="1:8" s="9" customFormat="1" ht="13.8" x14ac:dyDescent="0.25">
      <c r="A34" s="82"/>
      <c r="B34" s="82"/>
      <c r="C34" s="82"/>
      <c r="D34" s="82"/>
      <c r="E34" s="82"/>
      <c r="F34" s="82"/>
      <c r="G34" s="82"/>
      <c r="H34" s="82"/>
    </row>
    <row r="35" spans="1:8" s="9" customFormat="1" ht="13.8" x14ac:dyDescent="0.25">
      <c r="A35" s="40"/>
      <c r="B35" s="40"/>
      <c r="C35" s="40"/>
      <c r="D35" s="40"/>
      <c r="E35" s="40"/>
      <c r="F35" s="40"/>
      <c r="G35" s="40"/>
      <c r="H35" s="40"/>
    </row>
    <row r="36" spans="1:8" s="9" customFormat="1" ht="13.8" x14ac:dyDescent="0.25">
      <c r="A36" s="40"/>
      <c r="B36" s="40"/>
      <c r="C36" s="40"/>
      <c r="D36" s="40"/>
      <c r="E36" s="40"/>
      <c r="F36" s="40"/>
      <c r="G36" s="40"/>
      <c r="H36" s="40"/>
    </row>
    <row r="37" spans="1:8" s="9" customFormat="1" ht="13.8" x14ac:dyDescent="0.25">
      <c r="A37" s="40"/>
      <c r="B37" s="40"/>
      <c r="C37" s="40"/>
      <c r="D37" s="40"/>
      <c r="E37" s="40"/>
      <c r="F37" s="40"/>
      <c r="G37" s="40"/>
      <c r="H37" s="40"/>
    </row>
    <row r="38" spans="1:8" s="9" customFormat="1" ht="13.8" x14ac:dyDescent="0.25">
      <c r="A38" s="40"/>
      <c r="B38" s="40"/>
      <c r="C38" s="40"/>
      <c r="D38" s="40"/>
      <c r="E38" s="40"/>
      <c r="F38" s="40"/>
      <c r="G38" s="40"/>
      <c r="H38" s="40"/>
    </row>
    <row r="39" spans="1:8" s="9" customFormat="1" ht="13.8" x14ac:dyDescent="0.25">
      <c r="A39" s="40"/>
      <c r="B39" s="40"/>
      <c r="C39" s="40"/>
      <c r="D39" s="40"/>
      <c r="E39" s="40"/>
      <c r="F39" s="40"/>
      <c r="G39" s="40"/>
      <c r="H39" s="40"/>
    </row>
    <row r="40" spans="1:8" s="9" customFormat="1" ht="13.8" x14ac:dyDescent="0.25">
      <c r="A40" s="40"/>
      <c r="B40" s="40"/>
      <c r="C40" s="40"/>
      <c r="D40" s="40"/>
      <c r="E40" s="40"/>
      <c r="F40" s="40"/>
      <c r="G40" s="40"/>
      <c r="H40" s="40"/>
    </row>
    <row r="41" spans="1:8" s="9" customFormat="1" ht="13.8" x14ac:dyDescent="0.25">
      <c r="A41" s="40"/>
      <c r="B41" s="40"/>
      <c r="C41" s="40"/>
      <c r="D41" s="40"/>
      <c r="E41" s="40"/>
      <c r="F41" s="40"/>
      <c r="G41" s="40"/>
      <c r="H41" s="40"/>
    </row>
    <row r="42" spans="1:8" s="9" customFormat="1" ht="13.8" x14ac:dyDescent="0.25">
      <c r="A42" s="40"/>
      <c r="B42" s="40"/>
      <c r="C42" s="40"/>
      <c r="D42" s="40"/>
      <c r="E42" s="40"/>
      <c r="F42" s="40"/>
      <c r="G42" s="40"/>
      <c r="H42" s="40"/>
    </row>
    <row r="43" spans="1:8" s="9" customFormat="1" ht="13.8" x14ac:dyDescent="0.25"/>
    <row r="44" spans="1:8" s="9" customFormat="1" ht="13.8" x14ac:dyDescent="0.25"/>
    <row r="45" spans="1:8" s="9" customFormat="1" ht="13.8" x14ac:dyDescent="0.25"/>
    <row r="46" spans="1:8" s="9" customFormat="1" ht="13.8" x14ac:dyDescent="0.25"/>
    <row r="47" spans="1:8" s="9" customFormat="1" ht="13.8" x14ac:dyDescent="0.25"/>
    <row r="48" spans="1:8" s="9" customFormat="1" ht="13.8" x14ac:dyDescent="0.25"/>
    <row r="49" s="9" customFormat="1" ht="13.8" x14ac:dyDescent="0.25"/>
    <row r="50" s="9" customFormat="1" ht="13.8" x14ac:dyDescent="0.25"/>
    <row r="51" s="9" customFormat="1" ht="13.8" x14ac:dyDescent="0.25"/>
    <row r="52" s="9" customFormat="1" ht="13.8" x14ac:dyDescent="0.25"/>
    <row r="53" s="9" customFormat="1" ht="13.8" x14ac:dyDescent="0.25"/>
    <row r="54" s="9" customFormat="1" ht="13.8" x14ac:dyDescent="0.25"/>
  </sheetData>
  <mergeCells count="6">
    <mergeCell ref="B7:H7"/>
    <mergeCell ref="A1:B1"/>
    <mergeCell ref="B4:H4"/>
    <mergeCell ref="B5:H5"/>
    <mergeCell ref="B6:H6"/>
    <mergeCell ref="A2:H2"/>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41"/>
  <sheetViews>
    <sheetView showGridLines="0" zoomScaleNormal="100" workbookViewId="0">
      <selection activeCell="A6" sqref="A6"/>
    </sheetView>
  </sheetViews>
  <sheetFormatPr defaultColWidth="23.44140625" defaultRowHeight="13.2" x14ac:dyDescent="0.25"/>
  <cols>
    <col min="1" max="1" width="54.44140625" style="13" bestFit="1" customWidth="1"/>
    <col min="2" max="2" width="29.5546875" style="13" customWidth="1"/>
    <col min="3" max="3" width="22.5546875" style="13" customWidth="1"/>
    <col min="4" max="4" width="14.5546875" style="13" customWidth="1"/>
    <col min="5" max="5" width="12.5546875" style="13" customWidth="1"/>
    <col min="6" max="6" width="12.109375" style="13" customWidth="1"/>
    <col min="7" max="8" width="19.33203125" style="13" customWidth="1"/>
    <col min="9" max="16384" width="23.44140625" style="13"/>
  </cols>
  <sheetData>
    <row r="1" spans="1:17" s="1" customFormat="1" ht="5.25" customHeight="1" thickBot="1" x14ac:dyDescent="0.3">
      <c r="A1" s="24"/>
      <c r="B1" s="24"/>
      <c r="C1" s="3"/>
      <c r="I1" s="4"/>
    </row>
    <row r="2" spans="1:17" s="1" customFormat="1" ht="28.2" customHeight="1" thickBot="1" x14ac:dyDescent="0.3">
      <c r="A2" s="126" t="s">
        <v>187</v>
      </c>
      <c r="B2" s="156"/>
      <c r="C2" s="156"/>
      <c r="D2" s="156"/>
      <c r="E2" s="156"/>
      <c r="F2" s="156"/>
      <c r="G2" s="156"/>
      <c r="H2" s="160"/>
      <c r="I2" s="5"/>
    </row>
    <row r="3" spans="1:17" s="1" customFormat="1" ht="13.8" x14ac:dyDescent="0.25">
      <c r="A3" s="32"/>
      <c r="B3" s="35"/>
      <c r="C3" s="35"/>
      <c r="D3" s="35"/>
      <c r="E3" s="35"/>
      <c r="F3" s="35"/>
      <c r="G3" s="35"/>
      <c r="H3" s="35"/>
      <c r="I3" s="4"/>
      <c r="J3" s="6"/>
    </row>
    <row r="4" spans="1:17" s="2" customFormat="1" ht="19.2" customHeight="1" x14ac:dyDescent="0.25">
      <c r="A4" s="45" t="s">
        <v>40</v>
      </c>
      <c r="B4" s="91" t="s">
        <v>201</v>
      </c>
      <c r="C4" s="177"/>
      <c r="D4" s="177"/>
      <c r="E4" s="177"/>
      <c r="F4" s="177"/>
      <c r="G4" s="177"/>
      <c r="H4" s="177"/>
      <c r="I4" s="4"/>
    </row>
    <row r="5" spans="1:17" s="2" customFormat="1" ht="13.8" x14ac:dyDescent="0.25">
      <c r="A5" s="32"/>
      <c r="B5" s="178"/>
      <c r="C5" s="178"/>
      <c r="D5" s="178"/>
      <c r="E5" s="178"/>
      <c r="F5" s="178"/>
      <c r="G5" s="178"/>
      <c r="H5" s="178"/>
      <c r="I5" s="4"/>
    </row>
    <row r="6" spans="1:17" s="2" customFormat="1" ht="13.8" x14ac:dyDescent="0.25">
      <c r="A6" s="45" t="s">
        <v>42</v>
      </c>
      <c r="B6" s="48"/>
      <c r="C6" s="48"/>
      <c r="D6" s="48"/>
      <c r="E6" s="48"/>
      <c r="F6" s="48"/>
      <c r="G6" s="48"/>
      <c r="H6" s="48"/>
      <c r="I6" s="4"/>
    </row>
    <row r="7" spans="1:17" s="2" customFormat="1" ht="14.25" customHeight="1" x14ac:dyDescent="0.25">
      <c r="A7" s="45" t="s">
        <v>43</v>
      </c>
      <c r="B7" s="48"/>
      <c r="C7" s="48"/>
      <c r="D7" s="48"/>
      <c r="E7" s="48"/>
      <c r="F7" s="48"/>
      <c r="G7" s="48"/>
      <c r="H7" s="48"/>
      <c r="I7" s="4"/>
    </row>
    <row r="8" spans="1:17" s="2" customFormat="1" ht="13.8" x14ac:dyDescent="0.25">
      <c r="A8" s="32" t="s">
        <v>153</v>
      </c>
      <c r="B8" s="50"/>
      <c r="C8" s="47"/>
      <c r="D8" s="47"/>
      <c r="E8" s="32"/>
      <c r="F8" s="51"/>
      <c r="G8" s="51"/>
      <c r="H8" s="51"/>
      <c r="I8" s="4"/>
      <c r="J8" s="7"/>
      <c r="K8" s="7"/>
      <c r="L8" s="7"/>
      <c r="M8" s="7"/>
      <c r="N8" s="7"/>
      <c r="O8" s="7"/>
      <c r="P8" s="7"/>
      <c r="Q8" s="7"/>
    </row>
    <row r="9" spans="1:17" s="8" customFormat="1" ht="13.8" x14ac:dyDescent="0.25">
      <c r="A9" s="43"/>
      <c r="B9" s="43"/>
      <c r="C9" s="43"/>
      <c r="D9" s="43"/>
      <c r="E9" s="43"/>
      <c r="F9" s="43"/>
      <c r="G9" s="43"/>
      <c r="H9" s="43"/>
    </row>
    <row r="10" spans="1:17" s="9" customFormat="1" ht="64.5" customHeight="1" x14ac:dyDescent="0.25">
      <c r="A10" s="54" t="s">
        <v>66</v>
      </c>
      <c r="B10" s="53" t="s">
        <v>14</v>
      </c>
      <c r="C10" s="81" t="s">
        <v>58</v>
      </c>
      <c r="D10" s="54" t="s">
        <v>30</v>
      </c>
      <c r="E10" s="54" t="s">
        <v>32</v>
      </c>
      <c r="F10" s="54" t="s">
        <v>34</v>
      </c>
      <c r="G10" s="54" t="s">
        <v>36</v>
      </c>
      <c r="H10" s="54" t="s">
        <v>189</v>
      </c>
    </row>
    <row r="11" spans="1:17" s="11" customFormat="1" ht="13.8" x14ac:dyDescent="0.25">
      <c r="A11" s="83" t="s">
        <v>162</v>
      </c>
      <c r="B11" s="56"/>
      <c r="C11" s="56"/>
      <c r="D11" s="56"/>
      <c r="E11" s="109"/>
      <c r="F11" s="57"/>
      <c r="G11" s="117">
        <f>SUM(G12:G17)</f>
        <v>0</v>
      </c>
      <c r="H11" s="57" t="e">
        <f>G11*100/$B$8</f>
        <v>#DIV/0!</v>
      </c>
    </row>
    <row r="12" spans="1:17" s="11" customFormat="1" ht="13.8" x14ac:dyDescent="0.25">
      <c r="A12" s="112"/>
      <c r="B12" s="115"/>
      <c r="C12" s="145"/>
      <c r="D12" s="85"/>
      <c r="E12" s="59"/>
      <c r="F12" s="116"/>
      <c r="G12" s="62"/>
      <c r="H12" s="62"/>
    </row>
    <row r="13" spans="1:17" s="11" customFormat="1" ht="13.8" x14ac:dyDescent="0.25">
      <c r="A13" s="112"/>
      <c r="B13" s="115"/>
      <c r="C13" s="145"/>
      <c r="D13" s="85"/>
      <c r="E13" s="59"/>
      <c r="F13" s="116"/>
      <c r="G13" s="62"/>
      <c r="H13" s="62"/>
    </row>
    <row r="14" spans="1:17" s="11" customFormat="1" ht="13.8" x14ac:dyDescent="0.25">
      <c r="A14" s="112"/>
      <c r="B14" s="115"/>
      <c r="C14" s="145"/>
      <c r="D14" s="85"/>
      <c r="E14" s="59"/>
      <c r="F14" s="116"/>
      <c r="G14" s="62"/>
      <c r="H14" s="62"/>
    </row>
    <row r="15" spans="1:17" s="11" customFormat="1" ht="13.8" x14ac:dyDescent="0.25">
      <c r="A15" s="112"/>
      <c r="B15" s="115"/>
      <c r="C15" s="145"/>
      <c r="D15" s="85"/>
      <c r="E15" s="59"/>
      <c r="F15" s="116"/>
      <c r="G15" s="62"/>
      <c r="H15" s="62"/>
    </row>
    <row r="16" spans="1:17" s="11" customFormat="1" ht="13.8" x14ac:dyDescent="0.25">
      <c r="A16" s="112"/>
      <c r="B16" s="115"/>
      <c r="C16" s="145"/>
      <c r="D16" s="85"/>
      <c r="E16" s="59"/>
      <c r="F16" s="116"/>
      <c r="G16" s="62"/>
      <c r="H16" s="62"/>
    </row>
    <row r="17" spans="1:8" s="11" customFormat="1" ht="12.75" customHeight="1" x14ac:dyDescent="0.25">
      <c r="A17" s="112"/>
      <c r="B17" s="115"/>
      <c r="C17" s="145"/>
      <c r="D17" s="85"/>
      <c r="E17" s="59"/>
      <c r="F17" s="116"/>
      <c r="G17" s="62"/>
      <c r="H17" s="62"/>
    </row>
    <row r="18" spans="1:8" s="11" customFormat="1" ht="12.75" customHeight="1" x14ac:dyDescent="0.25">
      <c r="A18" s="83" t="s">
        <v>163</v>
      </c>
      <c r="B18" s="56"/>
      <c r="C18" s="56"/>
      <c r="D18" s="56"/>
      <c r="E18" s="109"/>
      <c r="F18" s="57"/>
      <c r="G18" s="117">
        <f>SUM(G19:G29)</f>
        <v>0</v>
      </c>
      <c r="H18" s="57" t="e">
        <f>G18*100/$B$8</f>
        <v>#DIV/0!</v>
      </c>
    </row>
    <row r="19" spans="1:8" s="11" customFormat="1" ht="12.75" customHeight="1" x14ac:dyDescent="0.25">
      <c r="A19" s="112"/>
      <c r="B19" s="115"/>
      <c r="C19" s="145"/>
      <c r="D19" s="85"/>
      <c r="E19" s="59"/>
      <c r="F19" s="116"/>
      <c r="G19" s="62"/>
      <c r="H19" s="62"/>
    </row>
    <row r="20" spans="1:8" s="11" customFormat="1" ht="12.75" customHeight="1" x14ac:dyDescent="0.25">
      <c r="A20" s="112"/>
      <c r="B20" s="115"/>
      <c r="C20" s="145"/>
      <c r="D20" s="85"/>
      <c r="E20" s="59"/>
      <c r="F20" s="116"/>
      <c r="G20" s="62"/>
      <c r="H20" s="62"/>
    </row>
    <row r="21" spans="1:8" s="11" customFormat="1" ht="12.75" customHeight="1" x14ac:dyDescent="0.25">
      <c r="A21" s="112"/>
      <c r="B21" s="115"/>
      <c r="C21" s="145"/>
      <c r="D21" s="85"/>
      <c r="E21" s="59"/>
      <c r="F21" s="116"/>
      <c r="G21" s="62"/>
      <c r="H21" s="62"/>
    </row>
    <row r="22" spans="1:8" s="11" customFormat="1" ht="12.75" customHeight="1" x14ac:dyDescent="0.25">
      <c r="A22" s="112"/>
      <c r="B22" s="115"/>
      <c r="C22" s="145"/>
      <c r="D22" s="85"/>
      <c r="E22" s="59"/>
      <c r="F22" s="116"/>
      <c r="G22" s="62"/>
      <c r="H22" s="62"/>
    </row>
    <row r="23" spans="1:8" s="11" customFormat="1" ht="12.75" customHeight="1" x14ac:dyDescent="0.25">
      <c r="A23" s="112"/>
      <c r="B23" s="115"/>
      <c r="C23" s="145"/>
      <c r="D23" s="85"/>
      <c r="E23" s="59"/>
      <c r="F23" s="116"/>
      <c r="G23" s="62"/>
      <c r="H23" s="62"/>
    </row>
    <row r="24" spans="1:8" s="11" customFormat="1" ht="12.75" customHeight="1" x14ac:dyDescent="0.25">
      <c r="A24" s="112"/>
      <c r="B24" s="115"/>
      <c r="C24" s="145"/>
      <c r="D24" s="85"/>
      <c r="E24" s="59"/>
      <c r="F24" s="116"/>
      <c r="G24" s="62"/>
      <c r="H24" s="62"/>
    </row>
    <row r="25" spans="1:8" s="11" customFormat="1" ht="12.75" customHeight="1" x14ac:dyDescent="0.25">
      <c r="A25" s="112"/>
      <c r="B25" s="115"/>
      <c r="C25" s="145"/>
      <c r="D25" s="85"/>
      <c r="E25" s="59"/>
      <c r="F25" s="116"/>
      <c r="G25" s="62"/>
      <c r="H25" s="62"/>
    </row>
    <row r="26" spans="1:8" s="11" customFormat="1" ht="12.75" customHeight="1" x14ac:dyDescent="0.25">
      <c r="A26" s="112"/>
      <c r="B26" s="115"/>
      <c r="C26" s="145"/>
      <c r="D26" s="85"/>
      <c r="E26" s="59"/>
      <c r="F26" s="116"/>
      <c r="G26" s="62"/>
      <c r="H26" s="62"/>
    </row>
    <row r="27" spans="1:8" s="11" customFormat="1" ht="12.75" customHeight="1" x14ac:dyDescent="0.25">
      <c r="A27" s="112"/>
      <c r="B27" s="115"/>
      <c r="C27" s="145"/>
      <c r="D27" s="85"/>
      <c r="E27" s="59"/>
      <c r="F27" s="116"/>
      <c r="G27" s="62"/>
      <c r="H27" s="62"/>
    </row>
    <row r="28" spans="1:8" s="11" customFormat="1" ht="12.75" customHeight="1" x14ac:dyDescent="0.25">
      <c r="A28" s="112"/>
      <c r="B28" s="115"/>
      <c r="C28" s="145"/>
      <c r="D28" s="85"/>
      <c r="E28" s="59"/>
      <c r="F28" s="116"/>
      <c r="G28" s="62"/>
      <c r="H28" s="62"/>
    </row>
    <row r="29" spans="1:8" s="11" customFormat="1" ht="12.75" customHeight="1" x14ac:dyDescent="0.25">
      <c r="A29" s="112" t="s">
        <v>49</v>
      </c>
      <c r="B29" s="115" t="s">
        <v>49</v>
      </c>
      <c r="C29" s="145" t="s">
        <v>49</v>
      </c>
      <c r="D29" s="85" t="s">
        <v>49</v>
      </c>
      <c r="E29" s="59" t="s">
        <v>49</v>
      </c>
      <c r="F29" s="116"/>
      <c r="G29" s="62" t="s">
        <v>49</v>
      </c>
      <c r="H29" s="62"/>
    </row>
    <row r="30" spans="1:8" s="9" customFormat="1" ht="15" customHeight="1" x14ac:dyDescent="0.25">
      <c r="A30" s="171" t="s">
        <v>50</v>
      </c>
      <c r="B30" s="67"/>
      <c r="C30" s="67"/>
      <c r="D30" s="67"/>
      <c r="E30" s="67"/>
      <c r="F30" s="118"/>
      <c r="G30" s="119">
        <f>SUM(G11,G18)</f>
        <v>0</v>
      </c>
      <c r="H30" s="119" t="e">
        <f>SUM(H11:H29)</f>
        <v>#DIV/0!</v>
      </c>
    </row>
    <row r="31" spans="1:8" s="9" customFormat="1" ht="15" customHeight="1" x14ac:dyDescent="0.25">
      <c r="A31" s="70" t="s">
        <v>154</v>
      </c>
      <c r="B31" s="71" t="e">
        <f>B8-H30</f>
        <v>#DIV/0!</v>
      </c>
      <c r="C31" s="120"/>
      <c r="D31" s="120"/>
      <c r="E31" s="120"/>
      <c r="F31" s="120"/>
      <c r="G31" s="146"/>
      <c r="H31" s="146"/>
    </row>
    <row r="32" spans="1:8" x14ac:dyDescent="0.25">
      <c r="A32" s="43"/>
      <c r="B32" s="43"/>
      <c r="C32" s="72" t="s">
        <v>52</v>
      </c>
      <c r="D32" s="43"/>
      <c r="E32" s="43"/>
      <c r="F32" s="89" t="s">
        <v>190</v>
      </c>
      <c r="G32" s="90"/>
      <c r="H32" s="76" t="e">
        <f>H30/G30*100</f>
        <v>#DIV/0!</v>
      </c>
    </row>
    <row r="33" spans="1:8" x14ac:dyDescent="0.25">
      <c r="A33" s="43"/>
      <c r="B33" s="43"/>
      <c r="C33" s="43" t="s">
        <v>53</v>
      </c>
      <c r="D33" s="43"/>
      <c r="E33" s="43"/>
      <c r="F33" s="43"/>
      <c r="G33" s="43"/>
      <c r="H33" s="43"/>
    </row>
    <row r="34" spans="1:8" x14ac:dyDescent="0.25">
      <c r="A34" s="43"/>
      <c r="B34" s="43"/>
      <c r="C34" s="43"/>
      <c r="D34" s="43"/>
      <c r="E34" s="43"/>
      <c r="F34" s="43"/>
      <c r="G34" s="43"/>
      <c r="H34" s="43"/>
    </row>
    <row r="35" spans="1:8" x14ac:dyDescent="0.25">
      <c r="A35" s="43" t="s">
        <v>54</v>
      </c>
      <c r="B35" s="43" t="s">
        <v>55</v>
      </c>
      <c r="C35" s="43" t="s">
        <v>56</v>
      </c>
      <c r="D35" s="43"/>
      <c r="E35" s="43"/>
      <c r="F35" s="43"/>
      <c r="G35" s="43"/>
      <c r="H35" s="43"/>
    </row>
    <row r="36" spans="1:8" x14ac:dyDescent="0.25">
      <c r="A36" s="43"/>
      <c r="B36" s="43"/>
      <c r="C36" s="43"/>
      <c r="D36" s="43"/>
      <c r="E36" s="43"/>
      <c r="F36" s="43"/>
      <c r="G36" s="43"/>
      <c r="H36" s="43"/>
    </row>
    <row r="37" spans="1:8" x14ac:dyDescent="0.25">
      <c r="A37" s="43"/>
      <c r="B37" s="43"/>
      <c r="C37" s="43" t="s">
        <v>57</v>
      </c>
      <c r="D37" s="43"/>
      <c r="E37" s="43"/>
      <c r="F37" s="43"/>
      <c r="G37" s="43"/>
      <c r="H37" s="43"/>
    </row>
    <row r="38" spans="1:8" x14ac:dyDescent="0.25">
      <c r="A38" s="43"/>
      <c r="B38" s="43"/>
      <c r="C38" s="43"/>
      <c r="D38" s="43"/>
      <c r="E38" s="43"/>
      <c r="F38" s="43"/>
      <c r="G38" s="43"/>
      <c r="H38" s="43"/>
    </row>
    <row r="39" spans="1:8" x14ac:dyDescent="0.25">
      <c r="A39" s="43"/>
      <c r="B39" s="43"/>
      <c r="C39" s="43"/>
      <c r="D39" s="43"/>
      <c r="E39" s="43"/>
      <c r="F39" s="43"/>
      <c r="G39" s="43"/>
      <c r="H39" s="43"/>
    </row>
    <row r="40" spans="1:8" x14ac:dyDescent="0.25">
      <c r="A40" s="43"/>
      <c r="B40" s="43"/>
      <c r="C40" s="43"/>
      <c r="D40" s="43"/>
      <c r="E40" s="43"/>
      <c r="F40" s="43"/>
      <c r="G40" s="43"/>
      <c r="H40" s="43"/>
    </row>
    <row r="41" spans="1:8" x14ac:dyDescent="0.25">
      <c r="A41" s="43"/>
      <c r="B41" s="43"/>
      <c r="C41" s="43"/>
      <c r="D41" s="43"/>
      <c r="E41" s="43"/>
      <c r="F41" s="43"/>
      <c r="G41" s="43"/>
      <c r="H41" s="43"/>
    </row>
  </sheetData>
  <mergeCells count="5">
    <mergeCell ref="A1:B1"/>
    <mergeCell ref="B6:H6"/>
    <mergeCell ref="B7:H7"/>
    <mergeCell ref="B4:H4"/>
    <mergeCell ref="A2:H2"/>
  </mergeCells>
  <printOptions horizontalCentered="1"/>
  <pageMargins left="0.39370078740157483" right="0.39370078740157483" top="0.51181102362204722" bottom="0.51181102362204722" header="0" footer="0"/>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21</vt:i4>
      </vt:variant>
      <vt:variant>
        <vt:lpstr>Imenovani obsegi</vt:lpstr>
      </vt:variant>
      <vt:variant>
        <vt:i4>16</vt:i4>
      </vt:variant>
    </vt:vector>
  </HeadingPairs>
  <TitlesOfParts>
    <vt:vector size="37" baseType="lpstr">
      <vt:lpstr>Navodila</vt:lpstr>
      <vt:lpstr>UPRAVIČENI STROŠKI</vt:lpstr>
      <vt:lpstr>LPŠ 2</vt:lpstr>
      <vt:lpstr>LPŠ 3</vt:lpstr>
      <vt:lpstr>LPŠ 4</vt:lpstr>
      <vt:lpstr>LPŠ 5</vt:lpstr>
      <vt:lpstr>LPŠ 6</vt:lpstr>
      <vt:lpstr>LPŠ 6a</vt:lpstr>
      <vt:lpstr>LPŠ 15-ml</vt:lpstr>
      <vt:lpstr>LPŠ 15A-čl</vt:lpstr>
      <vt:lpstr>LPŠ 16</vt:lpstr>
      <vt:lpstr>LPŠ 16a</vt:lpstr>
      <vt:lpstr>LPŠ 17</vt:lpstr>
      <vt:lpstr>LPŠ 18</vt:lpstr>
      <vt:lpstr>LPŠ 21</vt:lpstr>
      <vt:lpstr>LPŠ 22</vt:lpstr>
      <vt:lpstr>LPŠ 22a</vt:lpstr>
      <vt:lpstr>LPŠ 23</vt:lpstr>
      <vt:lpstr>LPŠ 25</vt:lpstr>
      <vt:lpstr>LPŠ 26 </vt:lpstr>
      <vt:lpstr>LPŠ 29</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Petra Robnik</cp:lastModifiedBy>
  <cp:lastPrinted>2015-06-17T12:57:15Z</cp:lastPrinted>
  <dcterms:created xsi:type="dcterms:W3CDTF">2015-06-03T06:39:31Z</dcterms:created>
  <dcterms:modified xsi:type="dcterms:W3CDTF">2023-06-19T11:55:48Z</dcterms:modified>
</cp:coreProperties>
</file>