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rdg/GC/WebDav/2811/364881588/"/>
    </mc:Choice>
  </mc:AlternateContent>
  <bookViews>
    <workbookView xWindow="-120" yWindow="-120" windowWidth="38640" windowHeight="21240" activeTab="2"/>
  </bookViews>
  <sheets>
    <sheet name="Sklop 1 - RAZPIHOVALCI" sheetId="1" r:id="rId1"/>
    <sheet name="Sklop 2 - PREHODNE SPOJKE" sheetId="2" r:id="rId2"/>
    <sheet name="Sklop 3 - GASILSKE CEVI, SPOJKE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 l="1"/>
  <c r="M15" i="4"/>
  <c r="J16" i="4"/>
  <c r="M16" i="4"/>
  <c r="J17" i="4"/>
  <c r="M17" i="4"/>
  <c r="J18" i="4"/>
  <c r="M18" i="4"/>
  <c r="J19" i="4"/>
  <c r="M19" i="4"/>
  <c r="J20" i="4"/>
  <c r="M20" i="4"/>
  <c r="J21" i="4"/>
  <c r="M21" i="4"/>
  <c r="J22" i="4"/>
  <c r="M22" i="4"/>
  <c r="J23" i="4"/>
  <c r="M23" i="4"/>
  <c r="J24" i="4"/>
  <c r="M24" i="4"/>
  <c r="J25" i="4"/>
  <c r="M25" i="4"/>
  <c r="J26" i="4"/>
  <c r="M26" i="4"/>
  <c r="M29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M28" i="4"/>
  <c r="M27" i="4"/>
  <c r="I26" i="4"/>
  <c r="I25" i="4"/>
  <c r="I24" i="4"/>
  <c r="I23" i="4"/>
  <c r="I22" i="4"/>
  <c r="I21" i="4"/>
  <c r="I20" i="4"/>
  <c r="I19" i="4"/>
  <c r="I18" i="4"/>
  <c r="I17" i="4"/>
  <c r="I16" i="4"/>
  <c r="I15" i="4"/>
  <c r="J15" i="2"/>
  <c r="M15" i="2" s="1"/>
  <c r="K15" i="2"/>
  <c r="J16" i="2"/>
  <c r="M16" i="2" s="1"/>
  <c r="L16" i="2" s="1"/>
  <c r="K16" i="2"/>
  <c r="J17" i="2"/>
  <c r="M17" i="2" s="1"/>
  <c r="L17" i="2" s="1"/>
  <c r="K17" i="2"/>
  <c r="J18" i="2"/>
  <c r="M18" i="2" s="1"/>
  <c r="K18" i="2"/>
  <c r="J19" i="2"/>
  <c r="M19" i="2" s="1"/>
  <c r="L19" i="2" s="1"/>
  <c r="K19" i="2"/>
  <c r="J20" i="2"/>
  <c r="I20" i="2" s="1"/>
  <c r="M20" i="2"/>
  <c r="K20" i="2"/>
  <c r="J21" i="2"/>
  <c r="M21" i="2"/>
  <c r="K21" i="2"/>
  <c r="J22" i="2"/>
  <c r="M22" i="2" s="1"/>
  <c r="L22" i="2" s="1"/>
  <c r="K22" i="2"/>
  <c r="J23" i="2"/>
  <c r="I23" i="2" s="1"/>
  <c r="M23" i="2"/>
  <c r="K23" i="2"/>
  <c r="K16" i="1"/>
  <c r="J15" i="1"/>
  <c r="I15" i="1" s="1"/>
  <c r="I21" i="2"/>
  <c r="I16" i="2" l="1"/>
  <c r="I22" i="2"/>
  <c r="L20" i="2"/>
  <c r="I17" i="2"/>
  <c r="L21" i="2"/>
  <c r="L18" i="2"/>
  <c r="L23" i="2"/>
  <c r="I19" i="2"/>
  <c r="I18" i="2"/>
  <c r="M24" i="2"/>
  <c r="M26" i="2"/>
  <c r="L15" i="2"/>
  <c r="M25" i="2" s="1"/>
  <c r="I15" i="2"/>
  <c r="K15" i="1"/>
  <c r="K18" i="1" s="1"/>
  <c r="K17" i="1" s="1"/>
</calcChain>
</file>

<file path=xl/sharedStrings.xml><?xml version="1.0" encoding="utf-8"?>
<sst xmlns="http://schemas.openxmlformats.org/spreadsheetml/2006/main" count="172" uniqueCount="74">
  <si>
    <t>Ponudnik:</t>
  </si>
  <si>
    <t>Št. ponudbe:</t>
  </si>
  <si>
    <t>Datum: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</si>
  <si>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</si>
  <si>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</si>
  <si>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</si>
  <si>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</si>
  <si>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</si>
  <si>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</si>
  <si>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 xml:space="preserve">V 30ih dneh. Rok plačila začne teči naslednji dan od uradnega prejema </t>
  </si>
  <si>
    <t>GARANCIJSKI ROK:</t>
  </si>
  <si>
    <t>Predmet JN mora v celoti ustrezati tehničnemu opisu, ki je naveden v 8. točki razpisne dokumentacije.</t>
  </si>
  <si>
    <t>1.</t>
  </si>
  <si>
    <t>Zap. št.</t>
  </si>
  <si>
    <t>stopnja DDV v %</t>
  </si>
  <si>
    <t>Vrednost DDV v EUR</t>
  </si>
  <si>
    <t>Skupna vrednost po predmetu v EUR</t>
  </si>
  <si>
    <t>ME</t>
  </si>
  <si>
    <t>Cena na ME brez DDV v EUR</t>
  </si>
  <si>
    <t>Cena na ME z DDV v EUR</t>
  </si>
  <si>
    <t>Količina</t>
  </si>
  <si>
    <t>Blago</t>
  </si>
  <si>
    <t>OBRAZEC - PREDRAČUN ENOSTAVNI</t>
  </si>
  <si>
    <t>5*6</t>
  </si>
  <si>
    <t>5+7</t>
  </si>
  <si>
    <t>4*8</t>
  </si>
  <si>
    <t>SKUPNA VREDNOST PONUDBE Z DDV</t>
  </si>
  <si>
    <t>VREDNOST DDV</t>
  </si>
  <si>
    <t>SKUPNA VREDNOST PONUDBE BREZ DDV</t>
  </si>
  <si>
    <r>
      <rPr>
        <b/>
        <sz val="10"/>
        <color theme="1"/>
        <rFont val="Arial"/>
        <family val="2"/>
        <charset val="238"/>
      </rPr>
      <t xml:space="preserve">__________ mesecev </t>
    </r>
    <r>
      <rPr>
        <sz val="10"/>
        <color theme="1"/>
        <rFont val="Arial"/>
        <family val="2"/>
        <charset val="238"/>
      </rPr>
      <t>od dneva podpisa kakovostnega prevzema blaga s strani naročnika (rok ne sme biti krajši od 12 mesecev). Vkolikor ponudnik ne vpiše garancijskega roka bo naročnik upošteval min zahteva garancijski rok s strani naročnika, ki je 12 mesecev.</t>
    </r>
  </si>
  <si>
    <t>kos</t>
  </si>
  <si>
    <t>2.</t>
  </si>
  <si>
    <t>3.</t>
  </si>
  <si>
    <t>4.</t>
  </si>
  <si>
    <t>5.</t>
  </si>
  <si>
    <t>6.</t>
  </si>
  <si>
    <t>7.</t>
  </si>
  <si>
    <t>SKLOP 1 - RAZPIHOVALCI</t>
  </si>
  <si>
    <t>MORS 13/2025 – EN, GASILSKA OPREMA</t>
  </si>
  <si>
    <t>8.</t>
  </si>
  <si>
    <t>9.</t>
  </si>
  <si>
    <t>10.</t>
  </si>
  <si>
    <t>11.</t>
  </si>
  <si>
    <t>12.</t>
  </si>
  <si>
    <t>Proizvajalec in tip ponujenega blaga</t>
  </si>
  <si>
    <t>Razpihovalci - motorni pihalnik</t>
  </si>
  <si>
    <t>Prehodne gasilske spojke Storz B75 – Racoord DSP DN65</t>
  </si>
  <si>
    <t>Tlačna gasilska cev, Storz B 15m</t>
  </si>
  <si>
    <t>Prehodne gasilske spojke Storz C52 – Racoord DSP DN40</t>
  </si>
  <si>
    <t>Prehodne gasilske spojke Storz B75 – UNI DN70 ženski model - vrtljiva</t>
  </si>
  <si>
    <t>Prehodne gasilske spojke Storz C52 – UNI DN45 ženski model - vrtljiva</t>
  </si>
  <si>
    <t>Prehodne gasilske spojke Storz B75 – UNI DN70 moški model</t>
  </si>
  <si>
    <t>Prehodne gasilske spojke Storz C52 – UNI DN45 moški model</t>
  </si>
  <si>
    <t>Tlačna gasilska cev, Storz D 15m</t>
  </si>
  <si>
    <t>Tlačna gasilska cev, Storz C 15m</t>
  </si>
  <si>
    <t>Vodni razdelilec B/CBC</t>
  </si>
  <si>
    <t>Prehodna spojka B/C</t>
  </si>
  <si>
    <t>Hidrantni nastavek za podzemni hidrant DN80, 2B</t>
  </si>
  <si>
    <t>Ključ za podzemni hidrant</t>
  </si>
  <si>
    <t>Ključ za nadzemni hidrant</t>
  </si>
  <si>
    <t>Posoda za gorivo</t>
  </si>
  <si>
    <t>Prehodna spojka C/D</t>
  </si>
  <si>
    <t>Palica za označevalni trak</t>
  </si>
  <si>
    <t>Nosilec za palico za označevalni trak</t>
  </si>
  <si>
    <t>Skupna vrednost po predmetu v EUR brez DDV</t>
  </si>
  <si>
    <t>Skupna vrednost po predmetu v EUR z DDV</t>
  </si>
  <si>
    <t>Skladišče URSZR, Obvozna cesta 112, Ljubljana - Šentvid</t>
  </si>
  <si>
    <t>Prehodne gasilske spojke Storz D25 – Guillemin DN25</t>
  </si>
  <si>
    <t>Prehodne gasilske spojke Storz D25 – UNI DN25 ženski model - vrtljiva</t>
  </si>
  <si>
    <t>Prehodne gasilske spojke Storz D25 – UNI DN25 moški model</t>
  </si>
  <si>
    <t>SKLOP 2 - PREHODNE GASILSKE SPOJKE</t>
  </si>
  <si>
    <t>Najkasneje v roku 180 koledarskih dni od dneva podpisa pogodbe s strani obeh pogodbenih strank.</t>
  </si>
  <si>
    <t>Najkasneje v roku 45 koledarskih dni od dneva podpisa pogodbe s strani obeh pogodbenih strank.</t>
  </si>
  <si>
    <t>SKLOP 3 - GASILSKE CEVI IN SPOJKE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</si>
</sst>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zoomScale="140" zoomScaleNormal="140" workbookViewId="0">
      <selection activeCell="G15" sqref="G15"/>
    </sheetView>
  </sheetViews>
  <sheetFormatPr defaultRowHeight="12.75" x14ac:dyDescent="0.2"/>
  <cols>
    <col min="1" max="1" width="22.42578125" style="1" customWidth="1"/>
    <col min="2" max="2" width="13" style="11" customWidth="1"/>
    <col min="3" max="3" width="59.42578125" style="1" customWidth="1"/>
    <col min="4" max="4" width="7.5703125" style="1" customWidth="1"/>
    <col min="5" max="5" width="10.28515625" style="1" bestFit="1" customWidth="1"/>
    <col min="6" max="6" width="26.140625" style="1" customWidth="1"/>
    <col min="7" max="11" width="15.7109375" style="1" customWidth="1"/>
    <col min="12" max="12" width="13.5703125" style="1" bestFit="1" customWidth="1"/>
    <col min="13" max="13" width="14" style="1" customWidth="1"/>
    <col min="14" max="16384" width="9.140625" style="1"/>
  </cols>
  <sheetData>
    <row r="2" spans="2:17" x14ac:dyDescent="0.2">
      <c r="B2" s="78" t="s">
        <v>22</v>
      </c>
      <c r="C2" s="79"/>
      <c r="D2" s="2"/>
      <c r="E2" s="2"/>
      <c r="F2" s="2"/>
      <c r="G2" s="2"/>
      <c r="H2" s="2"/>
      <c r="I2" s="2"/>
    </row>
    <row r="3" spans="2:17" x14ac:dyDescent="0.2">
      <c r="B3" s="8"/>
    </row>
    <row r="4" spans="2:17" ht="14.25" x14ac:dyDescent="0.2">
      <c r="B4" s="78" t="s">
        <v>38</v>
      </c>
      <c r="C4" s="79"/>
      <c r="D4" s="2"/>
      <c r="E4" s="2"/>
      <c r="F4" s="2"/>
      <c r="G4" s="2"/>
      <c r="H4" s="2"/>
      <c r="I4" s="2"/>
      <c r="J4" s="22"/>
      <c r="K4" s="2"/>
      <c r="L4" s="2"/>
      <c r="M4" s="2"/>
      <c r="N4" s="2"/>
      <c r="O4" s="2"/>
    </row>
    <row r="5" spans="2:17" x14ac:dyDescent="0.2">
      <c r="B5" s="43"/>
    </row>
    <row r="6" spans="2:17" ht="14.25" x14ac:dyDescent="0.2">
      <c r="B6" s="45" t="s">
        <v>37</v>
      </c>
      <c r="C6" s="45"/>
      <c r="D6" s="2"/>
      <c r="E6" s="2"/>
      <c r="F6" s="2"/>
      <c r="G6" s="2"/>
      <c r="H6" s="2"/>
      <c r="I6" s="2"/>
      <c r="J6" s="22"/>
      <c r="K6" s="2"/>
      <c r="L6" s="2"/>
      <c r="M6" s="2"/>
      <c r="N6" s="2"/>
      <c r="O6" s="2"/>
    </row>
    <row r="7" spans="2:17" ht="13.5" thickBot="1" x14ac:dyDescent="0.25"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7" ht="15" thickBot="1" x14ac:dyDescent="0.25">
      <c r="B8" s="16" t="s">
        <v>0</v>
      </c>
      <c r="C8" s="32"/>
      <c r="D8" s="22"/>
      <c r="E8" s="22"/>
      <c r="F8" s="22"/>
      <c r="H8" s="3"/>
      <c r="I8" s="22"/>
      <c r="J8" s="15"/>
      <c r="K8" s="22"/>
    </row>
    <row r="9" spans="2:17" ht="13.5" thickBot="1" x14ac:dyDescent="0.25">
      <c r="B9" s="9"/>
      <c r="C9" s="2"/>
      <c r="D9" s="2"/>
      <c r="E9" s="2"/>
      <c r="F9" s="2"/>
      <c r="G9" s="2"/>
      <c r="H9" s="2"/>
      <c r="I9" s="14"/>
      <c r="J9" s="2"/>
      <c r="K9" s="2"/>
      <c r="L9" s="2"/>
      <c r="M9" s="2"/>
      <c r="N9" s="2"/>
      <c r="O9" s="2"/>
      <c r="P9" s="2"/>
    </row>
    <row r="10" spans="2:17" ht="15" thickBot="1" x14ac:dyDescent="0.25">
      <c r="B10" s="17" t="s">
        <v>1</v>
      </c>
      <c r="C10" s="32"/>
      <c r="D10" s="2"/>
      <c r="E10" s="2"/>
      <c r="F10" s="17" t="s">
        <v>2</v>
      </c>
      <c r="G10" s="32"/>
      <c r="I10" s="2"/>
      <c r="J10" s="2"/>
      <c r="K10" s="2"/>
      <c r="L10" s="2"/>
      <c r="M10" s="2"/>
      <c r="N10" s="2"/>
      <c r="O10" s="2"/>
      <c r="P10" s="2"/>
    </row>
    <row r="11" spans="2:17" ht="15.75" thickBot="1" x14ac:dyDescent="0.3">
      <c r="B11" s="1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"/>
      <c r="N11" s="2"/>
      <c r="O11" s="2"/>
      <c r="P11" s="2"/>
      <c r="Q11" s="2"/>
    </row>
    <row r="12" spans="2:17" ht="54.75" customHeight="1" thickBot="1" x14ac:dyDescent="0.25">
      <c r="B12" s="26" t="s">
        <v>13</v>
      </c>
      <c r="C12" s="26" t="s">
        <v>21</v>
      </c>
      <c r="D12" s="27" t="s">
        <v>17</v>
      </c>
      <c r="E12" s="27" t="s">
        <v>20</v>
      </c>
      <c r="F12" s="46" t="s">
        <v>44</v>
      </c>
      <c r="G12" s="46" t="s">
        <v>18</v>
      </c>
      <c r="H12" s="46" t="s">
        <v>14</v>
      </c>
      <c r="I12" s="28" t="s">
        <v>15</v>
      </c>
      <c r="J12" s="26" t="s">
        <v>19</v>
      </c>
      <c r="K12" s="26" t="s">
        <v>16</v>
      </c>
      <c r="L12" s="2"/>
      <c r="M12" s="2"/>
      <c r="N12" s="2"/>
    </row>
    <row r="13" spans="2:17" x14ac:dyDescent="0.2">
      <c r="B13" s="83">
        <v>1</v>
      </c>
      <c r="C13" s="83">
        <v>2</v>
      </c>
      <c r="D13" s="83">
        <v>3</v>
      </c>
      <c r="E13" s="91">
        <v>4</v>
      </c>
      <c r="F13" s="93">
        <v>5</v>
      </c>
      <c r="G13" s="89">
        <v>6</v>
      </c>
      <c r="H13" s="89">
        <v>7</v>
      </c>
      <c r="I13" s="30">
        <v>8</v>
      </c>
      <c r="J13" s="29">
        <v>9</v>
      </c>
      <c r="K13" s="29">
        <v>10</v>
      </c>
      <c r="L13" s="2"/>
      <c r="M13" s="2"/>
      <c r="N13" s="2"/>
    </row>
    <row r="14" spans="2:17" ht="13.5" thickBot="1" x14ac:dyDescent="0.25">
      <c r="B14" s="84"/>
      <c r="C14" s="84"/>
      <c r="D14" s="84"/>
      <c r="E14" s="92"/>
      <c r="F14" s="94"/>
      <c r="G14" s="90"/>
      <c r="H14" s="90"/>
      <c r="I14" s="33" t="s">
        <v>23</v>
      </c>
      <c r="J14" s="23" t="s">
        <v>24</v>
      </c>
      <c r="K14" s="23" t="s">
        <v>25</v>
      </c>
      <c r="L14" s="2"/>
      <c r="M14" s="2"/>
      <c r="N14" s="2"/>
    </row>
    <row r="15" spans="2:17" ht="30" customHeight="1" thickBot="1" x14ac:dyDescent="0.25">
      <c r="B15" s="6" t="s">
        <v>12</v>
      </c>
      <c r="C15" s="4" t="s">
        <v>45</v>
      </c>
      <c r="D15" s="5" t="s">
        <v>30</v>
      </c>
      <c r="E15" s="24">
        <v>30</v>
      </c>
      <c r="F15" s="32"/>
      <c r="G15" s="48"/>
      <c r="H15" s="47">
        <v>22</v>
      </c>
      <c r="I15" s="20">
        <f>J15-G15</f>
        <v>0</v>
      </c>
      <c r="J15" s="21">
        <f>G15*122/100</f>
        <v>0</v>
      </c>
      <c r="K15" s="21">
        <f>J15*E15</f>
        <v>0</v>
      </c>
      <c r="L15" s="2"/>
      <c r="M15" s="2"/>
      <c r="N15" s="2"/>
    </row>
    <row r="16" spans="2:17" ht="20.25" customHeight="1" x14ac:dyDescent="0.2">
      <c r="B16" s="85" t="s">
        <v>28</v>
      </c>
      <c r="C16" s="86"/>
      <c r="D16" s="86"/>
      <c r="E16" s="86"/>
      <c r="F16" s="87"/>
      <c r="G16" s="87"/>
      <c r="H16" s="87"/>
      <c r="I16" s="86"/>
      <c r="J16" s="88"/>
      <c r="K16" s="34">
        <f>G15*E15</f>
        <v>0</v>
      </c>
    </row>
    <row r="17" spans="2:15" ht="20.25" customHeight="1" x14ac:dyDescent="0.2">
      <c r="B17" s="80" t="s">
        <v>27</v>
      </c>
      <c r="C17" s="81"/>
      <c r="D17" s="81"/>
      <c r="E17" s="81"/>
      <c r="F17" s="81"/>
      <c r="G17" s="81"/>
      <c r="H17" s="81"/>
      <c r="I17" s="81"/>
      <c r="J17" s="82"/>
      <c r="K17" s="36">
        <f>K18-K16</f>
        <v>0</v>
      </c>
    </row>
    <row r="18" spans="2:15" ht="20.25" customHeight="1" x14ac:dyDescent="0.2">
      <c r="B18" s="80" t="s">
        <v>26</v>
      </c>
      <c r="C18" s="81"/>
      <c r="D18" s="81"/>
      <c r="E18" s="81"/>
      <c r="F18" s="81"/>
      <c r="G18" s="81"/>
      <c r="H18" s="81"/>
      <c r="I18" s="81"/>
      <c r="J18" s="82"/>
      <c r="K18" s="35">
        <f>SUM(K15:K15)</f>
        <v>0</v>
      </c>
      <c r="L18" s="19"/>
      <c r="N18" s="2"/>
      <c r="O18" s="2"/>
    </row>
    <row r="19" spans="2:15" ht="15" x14ac:dyDescent="0.25">
      <c r="B19" s="10"/>
      <c r="C19" s="22"/>
      <c r="D19" s="22"/>
      <c r="E19" s="22"/>
      <c r="F19" s="22"/>
      <c r="G19" s="22"/>
      <c r="H19" s="18"/>
      <c r="I19" s="18"/>
      <c r="J19" s="18"/>
      <c r="K19" s="18"/>
      <c r="L19" s="19"/>
    </row>
    <row r="20" spans="2:15" ht="93.75" customHeight="1" x14ac:dyDescent="0.2"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2:15" ht="38.25" customHeight="1" x14ac:dyDescent="0.2">
      <c r="B21" s="37" t="s">
        <v>3</v>
      </c>
      <c r="C21" s="64" t="s">
        <v>66</v>
      </c>
      <c r="D21" s="65"/>
      <c r="E21" s="65"/>
      <c r="F21" s="65"/>
      <c r="G21" s="65"/>
      <c r="H21" s="65"/>
      <c r="I21" s="66"/>
    </row>
    <row r="22" spans="2:15" ht="12.75" customHeight="1" x14ac:dyDescent="0.2">
      <c r="B22" s="77" t="s">
        <v>4</v>
      </c>
      <c r="C22" s="67" t="s">
        <v>9</v>
      </c>
      <c r="D22" s="68"/>
      <c r="E22" s="68"/>
      <c r="F22" s="68"/>
      <c r="G22" s="68"/>
      <c r="H22" s="68"/>
      <c r="I22" s="69"/>
    </row>
    <row r="23" spans="2:15" x14ac:dyDescent="0.2">
      <c r="B23" s="77"/>
      <c r="C23" s="70"/>
      <c r="D23" s="71"/>
      <c r="E23" s="71"/>
      <c r="F23" s="71"/>
      <c r="G23" s="71"/>
      <c r="H23" s="71"/>
      <c r="I23" s="72"/>
    </row>
    <row r="24" spans="2:15" s="12" customFormat="1" ht="25.5" customHeight="1" x14ac:dyDescent="0.2">
      <c r="B24" s="38" t="s">
        <v>5</v>
      </c>
      <c r="C24" s="73" t="s">
        <v>71</v>
      </c>
      <c r="D24" s="65"/>
      <c r="E24" s="65"/>
      <c r="F24" s="65"/>
      <c r="G24" s="65"/>
      <c r="H24" s="65"/>
      <c r="I24" s="66"/>
      <c r="J24" s="1"/>
      <c r="K24" s="1"/>
      <c r="L24" s="1"/>
      <c r="M24" s="1"/>
      <c r="N24" s="1"/>
      <c r="O24" s="1"/>
    </row>
    <row r="25" spans="2:15" s="12" customFormat="1" ht="51" customHeight="1" x14ac:dyDescent="0.2">
      <c r="B25" s="38" t="s">
        <v>10</v>
      </c>
      <c r="C25" s="74" t="s">
        <v>29</v>
      </c>
      <c r="D25" s="75"/>
      <c r="E25" s="75"/>
      <c r="F25" s="75"/>
      <c r="G25" s="75"/>
      <c r="H25" s="75"/>
      <c r="I25" s="76"/>
      <c r="J25" s="1"/>
      <c r="K25" s="1"/>
      <c r="L25" s="1"/>
      <c r="M25" s="1"/>
      <c r="N25" s="1"/>
      <c r="O25" s="1"/>
    </row>
    <row r="26" spans="2:15" s="12" customFormat="1" x14ac:dyDescent="0.2">
      <c r="B26" s="11"/>
      <c r="C26" s="1"/>
      <c r="D26" s="13"/>
      <c r="E26" s="13"/>
      <c r="F26" s="13"/>
      <c r="G26" s="1"/>
      <c r="H26" s="1"/>
      <c r="I26" s="1"/>
      <c r="J26" s="1"/>
      <c r="K26" s="1"/>
      <c r="L26" s="1"/>
      <c r="M26" s="1"/>
    </row>
    <row r="27" spans="2:15" s="12" customFormat="1" x14ac:dyDescent="0.2"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5" s="12" customFormat="1" ht="12.75" customHeight="1" x14ac:dyDescent="0.2">
      <c r="B28" s="63" t="s">
        <v>6</v>
      </c>
      <c r="C28" s="63"/>
      <c r="D28" s="63"/>
      <c r="E28" s="63"/>
      <c r="F28" s="63"/>
      <c r="G28" s="63"/>
      <c r="H28" s="63"/>
      <c r="I28" s="63"/>
    </row>
    <row r="29" spans="2:15" s="12" customFormat="1" x14ac:dyDescent="0.2">
      <c r="B29" s="7"/>
    </row>
    <row r="30" spans="2:15" s="12" customFormat="1" ht="12.75" customHeight="1" x14ac:dyDescent="0.2">
      <c r="B30" s="61" t="s">
        <v>11</v>
      </c>
      <c r="C30" s="61"/>
      <c r="D30" s="61"/>
      <c r="E30" s="61"/>
      <c r="F30" s="61"/>
      <c r="G30" s="61"/>
      <c r="H30" s="61"/>
      <c r="I30" s="61"/>
    </row>
    <row r="31" spans="2:15" x14ac:dyDescent="0.2"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2:15" ht="12.75" customHeight="1" x14ac:dyDescent="0.2">
      <c r="B32" s="62" t="s">
        <v>7</v>
      </c>
      <c r="C32" s="62"/>
      <c r="D32" s="62"/>
      <c r="E32" s="62"/>
      <c r="F32" s="62"/>
      <c r="G32" s="62"/>
      <c r="H32" s="62"/>
      <c r="I32" s="62"/>
      <c r="J32" s="12"/>
      <c r="K32" s="12"/>
      <c r="L32" s="12"/>
      <c r="M32" s="12"/>
      <c r="N32" s="12"/>
      <c r="O32" s="12"/>
    </row>
    <row r="33" spans="2:13" x14ac:dyDescent="0.2">
      <c r="B33" s="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2:13" ht="12.75" customHeight="1" x14ac:dyDescent="0.2">
      <c r="B34" s="61" t="s">
        <v>8</v>
      </c>
      <c r="C34" s="61"/>
      <c r="D34" s="61"/>
      <c r="E34" s="61"/>
      <c r="F34" s="61"/>
      <c r="G34" s="61"/>
      <c r="H34" s="61"/>
      <c r="I34" s="61"/>
      <c r="J34" s="12"/>
      <c r="K34" s="12"/>
      <c r="L34" s="12"/>
    </row>
  </sheetData>
  <mergeCells count="22">
    <mergeCell ref="B2:C2"/>
    <mergeCell ref="B17:J17"/>
    <mergeCell ref="B18:J18"/>
    <mergeCell ref="C13:C14"/>
    <mergeCell ref="B13:B14"/>
    <mergeCell ref="B16:J16"/>
    <mergeCell ref="B4:C4"/>
    <mergeCell ref="G13:G14"/>
    <mergeCell ref="H13:H14"/>
    <mergeCell ref="E13:E14"/>
    <mergeCell ref="D13:D14"/>
    <mergeCell ref="F13:F14"/>
    <mergeCell ref="B20:K20"/>
    <mergeCell ref="B34:I34"/>
    <mergeCell ref="B32:I32"/>
    <mergeCell ref="B30:I30"/>
    <mergeCell ref="B28:I28"/>
    <mergeCell ref="C21:I21"/>
    <mergeCell ref="C22:I23"/>
    <mergeCell ref="C24:I24"/>
    <mergeCell ref="C25:I25"/>
    <mergeCell ref="B22:B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"/>
  <sheetViews>
    <sheetView topLeftCell="A4" zoomScaleNormal="100" workbookViewId="0">
      <selection activeCell="G15" sqref="G15:G23"/>
    </sheetView>
  </sheetViews>
  <sheetFormatPr defaultRowHeight="12.75" x14ac:dyDescent="0.2"/>
  <cols>
    <col min="1" max="1" width="22.42578125" style="1" customWidth="1"/>
    <col min="2" max="2" width="13" style="11" customWidth="1"/>
    <col min="3" max="3" width="59.42578125" style="1" customWidth="1"/>
    <col min="4" max="4" width="7.5703125" style="1" customWidth="1"/>
    <col min="5" max="5" width="10.28515625" style="1" bestFit="1" customWidth="1"/>
    <col min="6" max="6" width="24.7109375" style="1" customWidth="1"/>
    <col min="7" max="13" width="15.7109375" style="1" customWidth="1"/>
    <col min="14" max="14" width="13.5703125" style="1" bestFit="1" customWidth="1"/>
    <col min="15" max="15" width="14" style="1" customWidth="1"/>
    <col min="16" max="16384" width="9.140625" style="1"/>
  </cols>
  <sheetData>
    <row r="2" spans="2:19" x14ac:dyDescent="0.2">
      <c r="B2" s="78" t="s">
        <v>22</v>
      </c>
      <c r="C2" s="79"/>
      <c r="D2" s="2"/>
      <c r="E2" s="2"/>
      <c r="F2" s="2"/>
      <c r="G2" s="2"/>
      <c r="H2" s="2"/>
      <c r="I2" s="2"/>
    </row>
    <row r="3" spans="2:19" x14ac:dyDescent="0.2">
      <c r="B3" s="43"/>
    </row>
    <row r="4" spans="2:19" ht="14.25" x14ac:dyDescent="0.2">
      <c r="B4" s="78" t="s">
        <v>38</v>
      </c>
      <c r="C4" s="79"/>
      <c r="D4" s="2"/>
      <c r="E4" s="2"/>
      <c r="F4" s="2"/>
      <c r="G4" s="2"/>
      <c r="H4" s="2"/>
      <c r="I4" s="2"/>
      <c r="J4" s="22"/>
      <c r="K4" s="22"/>
      <c r="L4" s="22"/>
      <c r="M4" s="2"/>
      <c r="N4" s="2"/>
      <c r="O4" s="2"/>
      <c r="P4" s="2"/>
      <c r="Q4" s="2"/>
    </row>
    <row r="5" spans="2:19" x14ac:dyDescent="0.2">
      <c r="B5" s="43"/>
    </row>
    <row r="6" spans="2:19" ht="14.25" x14ac:dyDescent="0.2">
      <c r="B6" s="57" t="s">
        <v>70</v>
      </c>
      <c r="C6" s="57"/>
      <c r="D6" s="2"/>
      <c r="E6" s="2"/>
      <c r="F6" s="2"/>
      <c r="G6" s="2"/>
      <c r="H6" s="2"/>
      <c r="I6" s="2"/>
      <c r="J6" s="22"/>
      <c r="K6" s="22"/>
      <c r="L6" s="22"/>
      <c r="M6" s="2"/>
      <c r="N6" s="2"/>
      <c r="O6" s="2"/>
      <c r="P6" s="2"/>
      <c r="Q6" s="2"/>
    </row>
    <row r="7" spans="2:19" ht="13.5" thickBot="1" x14ac:dyDescent="0.25"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9" ht="15" thickBot="1" x14ac:dyDescent="0.25">
      <c r="B8" s="16" t="s">
        <v>0</v>
      </c>
      <c r="C8" s="32"/>
      <c r="D8" s="22"/>
      <c r="E8" s="22"/>
      <c r="F8" s="22"/>
      <c r="H8" s="3"/>
      <c r="I8" s="22"/>
      <c r="J8" s="15"/>
      <c r="K8" s="15"/>
      <c r="L8" s="15"/>
      <c r="M8" s="22"/>
    </row>
    <row r="9" spans="2:19" ht="13.5" thickBot="1" x14ac:dyDescent="0.25">
      <c r="B9" s="9"/>
      <c r="C9" s="2"/>
      <c r="D9" s="2"/>
      <c r="E9" s="2"/>
      <c r="F9" s="2"/>
      <c r="G9" s="2"/>
      <c r="H9" s="2"/>
      <c r="I9" s="14"/>
      <c r="J9" s="2"/>
      <c r="K9" s="2"/>
      <c r="L9" s="2"/>
      <c r="M9" s="2"/>
      <c r="N9" s="2"/>
      <c r="O9" s="2"/>
      <c r="P9" s="2"/>
      <c r="Q9" s="2"/>
      <c r="R9" s="2"/>
    </row>
    <row r="10" spans="2:19" ht="15" thickBot="1" x14ac:dyDescent="0.25">
      <c r="B10" s="17" t="s">
        <v>1</v>
      </c>
      <c r="C10" s="32"/>
      <c r="D10" s="2"/>
      <c r="E10" s="2"/>
      <c r="F10" s="17" t="s">
        <v>2</v>
      </c>
      <c r="G10" s="3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9" ht="15.75" thickBot="1" x14ac:dyDescent="0.3">
      <c r="B11" s="1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"/>
      <c r="P11" s="2"/>
      <c r="Q11" s="2"/>
      <c r="R11" s="2"/>
      <c r="S11" s="2"/>
    </row>
    <row r="12" spans="2:19" ht="60" customHeight="1" thickBot="1" x14ac:dyDescent="0.25">
      <c r="B12" s="26" t="s">
        <v>13</v>
      </c>
      <c r="C12" s="26" t="s">
        <v>21</v>
      </c>
      <c r="D12" s="27" t="s">
        <v>17</v>
      </c>
      <c r="E12" s="27" t="s">
        <v>20</v>
      </c>
      <c r="F12" s="46" t="s">
        <v>44</v>
      </c>
      <c r="G12" s="31" t="s">
        <v>18</v>
      </c>
      <c r="H12" s="31" t="s">
        <v>14</v>
      </c>
      <c r="I12" s="28" t="s">
        <v>15</v>
      </c>
      <c r="J12" s="26" t="s">
        <v>19</v>
      </c>
      <c r="K12" s="26" t="s">
        <v>64</v>
      </c>
      <c r="L12" s="28" t="s">
        <v>15</v>
      </c>
      <c r="M12" s="26" t="s">
        <v>65</v>
      </c>
      <c r="N12" s="2"/>
      <c r="O12" s="2"/>
      <c r="P12" s="2"/>
    </row>
    <row r="13" spans="2:19" x14ac:dyDescent="0.2">
      <c r="B13" s="83">
        <v>1</v>
      </c>
      <c r="C13" s="83">
        <v>2</v>
      </c>
      <c r="D13" s="83">
        <v>3</v>
      </c>
      <c r="E13" s="95">
        <v>4</v>
      </c>
      <c r="F13" s="93">
        <v>5</v>
      </c>
      <c r="G13" s="97">
        <v>6</v>
      </c>
      <c r="H13" s="97">
        <v>7</v>
      </c>
      <c r="I13" s="30">
        <v>8</v>
      </c>
      <c r="J13" s="29">
        <v>9</v>
      </c>
      <c r="K13" s="29"/>
      <c r="L13" s="29"/>
      <c r="M13" s="29">
        <v>10</v>
      </c>
      <c r="N13" s="2"/>
      <c r="O13" s="2"/>
      <c r="P13" s="2"/>
    </row>
    <row r="14" spans="2:19" ht="13.5" thickBot="1" x14ac:dyDescent="0.25">
      <c r="B14" s="84"/>
      <c r="C14" s="84"/>
      <c r="D14" s="84"/>
      <c r="E14" s="96"/>
      <c r="F14" s="94"/>
      <c r="G14" s="98"/>
      <c r="H14" s="98"/>
      <c r="I14" s="33" t="s">
        <v>23</v>
      </c>
      <c r="J14" s="23" t="s">
        <v>24</v>
      </c>
      <c r="K14" s="23"/>
      <c r="L14" s="23"/>
      <c r="M14" s="23" t="s">
        <v>25</v>
      </c>
      <c r="N14" s="2"/>
      <c r="O14" s="2"/>
      <c r="P14" s="2"/>
    </row>
    <row r="15" spans="2:19" ht="30" customHeight="1" thickBot="1" x14ac:dyDescent="0.25">
      <c r="B15" s="6" t="s">
        <v>12</v>
      </c>
      <c r="C15" s="58" t="s">
        <v>46</v>
      </c>
      <c r="D15" s="5" t="s">
        <v>30</v>
      </c>
      <c r="E15" s="24">
        <v>15</v>
      </c>
      <c r="F15" s="32"/>
      <c r="G15" s="25"/>
      <c r="H15" s="42">
        <v>22</v>
      </c>
      <c r="I15" s="20">
        <f>J15-G15</f>
        <v>0</v>
      </c>
      <c r="J15" s="21">
        <f>G15*122/100</f>
        <v>0</v>
      </c>
      <c r="K15" s="21">
        <f>G15*E15</f>
        <v>0</v>
      </c>
      <c r="L15" s="21">
        <f>M15-K15</f>
        <v>0</v>
      </c>
      <c r="M15" s="21">
        <f>J15*E15</f>
        <v>0</v>
      </c>
      <c r="N15" s="2"/>
      <c r="O15" s="2"/>
      <c r="P15" s="2"/>
    </row>
    <row r="16" spans="2:19" ht="30" customHeight="1" thickBot="1" x14ac:dyDescent="0.25">
      <c r="B16" s="39" t="s">
        <v>31</v>
      </c>
      <c r="C16" s="59" t="s">
        <v>48</v>
      </c>
      <c r="D16" s="41" t="s">
        <v>30</v>
      </c>
      <c r="E16" s="24">
        <v>15</v>
      </c>
      <c r="F16" s="32"/>
      <c r="G16" s="25"/>
      <c r="H16" s="42">
        <v>22</v>
      </c>
      <c r="I16" s="20">
        <f t="shared" ref="I16:I21" si="0">J16-G16</f>
        <v>0</v>
      </c>
      <c r="J16" s="21">
        <f t="shared" ref="J16:J21" si="1">G16*122/100</f>
        <v>0</v>
      </c>
      <c r="K16" s="21">
        <f t="shared" ref="K16:K23" si="2">G16*E16</f>
        <v>0</v>
      </c>
      <c r="L16" s="21">
        <f t="shared" ref="L16:L23" si="3">M16-K16</f>
        <v>0</v>
      </c>
      <c r="M16" s="21">
        <f t="shared" ref="M16:M21" si="4">J16*E16</f>
        <v>0</v>
      </c>
      <c r="N16" s="2"/>
      <c r="O16" s="2"/>
      <c r="P16" s="2"/>
    </row>
    <row r="17" spans="2:17" ht="30" customHeight="1" thickBot="1" x14ac:dyDescent="0.25">
      <c r="B17" s="39" t="s">
        <v>32</v>
      </c>
      <c r="C17" s="59" t="s">
        <v>67</v>
      </c>
      <c r="D17" s="41" t="s">
        <v>30</v>
      </c>
      <c r="E17" s="24">
        <v>15</v>
      </c>
      <c r="F17" s="32"/>
      <c r="G17" s="25"/>
      <c r="H17" s="42">
        <v>22</v>
      </c>
      <c r="I17" s="20">
        <f t="shared" si="0"/>
        <v>0</v>
      </c>
      <c r="J17" s="21">
        <f t="shared" si="1"/>
        <v>0</v>
      </c>
      <c r="K17" s="21">
        <f t="shared" si="2"/>
        <v>0</v>
      </c>
      <c r="L17" s="21">
        <f t="shared" si="3"/>
        <v>0</v>
      </c>
      <c r="M17" s="21">
        <f t="shared" si="4"/>
        <v>0</v>
      </c>
      <c r="N17" s="2"/>
      <c r="O17" s="2"/>
      <c r="P17" s="2"/>
    </row>
    <row r="18" spans="2:17" ht="30" customHeight="1" thickBot="1" x14ac:dyDescent="0.25">
      <c r="B18" s="39" t="s">
        <v>33</v>
      </c>
      <c r="C18" s="59" t="s">
        <v>49</v>
      </c>
      <c r="D18" s="41" t="s">
        <v>30</v>
      </c>
      <c r="E18" s="24">
        <v>15</v>
      </c>
      <c r="F18" s="32"/>
      <c r="G18" s="25"/>
      <c r="H18" s="42">
        <v>22</v>
      </c>
      <c r="I18" s="20">
        <f t="shared" si="0"/>
        <v>0</v>
      </c>
      <c r="J18" s="21">
        <f t="shared" si="1"/>
        <v>0</v>
      </c>
      <c r="K18" s="21">
        <f t="shared" si="2"/>
        <v>0</v>
      </c>
      <c r="L18" s="21">
        <f t="shared" si="3"/>
        <v>0</v>
      </c>
      <c r="M18" s="21">
        <f t="shared" si="4"/>
        <v>0</v>
      </c>
      <c r="N18" s="2"/>
      <c r="O18" s="2"/>
      <c r="P18" s="2"/>
    </row>
    <row r="19" spans="2:17" ht="30" customHeight="1" thickBot="1" x14ac:dyDescent="0.25">
      <c r="B19" s="39" t="s">
        <v>34</v>
      </c>
      <c r="C19" s="59" t="s">
        <v>50</v>
      </c>
      <c r="D19" s="41" t="s">
        <v>30</v>
      </c>
      <c r="E19" s="24">
        <v>15</v>
      </c>
      <c r="F19" s="32"/>
      <c r="G19" s="25"/>
      <c r="H19" s="42">
        <v>22</v>
      </c>
      <c r="I19" s="20">
        <f t="shared" si="0"/>
        <v>0</v>
      </c>
      <c r="J19" s="21">
        <f t="shared" si="1"/>
        <v>0</v>
      </c>
      <c r="K19" s="21">
        <f t="shared" si="2"/>
        <v>0</v>
      </c>
      <c r="L19" s="21">
        <f t="shared" si="3"/>
        <v>0</v>
      </c>
      <c r="M19" s="21">
        <f t="shared" si="4"/>
        <v>0</v>
      </c>
      <c r="N19" s="2"/>
      <c r="O19" s="2"/>
      <c r="P19" s="2"/>
    </row>
    <row r="20" spans="2:17" ht="30" customHeight="1" thickBot="1" x14ac:dyDescent="0.25">
      <c r="B20" s="39" t="s">
        <v>35</v>
      </c>
      <c r="C20" s="59" t="s">
        <v>68</v>
      </c>
      <c r="D20" s="41" t="s">
        <v>30</v>
      </c>
      <c r="E20" s="24">
        <v>15</v>
      </c>
      <c r="F20" s="32"/>
      <c r="G20" s="25"/>
      <c r="H20" s="42">
        <v>22</v>
      </c>
      <c r="I20" s="20">
        <f t="shared" si="0"/>
        <v>0</v>
      </c>
      <c r="J20" s="21">
        <f t="shared" si="1"/>
        <v>0</v>
      </c>
      <c r="K20" s="21">
        <f t="shared" si="2"/>
        <v>0</v>
      </c>
      <c r="L20" s="21">
        <f t="shared" si="3"/>
        <v>0</v>
      </c>
      <c r="M20" s="21">
        <f t="shared" si="4"/>
        <v>0</v>
      </c>
      <c r="N20" s="2"/>
      <c r="O20" s="2"/>
      <c r="P20" s="2"/>
    </row>
    <row r="21" spans="2:17" ht="30" customHeight="1" thickBot="1" x14ac:dyDescent="0.25">
      <c r="B21" s="39" t="s">
        <v>36</v>
      </c>
      <c r="C21" s="59" t="s">
        <v>51</v>
      </c>
      <c r="D21" s="41" t="s">
        <v>30</v>
      </c>
      <c r="E21" s="24">
        <v>15</v>
      </c>
      <c r="F21" s="32"/>
      <c r="G21" s="25"/>
      <c r="H21" s="42">
        <v>22</v>
      </c>
      <c r="I21" s="20">
        <f t="shared" si="0"/>
        <v>0</v>
      </c>
      <c r="J21" s="21">
        <f t="shared" si="1"/>
        <v>0</v>
      </c>
      <c r="K21" s="21">
        <f t="shared" si="2"/>
        <v>0</v>
      </c>
      <c r="L21" s="21">
        <f t="shared" si="3"/>
        <v>0</v>
      </c>
      <c r="M21" s="21">
        <f t="shared" si="4"/>
        <v>0</v>
      </c>
      <c r="N21" s="2"/>
      <c r="O21" s="2"/>
      <c r="P21" s="2"/>
    </row>
    <row r="22" spans="2:17" ht="30" customHeight="1" thickBot="1" x14ac:dyDescent="0.25">
      <c r="B22" s="39" t="s">
        <v>39</v>
      </c>
      <c r="C22" s="59" t="s">
        <v>52</v>
      </c>
      <c r="D22" s="41" t="s">
        <v>30</v>
      </c>
      <c r="E22" s="24">
        <v>15</v>
      </c>
      <c r="F22" s="32"/>
      <c r="G22" s="25"/>
      <c r="H22" s="42">
        <v>23</v>
      </c>
      <c r="I22" s="20">
        <f t="shared" ref="I22" si="5">J22-G22</f>
        <v>0</v>
      </c>
      <c r="J22" s="21">
        <f t="shared" ref="J22" si="6">G22*122/100</f>
        <v>0</v>
      </c>
      <c r="K22" s="21">
        <f t="shared" si="2"/>
        <v>0</v>
      </c>
      <c r="L22" s="21">
        <f t="shared" si="3"/>
        <v>0</v>
      </c>
      <c r="M22" s="21">
        <f t="shared" ref="M22" si="7">J22*E22</f>
        <v>0</v>
      </c>
      <c r="N22" s="2"/>
      <c r="O22" s="2"/>
      <c r="P22" s="2"/>
    </row>
    <row r="23" spans="2:17" ht="30" customHeight="1" thickBot="1" x14ac:dyDescent="0.25">
      <c r="B23" s="39" t="s">
        <v>40</v>
      </c>
      <c r="C23" s="59" t="s">
        <v>69</v>
      </c>
      <c r="D23" s="41" t="s">
        <v>30</v>
      </c>
      <c r="E23" s="24">
        <v>15</v>
      </c>
      <c r="F23" s="32"/>
      <c r="G23" s="25"/>
      <c r="H23" s="42">
        <v>24</v>
      </c>
      <c r="I23" s="20">
        <f t="shared" ref="I23" si="8">J23-G23</f>
        <v>0</v>
      </c>
      <c r="J23" s="21">
        <f t="shared" ref="J23" si="9">G23*122/100</f>
        <v>0</v>
      </c>
      <c r="K23" s="21">
        <f t="shared" si="2"/>
        <v>0</v>
      </c>
      <c r="L23" s="21">
        <f t="shared" si="3"/>
        <v>0</v>
      </c>
      <c r="M23" s="21">
        <f t="shared" ref="M23" si="10">J23*E23</f>
        <v>0</v>
      </c>
      <c r="N23" s="2"/>
      <c r="O23" s="2"/>
      <c r="P23" s="2"/>
    </row>
    <row r="24" spans="2:17" ht="20.25" customHeight="1" x14ac:dyDescent="0.2">
      <c r="B24" s="85" t="s">
        <v>28</v>
      </c>
      <c r="C24" s="86"/>
      <c r="D24" s="86"/>
      <c r="E24" s="86"/>
      <c r="F24" s="86"/>
      <c r="G24" s="86"/>
      <c r="H24" s="86"/>
      <c r="I24" s="86"/>
      <c r="J24" s="88"/>
      <c r="K24" s="50"/>
      <c r="L24" s="50"/>
      <c r="M24" s="34">
        <f>SUM(K15:K23)</f>
        <v>0</v>
      </c>
    </row>
    <row r="25" spans="2:17" ht="20.25" customHeight="1" x14ac:dyDescent="0.2">
      <c r="B25" s="80" t="s">
        <v>27</v>
      </c>
      <c r="C25" s="81"/>
      <c r="D25" s="81"/>
      <c r="E25" s="81"/>
      <c r="F25" s="81"/>
      <c r="G25" s="81"/>
      <c r="H25" s="81"/>
      <c r="I25" s="81"/>
      <c r="J25" s="82"/>
      <c r="K25" s="49"/>
      <c r="L25" s="49"/>
      <c r="M25" s="36">
        <f>SUM(L15:L23)</f>
        <v>0</v>
      </c>
    </row>
    <row r="26" spans="2:17" ht="20.25" customHeight="1" x14ac:dyDescent="0.2">
      <c r="B26" s="80" t="s">
        <v>26</v>
      </c>
      <c r="C26" s="81"/>
      <c r="D26" s="81"/>
      <c r="E26" s="81"/>
      <c r="F26" s="81"/>
      <c r="G26" s="81"/>
      <c r="H26" s="81"/>
      <c r="I26" s="81"/>
      <c r="J26" s="82"/>
      <c r="K26" s="56"/>
      <c r="L26" s="56"/>
      <c r="M26" s="35">
        <f>SUM(M15:M23)</f>
        <v>0</v>
      </c>
      <c r="N26" s="19"/>
      <c r="P26" s="2"/>
      <c r="Q26" s="2"/>
    </row>
    <row r="27" spans="2:17" ht="15" x14ac:dyDescent="0.25">
      <c r="B27" s="10"/>
      <c r="C27" s="22"/>
      <c r="D27" s="22"/>
      <c r="E27" s="22"/>
      <c r="F27" s="22"/>
      <c r="G27" s="22"/>
      <c r="H27" s="18"/>
      <c r="I27" s="18"/>
      <c r="J27" s="18"/>
      <c r="K27" s="18"/>
      <c r="L27" s="18"/>
      <c r="M27" s="18"/>
      <c r="N27" s="19"/>
    </row>
    <row r="28" spans="2:17" ht="93.75" customHeight="1" x14ac:dyDescent="0.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2:17" ht="38.25" customHeight="1" x14ac:dyDescent="0.2">
      <c r="B29" s="53" t="s">
        <v>3</v>
      </c>
      <c r="C29" s="64" t="s">
        <v>66</v>
      </c>
      <c r="D29" s="65"/>
      <c r="E29" s="65"/>
      <c r="F29" s="65"/>
      <c r="G29" s="65"/>
      <c r="H29" s="65"/>
      <c r="I29" s="66"/>
    </row>
    <row r="30" spans="2:17" ht="12.75" customHeight="1" x14ac:dyDescent="0.2">
      <c r="B30" s="77" t="s">
        <v>4</v>
      </c>
      <c r="C30" s="67" t="s">
        <v>9</v>
      </c>
      <c r="D30" s="68"/>
      <c r="E30" s="68"/>
      <c r="F30" s="68"/>
      <c r="G30" s="68"/>
      <c r="H30" s="68"/>
      <c r="I30" s="69"/>
    </row>
    <row r="31" spans="2:17" x14ac:dyDescent="0.2">
      <c r="B31" s="77"/>
      <c r="C31" s="70"/>
      <c r="D31" s="71"/>
      <c r="E31" s="71"/>
      <c r="F31" s="71"/>
      <c r="G31" s="71"/>
      <c r="H31" s="71"/>
      <c r="I31" s="72"/>
    </row>
    <row r="32" spans="2:17" s="12" customFormat="1" ht="25.5" customHeight="1" x14ac:dyDescent="0.2">
      <c r="B32" s="38" t="s">
        <v>5</v>
      </c>
      <c r="C32" s="73" t="s">
        <v>72</v>
      </c>
      <c r="D32" s="65"/>
      <c r="E32" s="65"/>
      <c r="F32" s="65"/>
      <c r="G32" s="65"/>
      <c r="H32" s="65"/>
      <c r="I32" s="66"/>
      <c r="J32" s="1"/>
      <c r="K32" s="1"/>
      <c r="L32" s="1"/>
      <c r="M32" s="1"/>
      <c r="N32" s="1"/>
      <c r="O32" s="1"/>
      <c r="P32" s="1"/>
      <c r="Q32" s="1"/>
    </row>
    <row r="33" spans="2:17" s="12" customFormat="1" ht="51" customHeight="1" x14ac:dyDescent="0.2">
      <c r="B33" s="38" t="s">
        <v>10</v>
      </c>
      <c r="C33" s="74" t="s">
        <v>29</v>
      </c>
      <c r="D33" s="75"/>
      <c r="E33" s="75"/>
      <c r="F33" s="75"/>
      <c r="G33" s="75"/>
      <c r="H33" s="75"/>
      <c r="I33" s="76"/>
      <c r="J33" s="1"/>
      <c r="K33" s="1"/>
      <c r="L33" s="1"/>
      <c r="M33" s="1"/>
      <c r="N33" s="1"/>
      <c r="O33" s="1"/>
      <c r="P33" s="1"/>
      <c r="Q33" s="1"/>
    </row>
    <row r="34" spans="2:17" s="12" customFormat="1" x14ac:dyDescent="0.2">
      <c r="B34" s="11"/>
      <c r="C34" s="1"/>
      <c r="D34" s="13"/>
      <c r="E34" s="13"/>
      <c r="F34" s="13"/>
      <c r="G34" s="1"/>
      <c r="H34" s="1"/>
      <c r="I34" s="1"/>
      <c r="J34" s="1"/>
      <c r="K34" s="1"/>
      <c r="L34" s="1"/>
      <c r="M34" s="1"/>
      <c r="N34" s="1"/>
      <c r="O34" s="1"/>
    </row>
    <row r="35" spans="2:17" s="12" customFormat="1" x14ac:dyDescent="0.2">
      <c r="B35" s="1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7" s="12" customFormat="1" ht="12.75" customHeight="1" x14ac:dyDescent="0.2">
      <c r="B36" s="63" t="s">
        <v>6</v>
      </c>
      <c r="C36" s="63"/>
      <c r="D36" s="63"/>
      <c r="E36" s="63"/>
      <c r="F36" s="63"/>
      <c r="G36" s="63"/>
      <c r="H36" s="63"/>
      <c r="I36" s="63"/>
    </row>
    <row r="37" spans="2:17" s="12" customFormat="1" x14ac:dyDescent="0.2">
      <c r="B37" s="44"/>
    </row>
    <row r="38" spans="2:17" s="12" customFormat="1" ht="12.75" customHeight="1" x14ac:dyDescent="0.2">
      <c r="B38" s="61" t="s">
        <v>11</v>
      </c>
      <c r="C38" s="61"/>
      <c r="D38" s="61"/>
      <c r="E38" s="61"/>
      <c r="F38" s="61"/>
      <c r="G38" s="61"/>
      <c r="H38" s="61"/>
      <c r="I38" s="61"/>
    </row>
    <row r="39" spans="2:17" x14ac:dyDescent="0.2">
      <c r="B39" s="4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17" ht="12.75" customHeight="1" x14ac:dyDescent="0.2">
      <c r="B40" s="62" t="s">
        <v>7</v>
      </c>
      <c r="C40" s="62"/>
      <c r="D40" s="62"/>
      <c r="E40" s="62"/>
      <c r="F40" s="62"/>
      <c r="G40" s="62"/>
      <c r="H40" s="62"/>
      <c r="I40" s="62"/>
      <c r="J40" s="12"/>
      <c r="K40" s="12"/>
      <c r="L40" s="12"/>
      <c r="M40" s="12"/>
      <c r="N40" s="12"/>
      <c r="O40" s="12"/>
      <c r="P40" s="12"/>
      <c r="Q40" s="12"/>
    </row>
    <row r="41" spans="2:17" x14ac:dyDescent="0.2">
      <c r="B41" s="4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2:17" ht="12.75" customHeight="1" x14ac:dyDescent="0.2">
      <c r="B42" s="61" t="s">
        <v>8</v>
      </c>
      <c r="C42" s="61"/>
      <c r="D42" s="61"/>
      <c r="E42" s="61"/>
      <c r="F42" s="61"/>
      <c r="G42" s="61"/>
      <c r="H42" s="61"/>
      <c r="I42" s="61"/>
      <c r="J42" s="12"/>
      <c r="K42" s="12"/>
      <c r="L42" s="12"/>
      <c r="M42" s="12"/>
      <c r="N42" s="12"/>
    </row>
  </sheetData>
  <mergeCells count="22">
    <mergeCell ref="B38:I38"/>
    <mergeCell ref="B40:I40"/>
    <mergeCell ref="B42:I42"/>
    <mergeCell ref="C29:I29"/>
    <mergeCell ref="B30:B31"/>
    <mergeCell ref="C30:I31"/>
    <mergeCell ref="C32:I32"/>
    <mergeCell ref="C33:I33"/>
    <mergeCell ref="B36:I36"/>
    <mergeCell ref="B28:M28"/>
    <mergeCell ref="B2:C2"/>
    <mergeCell ref="B4:C4"/>
    <mergeCell ref="B13:B14"/>
    <mergeCell ref="C13:C14"/>
    <mergeCell ref="D13:D14"/>
    <mergeCell ref="E13:E14"/>
    <mergeCell ref="G13:G14"/>
    <mergeCell ref="H13:H14"/>
    <mergeCell ref="B24:J24"/>
    <mergeCell ref="B25:J25"/>
    <mergeCell ref="B26:J26"/>
    <mergeCell ref="F13:F14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5"/>
  <sheetViews>
    <sheetView tabSelected="1" topLeftCell="A16" zoomScaleNormal="100" workbookViewId="0">
      <selection activeCell="C16" sqref="C16"/>
    </sheetView>
  </sheetViews>
  <sheetFormatPr defaultRowHeight="12.75" x14ac:dyDescent="0.2"/>
  <cols>
    <col min="1" max="1" width="22.42578125" style="1" customWidth="1"/>
    <col min="2" max="2" width="13" style="11" customWidth="1"/>
    <col min="3" max="3" width="59.42578125" style="1" customWidth="1"/>
    <col min="4" max="4" width="7.5703125" style="1" customWidth="1"/>
    <col min="5" max="5" width="10.28515625" style="1" bestFit="1" customWidth="1"/>
    <col min="6" max="6" width="24.7109375" style="1" customWidth="1"/>
    <col min="7" max="13" width="15.7109375" style="1" customWidth="1"/>
    <col min="14" max="14" width="13.5703125" style="1" bestFit="1" customWidth="1"/>
    <col min="15" max="15" width="14" style="1" customWidth="1"/>
    <col min="16" max="16384" width="9.140625" style="1"/>
  </cols>
  <sheetData>
    <row r="2" spans="2:19" x14ac:dyDescent="0.2">
      <c r="B2" s="78" t="s">
        <v>22</v>
      </c>
      <c r="C2" s="79"/>
      <c r="D2" s="2"/>
      <c r="E2" s="2"/>
      <c r="F2" s="2"/>
      <c r="G2" s="2"/>
      <c r="H2" s="2"/>
      <c r="I2" s="2"/>
    </row>
    <row r="3" spans="2:19" x14ac:dyDescent="0.2">
      <c r="B3" s="51"/>
    </row>
    <row r="4" spans="2:19" ht="14.25" x14ac:dyDescent="0.2">
      <c r="B4" s="78" t="s">
        <v>38</v>
      </c>
      <c r="C4" s="79"/>
      <c r="D4" s="2"/>
      <c r="E4" s="2"/>
      <c r="F4" s="2"/>
      <c r="G4" s="2"/>
      <c r="H4" s="2"/>
      <c r="I4" s="2"/>
      <c r="J4" s="22"/>
      <c r="K4" s="22"/>
      <c r="L4" s="22"/>
      <c r="M4" s="2"/>
      <c r="N4" s="2"/>
      <c r="O4" s="2"/>
      <c r="P4" s="2"/>
      <c r="Q4" s="2"/>
    </row>
    <row r="5" spans="2:19" x14ac:dyDescent="0.2">
      <c r="B5" s="51"/>
    </row>
    <row r="6" spans="2:19" ht="14.25" x14ac:dyDescent="0.2">
      <c r="B6" s="45" t="s">
        <v>73</v>
      </c>
      <c r="C6" s="45"/>
      <c r="D6" s="2"/>
      <c r="E6" s="2"/>
      <c r="F6" s="2"/>
      <c r="G6" s="2"/>
      <c r="H6" s="2"/>
      <c r="I6" s="2"/>
      <c r="J6" s="22"/>
      <c r="K6" s="22"/>
      <c r="L6" s="22"/>
      <c r="M6" s="2"/>
      <c r="N6" s="2"/>
      <c r="O6" s="2"/>
      <c r="P6" s="2"/>
      <c r="Q6" s="2"/>
    </row>
    <row r="7" spans="2:19" ht="13.5" thickBot="1" x14ac:dyDescent="0.25"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9" ht="15" thickBot="1" x14ac:dyDescent="0.25">
      <c r="B8" s="16" t="s">
        <v>0</v>
      </c>
      <c r="C8" s="32"/>
      <c r="D8" s="22"/>
      <c r="E8" s="22"/>
      <c r="F8" s="22"/>
      <c r="H8" s="3"/>
      <c r="I8" s="22"/>
      <c r="J8" s="15"/>
      <c r="K8" s="15"/>
      <c r="L8" s="15"/>
      <c r="M8" s="22"/>
    </row>
    <row r="9" spans="2:19" ht="13.5" thickBot="1" x14ac:dyDescent="0.25">
      <c r="B9" s="9"/>
      <c r="C9" s="2"/>
      <c r="D9" s="2"/>
      <c r="E9" s="2"/>
      <c r="F9" s="2"/>
      <c r="G9" s="2"/>
      <c r="H9" s="2"/>
      <c r="I9" s="14"/>
      <c r="J9" s="2"/>
      <c r="K9" s="2"/>
      <c r="L9" s="2"/>
      <c r="M9" s="2"/>
      <c r="N9" s="2"/>
      <c r="O9" s="2"/>
      <c r="P9" s="2"/>
      <c r="Q9" s="2"/>
      <c r="R9" s="2"/>
    </row>
    <row r="10" spans="2:19" ht="15" thickBot="1" x14ac:dyDescent="0.25">
      <c r="B10" s="17" t="s">
        <v>1</v>
      </c>
      <c r="C10" s="32"/>
      <c r="D10" s="2"/>
      <c r="E10" s="2"/>
      <c r="F10" s="17" t="s">
        <v>2</v>
      </c>
      <c r="G10" s="3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9" ht="15.75" thickBot="1" x14ac:dyDescent="0.3">
      <c r="B11" s="1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"/>
      <c r="P11" s="2"/>
      <c r="Q11" s="2"/>
      <c r="R11" s="2"/>
      <c r="S11" s="2"/>
    </row>
    <row r="12" spans="2:19" ht="60" customHeight="1" thickBot="1" x14ac:dyDescent="0.25">
      <c r="B12" s="26" t="s">
        <v>13</v>
      </c>
      <c r="C12" s="26" t="s">
        <v>21</v>
      </c>
      <c r="D12" s="27" t="s">
        <v>17</v>
      </c>
      <c r="E12" s="27" t="s">
        <v>20</v>
      </c>
      <c r="F12" s="46" t="s">
        <v>44</v>
      </c>
      <c r="G12" s="31" t="s">
        <v>18</v>
      </c>
      <c r="H12" s="31" t="s">
        <v>14</v>
      </c>
      <c r="I12" s="28" t="s">
        <v>15</v>
      </c>
      <c r="J12" s="26" t="s">
        <v>19</v>
      </c>
      <c r="K12" s="26" t="s">
        <v>64</v>
      </c>
      <c r="L12" s="28" t="s">
        <v>15</v>
      </c>
      <c r="M12" s="26" t="s">
        <v>65</v>
      </c>
      <c r="N12" s="2"/>
      <c r="O12" s="2"/>
      <c r="P12" s="2"/>
    </row>
    <row r="13" spans="2:19" x14ac:dyDescent="0.2">
      <c r="B13" s="83">
        <v>1</v>
      </c>
      <c r="C13" s="83">
        <v>2</v>
      </c>
      <c r="D13" s="83">
        <v>3</v>
      </c>
      <c r="E13" s="95">
        <v>4</v>
      </c>
      <c r="F13" s="93">
        <v>5</v>
      </c>
      <c r="G13" s="97">
        <v>6</v>
      </c>
      <c r="H13" s="97">
        <v>7</v>
      </c>
      <c r="I13" s="30">
        <v>8</v>
      </c>
      <c r="J13" s="29">
        <v>9</v>
      </c>
      <c r="K13" s="29"/>
      <c r="L13" s="29"/>
      <c r="M13" s="29">
        <v>10</v>
      </c>
      <c r="N13" s="2"/>
      <c r="O13" s="2"/>
      <c r="P13" s="2"/>
    </row>
    <row r="14" spans="2:19" ht="13.5" thickBot="1" x14ac:dyDescent="0.25">
      <c r="B14" s="84"/>
      <c r="C14" s="84"/>
      <c r="D14" s="84"/>
      <c r="E14" s="96"/>
      <c r="F14" s="94"/>
      <c r="G14" s="98"/>
      <c r="H14" s="98"/>
      <c r="I14" s="33" t="s">
        <v>23</v>
      </c>
      <c r="J14" s="23" t="s">
        <v>24</v>
      </c>
      <c r="K14" s="23"/>
      <c r="L14" s="23"/>
      <c r="M14" s="23" t="s">
        <v>25</v>
      </c>
      <c r="N14" s="2"/>
      <c r="O14" s="2"/>
      <c r="P14" s="2"/>
    </row>
    <row r="15" spans="2:19" ht="30" customHeight="1" thickBot="1" x14ac:dyDescent="0.25">
      <c r="B15" s="6" t="s">
        <v>12</v>
      </c>
      <c r="C15" s="40" t="s">
        <v>47</v>
      </c>
      <c r="D15" s="5" t="s">
        <v>30</v>
      </c>
      <c r="E15" s="24">
        <v>6</v>
      </c>
      <c r="F15" s="32"/>
      <c r="G15" s="25"/>
      <c r="H15" s="42">
        <v>22</v>
      </c>
      <c r="I15" s="20">
        <f>J15-G15</f>
        <v>0</v>
      </c>
      <c r="J15" s="21">
        <f>G15*122/100</f>
        <v>0</v>
      </c>
      <c r="K15" s="21">
        <f>G15*E15</f>
        <v>0</v>
      </c>
      <c r="L15" s="21">
        <f>M15-K15</f>
        <v>0</v>
      </c>
      <c r="M15" s="21">
        <f>J15*E15</f>
        <v>0</v>
      </c>
      <c r="N15" s="2"/>
      <c r="O15" s="2"/>
      <c r="P15" s="2"/>
    </row>
    <row r="16" spans="2:19" ht="30" customHeight="1" thickBot="1" x14ac:dyDescent="0.25">
      <c r="B16" s="39" t="s">
        <v>31</v>
      </c>
      <c r="C16" s="4" t="s">
        <v>54</v>
      </c>
      <c r="D16" s="41" t="s">
        <v>30</v>
      </c>
      <c r="E16" s="24">
        <v>6</v>
      </c>
      <c r="F16" s="32"/>
      <c r="G16" s="25"/>
      <c r="H16" s="42">
        <v>22</v>
      </c>
      <c r="I16" s="20">
        <f t="shared" ref="I16:I26" si="0">J16-G16</f>
        <v>0</v>
      </c>
      <c r="J16" s="21">
        <f t="shared" ref="J16:J26" si="1">G16*122/100</f>
        <v>0</v>
      </c>
      <c r="K16" s="21">
        <f t="shared" ref="K16:K26" si="2">G16*E16</f>
        <v>0</v>
      </c>
      <c r="L16" s="21">
        <f t="shared" ref="L16:L26" si="3">M16-K16</f>
        <v>0</v>
      </c>
      <c r="M16" s="21">
        <f t="shared" ref="M16:M26" si="4">J16*E16</f>
        <v>0</v>
      </c>
      <c r="N16" s="2"/>
      <c r="O16" s="2"/>
      <c r="P16" s="2"/>
    </row>
    <row r="17" spans="2:17" ht="30" customHeight="1" thickBot="1" x14ac:dyDescent="0.25">
      <c r="B17" s="39" t="s">
        <v>32</v>
      </c>
      <c r="C17" s="4" t="s">
        <v>53</v>
      </c>
      <c r="D17" s="41" t="s">
        <v>30</v>
      </c>
      <c r="E17" s="24">
        <v>6</v>
      </c>
      <c r="F17" s="32"/>
      <c r="G17" s="25"/>
      <c r="H17" s="42">
        <v>22</v>
      </c>
      <c r="I17" s="20">
        <f t="shared" si="0"/>
        <v>0</v>
      </c>
      <c r="J17" s="21">
        <f t="shared" si="1"/>
        <v>0</v>
      </c>
      <c r="K17" s="21">
        <f t="shared" si="2"/>
        <v>0</v>
      </c>
      <c r="L17" s="21">
        <f t="shared" si="3"/>
        <v>0</v>
      </c>
      <c r="M17" s="21">
        <f t="shared" si="4"/>
        <v>0</v>
      </c>
      <c r="N17" s="2"/>
      <c r="O17" s="2"/>
      <c r="P17" s="2"/>
    </row>
    <row r="18" spans="2:17" ht="30" customHeight="1" thickBot="1" x14ac:dyDescent="0.25">
      <c r="B18" s="39" t="s">
        <v>33</v>
      </c>
      <c r="C18" s="4" t="s">
        <v>55</v>
      </c>
      <c r="D18" s="41" t="s">
        <v>30</v>
      </c>
      <c r="E18" s="24">
        <v>2</v>
      </c>
      <c r="F18" s="32"/>
      <c r="G18" s="25"/>
      <c r="H18" s="42">
        <v>22</v>
      </c>
      <c r="I18" s="20">
        <f t="shared" si="0"/>
        <v>0</v>
      </c>
      <c r="J18" s="21">
        <f t="shared" si="1"/>
        <v>0</v>
      </c>
      <c r="K18" s="21">
        <f t="shared" si="2"/>
        <v>0</v>
      </c>
      <c r="L18" s="21">
        <f t="shared" si="3"/>
        <v>0</v>
      </c>
      <c r="M18" s="21">
        <f t="shared" si="4"/>
        <v>0</v>
      </c>
      <c r="N18" s="2"/>
      <c r="O18" s="2"/>
      <c r="P18" s="2"/>
    </row>
    <row r="19" spans="2:17" ht="30" customHeight="1" thickBot="1" x14ac:dyDescent="0.25">
      <c r="B19" s="39" t="s">
        <v>34</v>
      </c>
      <c r="C19" s="4" t="s">
        <v>56</v>
      </c>
      <c r="D19" s="41" t="s">
        <v>30</v>
      </c>
      <c r="E19" s="24">
        <v>2</v>
      </c>
      <c r="F19" s="32"/>
      <c r="G19" s="25"/>
      <c r="H19" s="42">
        <v>22</v>
      </c>
      <c r="I19" s="20">
        <f t="shared" si="0"/>
        <v>0</v>
      </c>
      <c r="J19" s="21">
        <f t="shared" si="1"/>
        <v>0</v>
      </c>
      <c r="K19" s="21">
        <f t="shared" si="2"/>
        <v>0</v>
      </c>
      <c r="L19" s="21">
        <f t="shared" si="3"/>
        <v>0</v>
      </c>
      <c r="M19" s="21">
        <f t="shared" si="4"/>
        <v>0</v>
      </c>
      <c r="N19" s="2"/>
      <c r="O19" s="2"/>
      <c r="P19" s="2"/>
    </row>
    <row r="20" spans="2:17" ht="30" customHeight="1" thickBot="1" x14ac:dyDescent="0.25">
      <c r="B20" s="39" t="s">
        <v>35</v>
      </c>
      <c r="C20" s="4" t="s">
        <v>61</v>
      </c>
      <c r="D20" s="41" t="s">
        <v>30</v>
      </c>
      <c r="E20" s="24">
        <v>2</v>
      </c>
      <c r="F20" s="32"/>
      <c r="G20" s="25"/>
      <c r="H20" s="42">
        <v>22</v>
      </c>
      <c r="I20" s="20">
        <f t="shared" si="0"/>
        <v>0</v>
      </c>
      <c r="J20" s="21">
        <f t="shared" si="1"/>
        <v>0</v>
      </c>
      <c r="K20" s="21">
        <f t="shared" si="2"/>
        <v>0</v>
      </c>
      <c r="L20" s="21">
        <f t="shared" si="3"/>
        <v>0</v>
      </c>
      <c r="M20" s="21">
        <f t="shared" si="4"/>
        <v>0</v>
      </c>
      <c r="N20" s="2"/>
      <c r="O20" s="2"/>
      <c r="P20" s="2"/>
    </row>
    <row r="21" spans="2:17" ht="30" customHeight="1" thickBot="1" x14ac:dyDescent="0.25">
      <c r="B21" s="39" t="s">
        <v>36</v>
      </c>
      <c r="C21" s="4" t="s">
        <v>57</v>
      </c>
      <c r="D21" s="41" t="s">
        <v>30</v>
      </c>
      <c r="E21" s="24">
        <v>1</v>
      </c>
      <c r="F21" s="32"/>
      <c r="G21" s="25"/>
      <c r="H21" s="42">
        <v>22</v>
      </c>
      <c r="I21" s="20">
        <f t="shared" si="0"/>
        <v>0</v>
      </c>
      <c r="J21" s="21">
        <f t="shared" si="1"/>
        <v>0</v>
      </c>
      <c r="K21" s="21">
        <f t="shared" si="2"/>
        <v>0</v>
      </c>
      <c r="L21" s="21">
        <f t="shared" si="3"/>
        <v>0</v>
      </c>
      <c r="M21" s="21">
        <f t="shared" si="4"/>
        <v>0</v>
      </c>
      <c r="N21" s="2"/>
      <c r="O21" s="2"/>
      <c r="P21" s="2"/>
    </row>
    <row r="22" spans="2:17" ht="30" customHeight="1" thickBot="1" x14ac:dyDescent="0.25">
      <c r="B22" s="39" t="s">
        <v>39</v>
      </c>
      <c r="C22" s="4" t="s">
        <v>58</v>
      </c>
      <c r="D22" s="41" t="s">
        <v>30</v>
      </c>
      <c r="E22" s="24">
        <v>1</v>
      </c>
      <c r="F22" s="32"/>
      <c r="G22" s="25"/>
      <c r="H22" s="42">
        <v>23</v>
      </c>
      <c r="I22" s="20">
        <f t="shared" si="0"/>
        <v>0</v>
      </c>
      <c r="J22" s="21">
        <f t="shared" si="1"/>
        <v>0</v>
      </c>
      <c r="K22" s="21">
        <f t="shared" si="2"/>
        <v>0</v>
      </c>
      <c r="L22" s="21">
        <f t="shared" si="3"/>
        <v>0</v>
      </c>
      <c r="M22" s="21">
        <f t="shared" si="4"/>
        <v>0</v>
      </c>
      <c r="N22" s="2"/>
      <c r="O22" s="2"/>
      <c r="P22" s="2"/>
    </row>
    <row r="23" spans="2:17" ht="30" customHeight="1" thickBot="1" x14ac:dyDescent="0.25">
      <c r="B23" s="39" t="s">
        <v>40</v>
      </c>
      <c r="C23" s="4" t="s">
        <v>59</v>
      </c>
      <c r="D23" s="41" t="s">
        <v>30</v>
      </c>
      <c r="E23" s="24">
        <v>1</v>
      </c>
      <c r="F23" s="32"/>
      <c r="G23" s="25"/>
      <c r="H23" s="42">
        <v>24</v>
      </c>
      <c r="I23" s="20">
        <f t="shared" si="0"/>
        <v>0</v>
      </c>
      <c r="J23" s="21">
        <f t="shared" si="1"/>
        <v>0</v>
      </c>
      <c r="K23" s="21">
        <f t="shared" si="2"/>
        <v>0</v>
      </c>
      <c r="L23" s="21">
        <f t="shared" si="3"/>
        <v>0</v>
      </c>
      <c r="M23" s="21">
        <f t="shared" si="4"/>
        <v>0</v>
      </c>
      <c r="N23" s="2"/>
      <c r="O23" s="2"/>
      <c r="P23" s="2"/>
    </row>
    <row r="24" spans="2:17" ht="30" customHeight="1" thickBot="1" x14ac:dyDescent="0.25">
      <c r="B24" s="39" t="s">
        <v>41</v>
      </c>
      <c r="C24" s="4" t="s">
        <v>60</v>
      </c>
      <c r="D24" s="41" t="s">
        <v>30</v>
      </c>
      <c r="E24" s="24">
        <v>2</v>
      </c>
      <c r="F24" s="32"/>
      <c r="G24" s="25"/>
      <c r="H24" s="42">
        <v>25</v>
      </c>
      <c r="I24" s="20">
        <f t="shared" si="0"/>
        <v>0</v>
      </c>
      <c r="J24" s="21">
        <f t="shared" si="1"/>
        <v>0</v>
      </c>
      <c r="K24" s="21">
        <f t="shared" si="2"/>
        <v>0</v>
      </c>
      <c r="L24" s="21">
        <f t="shared" si="3"/>
        <v>0</v>
      </c>
      <c r="M24" s="21">
        <f t="shared" si="4"/>
        <v>0</v>
      </c>
      <c r="N24" s="2"/>
      <c r="O24" s="2"/>
      <c r="P24" s="2"/>
    </row>
    <row r="25" spans="2:17" ht="30" customHeight="1" thickBot="1" x14ac:dyDescent="0.25">
      <c r="B25" s="39" t="s">
        <v>42</v>
      </c>
      <c r="C25" s="4" t="s">
        <v>62</v>
      </c>
      <c r="D25" s="41" t="s">
        <v>30</v>
      </c>
      <c r="E25" s="24">
        <v>10</v>
      </c>
      <c r="F25" s="32"/>
      <c r="G25" s="25"/>
      <c r="H25" s="42">
        <v>26</v>
      </c>
      <c r="I25" s="20">
        <f t="shared" si="0"/>
        <v>0</v>
      </c>
      <c r="J25" s="21">
        <f t="shared" si="1"/>
        <v>0</v>
      </c>
      <c r="K25" s="21">
        <f t="shared" si="2"/>
        <v>0</v>
      </c>
      <c r="L25" s="21">
        <f t="shared" si="3"/>
        <v>0</v>
      </c>
      <c r="M25" s="21">
        <f t="shared" si="4"/>
        <v>0</v>
      </c>
      <c r="N25" s="2"/>
      <c r="O25" s="2"/>
      <c r="P25" s="2"/>
    </row>
    <row r="26" spans="2:17" ht="30" customHeight="1" thickBot="1" x14ac:dyDescent="0.25">
      <c r="B26" s="39" t="s">
        <v>43</v>
      </c>
      <c r="C26" s="4" t="s">
        <v>63</v>
      </c>
      <c r="D26" s="41" t="s">
        <v>30</v>
      </c>
      <c r="E26" s="24">
        <v>10</v>
      </c>
      <c r="F26" s="32"/>
      <c r="G26" s="25"/>
      <c r="H26" s="42">
        <v>27</v>
      </c>
      <c r="I26" s="20">
        <f t="shared" si="0"/>
        <v>0</v>
      </c>
      <c r="J26" s="21">
        <f t="shared" si="1"/>
        <v>0</v>
      </c>
      <c r="K26" s="21">
        <f t="shared" si="2"/>
        <v>0</v>
      </c>
      <c r="L26" s="21">
        <f t="shared" si="3"/>
        <v>0</v>
      </c>
      <c r="M26" s="21">
        <f t="shared" si="4"/>
        <v>0</v>
      </c>
      <c r="N26" s="2"/>
      <c r="O26" s="2"/>
      <c r="P26" s="2"/>
    </row>
    <row r="27" spans="2:17" ht="20.25" customHeight="1" x14ac:dyDescent="0.2">
      <c r="B27" s="85" t="s">
        <v>28</v>
      </c>
      <c r="C27" s="86"/>
      <c r="D27" s="86"/>
      <c r="E27" s="86"/>
      <c r="F27" s="86"/>
      <c r="G27" s="86"/>
      <c r="H27" s="86"/>
      <c r="I27" s="86"/>
      <c r="J27" s="88"/>
      <c r="K27" s="55"/>
      <c r="L27" s="55"/>
      <c r="M27" s="34">
        <f>SUM(K15:K26)</f>
        <v>0</v>
      </c>
    </row>
    <row r="28" spans="2:17" ht="20.25" customHeight="1" x14ac:dyDescent="0.2">
      <c r="B28" s="80" t="s">
        <v>27</v>
      </c>
      <c r="C28" s="81"/>
      <c r="D28" s="81"/>
      <c r="E28" s="81"/>
      <c r="F28" s="81"/>
      <c r="G28" s="81"/>
      <c r="H28" s="81"/>
      <c r="I28" s="81"/>
      <c r="J28" s="82"/>
      <c r="K28" s="54"/>
      <c r="L28" s="54"/>
      <c r="M28" s="36">
        <f>SUM(L15:L26)</f>
        <v>0</v>
      </c>
    </row>
    <row r="29" spans="2:17" ht="20.25" customHeight="1" x14ac:dyDescent="0.2">
      <c r="B29" s="80" t="s">
        <v>26</v>
      </c>
      <c r="C29" s="81"/>
      <c r="D29" s="81"/>
      <c r="E29" s="81"/>
      <c r="F29" s="81"/>
      <c r="G29" s="81"/>
      <c r="H29" s="81"/>
      <c r="I29" s="81"/>
      <c r="J29" s="82"/>
      <c r="K29" s="56"/>
      <c r="L29" s="56"/>
      <c r="M29" s="35">
        <f>SUM(M15:M26)</f>
        <v>0</v>
      </c>
      <c r="N29" s="19"/>
      <c r="P29" s="2"/>
      <c r="Q29" s="2"/>
    </row>
    <row r="30" spans="2:17" ht="15" x14ac:dyDescent="0.25">
      <c r="B30" s="10"/>
      <c r="C30" s="22"/>
      <c r="D30" s="22"/>
      <c r="E30" s="22"/>
      <c r="F30" s="22"/>
      <c r="G30" s="22"/>
      <c r="H30" s="18"/>
      <c r="I30" s="18"/>
      <c r="J30" s="18"/>
      <c r="K30" s="18"/>
      <c r="L30" s="18"/>
      <c r="M30" s="18"/>
      <c r="N30" s="19"/>
    </row>
    <row r="31" spans="2:17" ht="93.75" customHeight="1" x14ac:dyDescent="0.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2:17" ht="38.25" customHeight="1" x14ac:dyDescent="0.2">
      <c r="B32" s="53" t="s">
        <v>3</v>
      </c>
      <c r="C32" s="64" t="s">
        <v>66</v>
      </c>
      <c r="D32" s="65"/>
      <c r="E32" s="65"/>
      <c r="F32" s="65"/>
      <c r="G32" s="65"/>
      <c r="H32" s="65"/>
      <c r="I32" s="66"/>
    </row>
    <row r="33" spans="2:17" ht="12.75" customHeight="1" x14ac:dyDescent="0.2">
      <c r="B33" s="77" t="s">
        <v>4</v>
      </c>
      <c r="C33" s="67" t="s">
        <v>9</v>
      </c>
      <c r="D33" s="68"/>
      <c r="E33" s="68"/>
      <c r="F33" s="68"/>
      <c r="G33" s="68"/>
      <c r="H33" s="68"/>
      <c r="I33" s="69"/>
    </row>
    <row r="34" spans="2:17" x14ac:dyDescent="0.2">
      <c r="B34" s="77"/>
      <c r="C34" s="70"/>
      <c r="D34" s="71"/>
      <c r="E34" s="71"/>
      <c r="F34" s="71"/>
      <c r="G34" s="71"/>
      <c r="H34" s="71"/>
      <c r="I34" s="72"/>
    </row>
    <row r="35" spans="2:17" s="12" customFormat="1" ht="25.5" customHeight="1" x14ac:dyDescent="0.2">
      <c r="B35" s="38" t="s">
        <v>5</v>
      </c>
      <c r="C35" s="73" t="s">
        <v>71</v>
      </c>
      <c r="D35" s="65"/>
      <c r="E35" s="65"/>
      <c r="F35" s="65"/>
      <c r="G35" s="65"/>
      <c r="H35" s="65"/>
      <c r="I35" s="66"/>
      <c r="J35" s="1"/>
      <c r="K35" s="1"/>
      <c r="L35" s="1"/>
      <c r="M35" s="1"/>
      <c r="N35" s="1"/>
      <c r="O35" s="1"/>
      <c r="P35" s="1"/>
      <c r="Q35" s="1"/>
    </row>
    <row r="36" spans="2:17" s="12" customFormat="1" ht="51" customHeight="1" x14ac:dyDescent="0.2">
      <c r="B36" s="38" t="s">
        <v>10</v>
      </c>
      <c r="C36" s="74" t="s">
        <v>29</v>
      </c>
      <c r="D36" s="75"/>
      <c r="E36" s="75"/>
      <c r="F36" s="75"/>
      <c r="G36" s="75"/>
      <c r="H36" s="75"/>
      <c r="I36" s="76"/>
      <c r="J36" s="1"/>
      <c r="K36" s="1"/>
      <c r="L36" s="1"/>
      <c r="M36" s="1"/>
      <c r="N36" s="1"/>
      <c r="O36" s="1"/>
      <c r="P36" s="1"/>
      <c r="Q36" s="1"/>
    </row>
    <row r="37" spans="2:17" s="12" customFormat="1" x14ac:dyDescent="0.2">
      <c r="B37" s="11"/>
      <c r="C37" s="1"/>
      <c r="D37" s="13"/>
      <c r="E37" s="13"/>
      <c r="F37" s="13"/>
      <c r="G37" s="1"/>
      <c r="H37" s="1"/>
      <c r="I37" s="1"/>
      <c r="J37" s="1"/>
      <c r="K37" s="1"/>
      <c r="L37" s="1"/>
      <c r="M37" s="1"/>
      <c r="N37" s="1"/>
      <c r="O37" s="1"/>
    </row>
    <row r="38" spans="2:17" s="12" customFormat="1" x14ac:dyDescent="0.2"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7" s="12" customFormat="1" ht="12.75" customHeight="1" x14ac:dyDescent="0.2">
      <c r="B39" s="63" t="s">
        <v>6</v>
      </c>
      <c r="C39" s="63"/>
      <c r="D39" s="63"/>
      <c r="E39" s="63"/>
      <c r="F39" s="63"/>
      <c r="G39" s="63"/>
      <c r="H39" s="63"/>
      <c r="I39" s="63"/>
    </row>
    <row r="40" spans="2:17" s="12" customFormat="1" x14ac:dyDescent="0.2">
      <c r="B40" s="52"/>
    </row>
    <row r="41" spans="2:17" s="12" customFormat="1" ht="12.75" customHeight="1" x14ac:dyDescent="0.2">
      <c r="B41" s="61" t="s">
        <v>11</v>
      </c>
      <c r="C41" s="61"/>
      <c r="D41" s="61"/>
      <c r="E41" s="61"/>
      <c r="F41" s="61"/>
      <c r="G41" s="61"/>
      <c r="H41" s="61"/>
      <c r="I41" s="61"/>
    </row>
    <row r="42" spans="2:17" x14ac:dyDescent="0.2">
      <c r="B42" s="5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2:17" ht="12.75" customHeight="1" x14ac:dyDescent="0.2">
      <c r="B43" s="62" t="s">
        <v>7</v>
      </c>
      <c r="C43" s="62"/>
      <c r="D43" s="62"/>
      <c r="E43" s="62"/>
      <c r="F43" s="62"/>
      <c r="G43" s="62"/>
      <c r="H43" s="62"/>
      <c r="I43" s="62"/>
      <c r="J43" s="12"/>
      <c r="K43" s="12"/>
      <c r="L43" s="12"/>
      <c r="M43" s="12"/>
      <c r="N43" s="12"/>
      <c r="O43" s="12"/>
      <c r="P43" s="12"/>
      <c r="Q43" s="12"/>
    </row>
    <row r="44" spans="2:17" x14ac:dyDescent="0.2">
      <c r="B44" s="5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2:17" ht="12.75" customHeight="1" x14ac:dyDescent="0.2">
      <c r="B45" s="61" t="s">
        <v>8</v>
      </c>
      <c r="C45" s="61"/>
      <c r="D45" s="61"/>
      <c r="E45" s="61"/>
      <c r="F45" s="61"/>
      <c r="G45" s="61"/>
      <c r="H45" s="61"/>
      <c r="I45" s="61"/>
      <c r="J45" s="12"/>
      <c r="K45" s="12"/>
      <c r="L45" s="12"/>
      <c r="M45" s="12"/>
      <c r="N45" s="12"/>
    </row>
  </sheetData>
  <mergeCells count="22">
    <mergeCell ref="B29:J29"/>
    <mergeCell ref="B2:C2"/>
    <mergeCell ref="B4:C4"/>
    <mergeCell ref="B13:B14"/>
    <mergeCell ref="C13:C14"/>
    <mergeCell ref="D13:D14"/>
    <mergeCell ref="E13:E14"/>
    <mergeCell ref="F13:F14"/>
    <mergeCell ref="G13:G14"/>
    <mergeCell ref="H13:H14"/>
    <mergeCell ref="B27:J27"/>
    <mergeCell ref="B28:J28"/>
    <mergeCell ref="B39:I39"/>
    <mergeCell ref="B41:I41"/>
    <mergeCell ref="B43:I43"/>
    <mergeCell ref="B45:I45"/>
    <mergeCell ref="B31:M31"/>
    <mergeCell ref="C32:I32"/>
    <mergeCell ref="B33:B34"/>
    <mergeCell ref="C33:I34"/>
    <mergeCell ref="C35:I35"/>
    <mergeCell ref="C36:I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Sklop 1 - RAZPIHOVALCI</vt:lpstr>
      <vt:lpstr>Sklop 2 - PREHODNE SPOJKE</vt:lpstr>
      <vt:lpstr>Sklop 3 - GASILSKE CEVI, SPOJKE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PURKAT Boštjan</cp:lastModifiedBy>
  <dcterms:created xsi:type="dcterms:W3CDTF">2023-09-04T06:15:53Z</dcterms:created>
  <dcterms:modified xsi:type="dcterms:W3CDTF">2025-01-21T12:38:21Z</dcterms:modified>
</cp:coreProperties>
</file>