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isec\Desktop\Dokumentacija\12.8\"/>
    </mc:Choice>
  </mc:AlternateContent>
  <bookViews>
    <workbookView xWindow="0" yWindow="180" windowWidth="15225" windowHeight="8880" tabRatio="373"/>
  </bookViews>
  <sheets>
    <sheet name="Org. in terminski nacrt" sheetId="4" r:id="rId1"/>
  </sheets>
  <calcPr calcId="152511"/>
</workbook>
</file>

<file path=xl/calcChain.xml><?xml version="1.0" encoding="utf-8"?>
<calcChain xmlns="http://schemas.openxmlformats.org/spreadsheetml/2006/main">
  <c r="L205" i="4" l="1"/>
  <c r="L206" i="4"/>
  <c r="L207" i="4"/>
  <c r="L204" i="4"/>
  <c r="L200" i="4"/>
  <c r="L201" i="4"/>
  <c r="L202" i="4"/>
  <c r="L199" i="4"/>
  <c r="L195" i="4"/>
  <c r="L196" i="4"/>
  <c r="L197" i="4"/>
  <c r="L194" i="4"/>
  <c r="L190" i="4"/>
  <c r="L191" i="4"/>
  <c r="L192" i="4"/>
  <c r="L189" i="4"/>
  <c r="L183" i="4"/>
  <c r="L184" i="4"/>
  <c r="L185" i="4"/>
  <c r="L186" i="4"/>
  <c r="L182" i="4"/>
  <c r="L178" i="4"/>
  <c r="L179" i="4"/>
  <c r="L180" i="4"/>
  <c r="L177" i="4"/>
  <c r="L173" i="4"/>
  <c r="L174" i="4"/>
  <c r="L175" i="4"/>
  <c r="L172" i="4"/>
  <c r="L168" i="4"/>
  <c r="L169" i="4"/>
  <c r="L170" i="4"/>
  <c r="L167" i="4"/>
  <c r="L163" i="4"/>
  <c r="L164" i="4"/>
  <c r="L165" i="4"/>
  <c r="L162" i="4"/>
  <c r="L158" i="4"/>
  <c r="L159" i="4"/>
  <c r="L160" i="4"/>
  <c r="L157" i="4"/>
  <c r="L153" i="4"/>
  <c r="L154" i="4"/>
  <c r="L155" i="4"/>
  <c r="L152" i="4"/>
  <c r="L148" i="4"/>
  <c r="L149" i="4"/>
  <c r="L150" i="4"/>
  <c r="L147" i="4"/>
  <c r="I208" i="4"/>
  <c r="H208" i="4"/>
  <c r="G208" i="4"/>
  <c r="J208" i="4" s="1"/>
  <c r="K203" i="4"/>
  <c r="K198" i="4"/>
  <c r="K193" i="4"/>
  <c r="K188" i="4"/>
  <c r="I186" i="4"/>
  <c r="I209" i="4" s="1"/>
  <c r="H186" i="4"/>
  <c r="G186" i="4"/>
  <c r="G209" i="4" s="1"/>
  <c r="K181" i="4"/>
  <c r="K176" i="4"/>
  <c r="K171" i="4"/>
  <c r="K166" i="4"/>
  <c r="K161" i="4"/>
  <c r="K156" i="4"/>
  <c r="K151" i="4"/>
  <c r="K146" i="4"/>
  <c r="L138" i="4"/>
  <c r="L137" i="4"/>
  <c r="L136" i="4"/>
  <c r="L135" i="4"/>
  <c r="L133" i="4"/>
  <c r="L132" i="4"/>
  <c r="L131" i="4"/>
  <c r="L130" i="4"/>
  <c r="L128" i="4"/>
  <c r="L127" i="4"/>
  <c r="L126" i="4"/>
  <c r="L125" i="4"/>
  <c r="L123" i="4"/>
  <c r="L122" i="4"/>
  <c r="L121" i="4"/>
  <c r="L120" i="4"/>
  <c r="L117" i="4"/>
  <c r="L116" i="4"/>
  <c r="L115" i="4"/>
  <c r="L114" i="4"/>
  <c r="L113" i="4"/>
  <c r="L111" i="4"/>
  <c r="L110" i="4"/>
  <c r="L109" i="4"/>
  <c r="L108" i="4"/>
  <c r="L106" i="4"/>
  <c r="L105" i="4"/>
  <c r="L104" i="4"/>
  <c r="L103" i="4"/>
  <c r="L101" i="4"/>
  <c r="L100" i="4"/>
  <c r="L99" i="4"/>
  <c r="L98" i="4"/>
  <c r="L96" i="4"/>
  <c r="L95" i="4"/>
  <c r="L94" i="4"/>
  <c r="L93" i="4"/>
  <c r="L91" i="4"/>
  <c r="L90" i="4"/>
  <c r="L89" i="4"/>
  <c r="L88" i="4"/>
  <c r="L86" i="4"/>
  <c r="L85" i="4"/>
  <c r="L84" i="4"/>
  <c r="L83" i="4"/>
  <c r="L81" i="4"/>
  <c r="L80" i="4"/>
  <c r="L79" i="4"/>
  <c r="L78" i="4"/>
  <c r="I139" i="4"/>
  <c r="H139" i="4"/>
  <c r="G139" i="4"/>
  <c r="K134" i="4"/>
  <c r="K129" i="4"/>
  <c r="K124" i="4"/>
  <c r="K119" i="4"/>
  <c r="H117" i="4"/>
  <c r="G117" i="4"/>
  <c r="K112" i="4"/>
  <c r="L112" i="4" s="1"/>
  <c r="K107" i="4"/>
  <c r="K102" i="4"/>
  <c r="K97" i="4"/>
  <c r="K92" i="4"/>
  <c r="K87" i="4"/>
  <c r="K82" i="4"/>
  <c r="K77" i="4"/>
  <c r="L181" i="4" l="1"/>
  <c r="L188" i="4"/>
  <c r="K145" i="4"/>
  <c r="L151" i="4"/>
  <c r="L161" i="4"/>
  <c r="L166" i="4"/>
  <c r="L171" i="4"/>
  <c r="H209" i="4"/>
  <c r="L92" i="4"/>
  <c r="L129" i="4"/>
  <c r="L77" i="4"/>
  <c r="L97" i="4"/>
  <c r="L82" i="4"/>
  <c r="L87" i="4"/>
  <c r="L102" i="4"/>
  <c r="L107" i="4"/>
  <c r="L119" i="4"/>
  <c r="L124" i="4"/>
  <c r="L134" i="4"/>
  <c r="K187" i="4"/>
  <c r="L198" i="4"/>
  <c r="L203" i="4"/>
  <c r="L193" i="4"/>
  <c r="L176" i="4"/>
  <c r="L156" i="4"/>
  <c r="L146" i="4"/>
  <c r="J186" i="4"/>
  <c r="J209" i="4" s="1"/>
  <c r="K118" i="4"/>
  <c r="J139" i="4"/>
  <c r="K76" i="4"/>
  <c r="H140" i="4"/>
  <c r="J117" i="4"/>
  <c r="G140" i="4"/>
  <c r="I140" i="4"/>
  <c r="K143" i="4" l="1"/>
  <c r="L118" i="4"/>
  <c r="L187" i="4"/>
  <c r="L145" i="4"/>
  <c r="J140" i="4"/>
  <c r="K74" i="4"/>
  <c r="L76" i="4"/>
  <c r="L74" i="4" l="1"/>
  <c r="C20" i="4" s="1"/>
  <c r="L143" i="4"/>
  <c r="E20" i="4" s="1"/>
  <c r="P65" i="4" l="1"/>
  <c r="P60" i="4"/>
  <c r="P55" i="4"/>
  <c r="P50" i="4"/>
  <c r="P36" i="4"/>
  <c r="P48" i="4" l="1"/>
  <c r="G20" i="4" s="1"/>
  <c r="P41" i="4" l="1"/>
  <c r="P31" i="4" l="1"/>
  <c r="P26" i="4"/>
  <c r="P24" i="4" l="1"/>
  <c r="F20" i="4" l="1"/>
  <c r="B20" i="4" s="1"/>
</calcChain>
</file>

<file path=xl/sharedStrings.xml><?xml version="1.0" encoding="utf-8"?>
<sst xmlns="http://schemas.openxmlformats.org/spreadsheetml/2006/main" count="167" uniqueCount="68">
  <si>
    <t>Naziv projekta:</t>
  </si>
  <si>
    <t>Drugo</t>
  </si>
  <si>
    <t>1.</t>
  </si>
  <si>
    <t>2.</t>
  </si>
  <si>
    <t>3.</t>
  </si>
  <si>
    <t>Prijavitelj:</t>
  </si>
  <si>
    <t>4.</t>
  </si>
  <si>
    <t>Koordinator projekta 
(ime in priimek)</t>
  </si>
  <si>
    <t>SKUPAJ</t>
  </si>
  <si>
    <t>Opis aktivnosti in načrtovanih rezultatov</t>
  </si>
  <si>
    <t>Pripravljalne aktivnosti</t>
  </si>
  <si>
    <t>01 Pomurska</t>
  </si>
  <si>
    <t>02 Podravska</t>
  </si>
  <si>
    <t>03 Koroška</t>
  </si>
  <si>
    <t>04 Savinjska</t>
  </si>
  <si>
    <t>05 Zasavska</t>
  </si>
  <si>
    <t>07 Jugovzhodna Slovenija</t>
  </si>
  <si>
    <t>11 Goriška</t>
  </si>
  <si>
    <t>12 Obalno-kraška</t>
  </si>
  <si>
    <t>Izdelava samoevalvacijskega poročila</t>
  </si>
  <si>
    <t xml:space="preserve">09 Osrednjeslovenska </t>
  </si>
  <si>
    <t xml:space="preserve">10 Gorenjska </t>
  </si>
  <si>
    <t>06 Posavska</t>
  </si>
  <si>
    <t>08 Primorsko-notranjska</t>
  </si>
  <si>
    <t>Podporne aktivnosti med izvajanjem projekta</t>
  </si>
  <si>
    <t>IZVEDBE USPOSABLJANJ VZHOD SKUPAJ</t>
  </si>
  <si>
    <t>IZVEDBE USPOSABLJANJ ZAHOD SKUPAJ</t>
  </si>
  <si>
    <t>PRIPRAVLJALNE IN PODPORNE AKTIVNOSTI MED IZVAJANJEM PROJEKTA (PRIJAVITELJ)</t>
  </si>
  <si>
    <t>Priprava gradiv za udeležence usposabljanj in potrdil o opravljenjem usposabljanju (stroški oblikovanja, priprave na tisk, tiska in dostave gradiv so vključeni v strošek izvedbe programa na udeleženca, zato se tu ne upoštevajo dodatno)</t>
  </si>
  <si>
    <t xml:space="preserve">Vzpostavitev spletne strani </t>
  </si>
  <si>
    <t>Izdelava poročila o izvedenih usposabljanjih in rezultatih projekta</t>
  </si>
  <si>
    <t>Sklop A</t>
  </si>
  <si>
    <t>Sklop B</t>
  </si>
  <si>
    <t>Začetek (datum)
dd.mm.LLLL</t>
  </si>
  <si>
    <t>Konec (datum)
dd.mm.LLLL</t>
  </si>
  <si>
    <t>Izvedba skupne zaključne konference</t>
  </si>
  <si>
    <t>PREDVIDENI STROŠKI PROJEKTA:</t>
  </si>
  <si>
    <t xml:space="preserve"> ORGANIZACIJSKI IN TERMINSKI NAČRT </t>
  </si>
  <si>
    <r>
      <t xml:space="preserve">Aktivnosti </t>
    </r>
    <r>
      <rPr>
        <sz val="10"/>
        <color indexed="8"/>
        <rFont val="Arial"/>
        <family val="2"/>
        <charset val="238"/>
      </rPr>
      <t>(kjer je relevantno, opišite aktivnosti ločeno za posamezen sklop)</t>
    </r>
  </si>
  <si>
    <r>
      <t xml:space="preserve">Opis aktivnosti in načrtovanih rezultatov </t>
    </r>
    <r>
      <rPr>
        <sz val="10"/>
        <color indexed="8"/>
        <rFont val="Arial"/>
        <family val="2"/>
        <charset val="238"/>
      </rPr>
      <t>(kjer je relevantno, opišite aktivnosti ločeno za posamezen sklop)</t>
    </r>
  </si>
  <si>
    <r>
      <rPr>
        <b/>
        <sz val="12"/>
        <color indexed="8"/>
        <rFont val="Arial"/>
        <family val="2"/>
        <charset val="238"/>
      </rPr>
      <t xml:space="preserve">Statistična regija in kraj izvajanja
</t>
    </r>
    <r>
      <rPr>
        <sz val="10"/>
        <color indexed="8"/>
        <rFont val="Arial"/>
        <family val="2"/>
        <charset val="238"/>
      </rPr>
      <t xml:space="preserve">
V prvem stolpcu so</t>
    </r>
    <r>
      <rPr>
        <i/>
        <sz val="10"/>
        <color indexed="8"/>
        <rFont val="Arial"/>
        <family val="2"/>
        <charset val="238"/>
      </rPr>
      <t xml:space="preserve"> polja namenjena štetju usposabljanj, zato vanj vpisujte zaporedne številke neprekinjeno ne glede na regijsko razdelitev. Polja lahko po potrebi tudi razširite ali dodate novo vrstico.
V drugi stolpec vpišite točen naslov kraja izvajanja.</t>
    </r>
    <r>
      <rPr>
        <sz val="10"/>
        <color indexed="8"/>
        <rFont val="Arial"/>
        <family val="2"/>
        <charset val="238"/>
      </rPr>
      <t xml:space="preserve">
</t>
    </r>
  </si>
  <si>
    <r>
      <t>Konzorcijski partner, ki izvaja usposabljanje</t>
    </r>
    <r>
      <rPr>
        <sz val="12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</si>
  <si>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>Leto 
2021</t>
    </r>
    <r>
      <rPr>
        <b/>
        <sz val="10"/>
        <color indexed="8"/>
        <rFont val="Arial"/>
        <family val="2"/>
        <charset val="238"/>
      </rPr>
      <t xml:space="preserve">
</t>
    </r>
    <r>
      <rPr>
        <i/>
        <sz val="10"/>
        <color indexed="8"/>
        <rFont val="Arial"/>
        <family val="2"/>
        <charset val="238"/>
      </rPr>
      <t>navedite mesec izvedbe</t>
    </r>
  </si>
  <si>
    <r>
      <rPr>
        <b/>
        <sz val="12"/>
        <color indexed="8"/>
        <rFont val="Arial"/>
        <family val="2"/>
        <charset val="238"/>
      </rPr>
      <t>Leto 
2022</t>
    </r>
    <r>
      <rPr>
        <b/>
        <sz val="10"/>
        <color indexed="8"/>
        <rFont val="Arial"/>
        <family val="2"/>
        <charset val="238"/>
      </rPr>
      <t xml:space="preserve">
</t>
    </r>
    <r>
      <rPr>
        <i/>
        <sz val="10"/>
        <color indexed="8"/>
        <rFont val="Arial"/>
        <family val="2"/>
        <charset val="238"/>
      </rPr>
      <t>navedite mesec izvedbe</t>
    </r>
  </si>
  <si>
    <r>
      <rPr>
        <b/>
        <sz val="12"/>
        <color indexed="8"/>
        <rFont val="Arial"/>
        <family val="2"/>
        <charset val="238"/>
      </rPr>
      <t>Leto 
2023</t>
    </r>
    <r>
      <rPr>
        <b/>
        <sz val="10"/>
        <color indexed="8"/>
        <rFont val="Arial"/>
        <family val="2"/>
        <charset val="238"/>
      </rPr>
      <t xml:space="preserve">
</t>
    </r>
    <r>
      <rPr>
        <i/>
        <sz val="10"/>
        <color indexed="8"/>
        <rFont val="Arial"/>
        <family val="2"/>
        <charset val="238"/>
      </rPr>
      <t>navedite mesec izvedbe</t>
    </r>
  </si>
  <si>
    <r>
      <rPr>
        <b/>
        <sz val="12"/>
        <rFont val="Arial"/>
        <family val="2"/>
        <charset val="238"/>
      </rPr>
      <t xml:space="preserve">Vpišite, katerim udeležencem bo skupina namenjena </t>
    </r>
    <r>
      <rPr>
        <i/>
        <sz val="10"/>
        <rFont val="Arial"/>
        <family val="2"/>
        <charset val="238"/>
      </rPr>
      <t>(mentorji dijakom ali študentom, dejavnost iz katere prihajajo; npr.: storitve, strojništvo, zdravstvo....)</t>
    </r>
  </si>
  <si>
    <r>
      <rPr>
        <b/>
        <sz val="12"/>
        <rFont val="Arial"/>
        <family val="2"/>
        <charset val="238"/>
      </rPr>
      <t>Število udeležencev na skupino</t>
    </r>
    <r>
      <rPr>
        <b/>
        <sz val="10"/>
        <rFont val="Arial"/>
        <family val="2"/>
        <charset val="238"/>
      </rPr>
      <t xml:space="preserve">
</t>
    </r>
    <r>
      <rPr>
        <i/>
        <sz val="10"/>
        <rFont val="Arial"/>
        <family val="2"/>
        <charset val="238"/>
      </rPr>
      <t>(praviloma 13)</t>
    </r>
  </si>
  <si>
    <t>Stroški
EUR</t>
  </si>
  <si>
    <t>VZHODNA KOHEZIJSKA REGIJA (za skupno 212 mentorjev)</t>
  </si>
  <si>
    <t>ZAHODNA KOHEZIJSKA REGIJA  (za skupno 188 mentorjev)</t>
  </si>
  <si>
    <t>IZVEDBE USPOSABLJANJ VZHOD IN ZAHOD SKUPAJ</t>
  </si>
  <si>
    <t>VZHODNA KOHEZIJSKA REGIJA (za skupno 188 mentorjev)</t>
  </si>
  <si>
    <t>ZAHODNA KOHEZIJSKA REGIJA  (za skupno 167 mentorjev)</t>
  </si>
  <si>
    <t xml:space="preserve">Standardni strošek izvedbe usposabljanja na udeleženca na uro  </t>
  </si>
  <si>
    <t>Št ur programa - SKLOP A</t>
  </si>
  <si>
    <t>Št. ur programa -  SKLOP B</t>
  </si>
  <si>
    <t xml:space="preserve">II. AKTIVNOST IZVAJANJE PROGRAMOV USPOSABLJANJ (VSI KONZORCIJSKI PARTNERJI), DELITEV PO SKLOPIH </t>
  </si>
  <si>
    <t>S podpisom spodaj potrjujemo, da so vsi podatki na tem obrazcu točni in pravilni.</t>
  </si>
  <si>
    <t>Odgovorna oseba prijavitelja:</t>
  </si>
  <si>
    <t>Ime in priimek:</t>
  </si>
  <si>
    <t>Žig:</t>
  </si>
  <si>
    <t xml:space="preserve">Podpis: </t>
  </si>
  <si>
    <t xml:space="preserve">Datum: </t>
  </si>
  <si>
    <t xml:space="preserve">I. VODENJE IN UPRAVLJANJE KONZORCIJA, DELITEV NA PRIPRAVLJALNE, PODPORNE IN ZAKLJUČNE AKTIVNOSTI PROJEKTA (PRIJAVITELJ) </t>
  </si>
  <si>
    <t>Priloga 3a</t>
  </si>
  <si>
    <r>
      <t>IZVEDBA USPOSABLJANJ MENTORJEV - SKLOP A za skupno 400 MENTORJEV</t>
    </r>
    <r>
      <rPr>
        <sz val="12"/>
        <color indexed="8"/>
        <rFont val="Arial"/>
        <family val="2"/>
        <charset val="238"/>
      </rPr>
      <t xml:space="preserve"> </t>
    </r>
  </si>
  <si>
    <r>
      <t>IZVEDBA USPOSABLJANJ MENTORJEV - SKLOP B za skupno 355 MENTORJEV</t>
    </r>
    <r>
      <rPr>
        <sz val="12"/>
        <color indexed="8"/>
        <rFont val="Arial"/>
        <family val="2"/>
        <charset val="238"/>
      </rPr>
      <t xml:space="preserve"> </t>
    </r>
  </si>
  <si>
    <t>ZAKLJUČNE AKTIVNOSTI PROJEKTA (PRIJAVITELJ)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</si>
</sst>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]_-;\-* #,##0.00\ [$€]_-;_-* &quot;-&quot;??\ [$€]_-;_-@_-"/>
    <numFmt numFmtId="165" formatCode="#,##0.000"/>
  </numFmts>
  <fonts count="13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Border="1"/>
    <xf numFmtId="0" fontId="5" fillId="0" borderId="16" xfId="0" applyFont="1" applyBorder="1"/>
    <xf numFmtId="0" fontId="5" fillId="0" borderId="0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/>
    <xf numFmtId="0" fontId="5" fillId="0" borderId="0" xfId="0" applyFont="1" applyBorder="1" applyAlignment="1">
      <alignment vertical="top" wrapText="1"/>
    </xf>
    <xf numFmtId="165" fontId="5" fillId="0" borderId="0" xfId="0" applyNumberFormat="1" applyFont="1" applyBorder="1"/>
    <xf numFmtId="0" fontId="5" fillId="0" borderId="0" xfId="0" applyFont="1" applyBorder="1" applyAlignment="1">
      <alignment horizontal="left" wrapText="1"/>
    </xf>
    <xf numFmtId="0" fontId="5" fillId="4" borderId="15" xfId="0" applyFont="1" applyFill="1" applyBorder="1"/>
    <xf numFmtId="0" fontId="5" fillId="0" borderId="1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Border="1" applyAlignment="1" applyProtection="1">
      <alignment horizontal="left" wrapText="1"/>
      <protection hidden="1"/>
    </xf>
    <xf numFmtId="0" fontId="4" fillId="0" borderId="0" xfId="0" applyFont="1" applyBorder="1" applyAlignment="1">
      <alignment wrapText="1"/>
    </xf>
    <xf numFmtId="49" fontId="3" fillId="0" borderId="0" xfId="0" applyNumberFormat="1" applyFont="1" applyFill="1" applyBorder="1" applyAlignment="1" applyProtection="1">
      <alignment horizontal="left" wrapText="1"/>
      <protection hidden="1"/>
    </xf>
    <xf numFmtId="0" fontId="4" fillId="0" borderId="0" xfId="0" applyFont="1" applyFill="1" applyBorder="1" applyAlignment="1" applyProtection="1">
      <alignment wrapText="1"/>
      <protection hidden="1"/>
    </xf>
    <xf numFmtId="4" fontId="3" fillId="0" borderId="0" xfId="0" applyNumberFormat="1" applyFont="1" applyBorder="1" applyAlignment="1" applyProtection="1">
      <alignment wrapText="1"/>
      <protection hidden="1"/>
    </xf>
    <xf numFmtId="4" fontId="4" fillId="0" borderId="0" xfId="0" applyNumberFormat="1" applyFont="1" applyBorder="1" applyAlignment="1" applyProtection="1">
      <alignment horizontal="right" wrapText="1"/>
      <protection hidden="1"/>
    </xf>
    <xf numFmtId="4" fontId="4" fillId="0" borderId="0" xfId="0" applyNumberFormat="1" applyFont="1" applyBorder="1" applyAlignment="1" applyProtection="1">
      <alignment wrapText="1"/>
    </xf>
    <xf numFmtId="49" fontId="4" fillId="0" borderId="0" xfId="0" applyNumberFormat="1" applyFont="1" applyBorder="1" applyAlignment="1" applyProtection="1">
      <alignment horizontal="left" wrapText="1"/>
      <protection hidden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 applyProtection="1">
      <alignment wrapText="1"/>
      <protection hidden="1"/>
    </xf>
    <xf numFmtId="0" fontId="4" fillId="0" borderId="0" xfId="0" applyFont="1" applyBorder="1" applyAlignment="1" applyProtection="1">
      <protection hidden="1"/>
    </xf>
    <xf numFmtId="0" fontId="6" fillId="3" borderId="23" xfId="0" applyFont="1" applyFill="1" applyBorder="1" applyAlignment="1"/>
    <xf numFmtId="0" fontId="5" fillId="0" borderId="0" xfId="0" applyFont="1" applyFill="1" applyBorder="1" applyAlignment="1"/>
    <xf numFmtId="4" fontId="5" fillId="0" borderId="0" xfId="0" applyNumberFormat="1" applyFont="1" applyFill="1" applyBorder="1"/>
    <xf numFmtId="4" fontId="6" fillId="0" borderId="0" xfId="0" applyNumberFormat="1" applyFont="1" applyFill="1" applyBorder="1" applyAlignment="1"/>
    <xf numFmtId="0" fontId="6" fillId="6" borderId="12" xfId="0" applyFont="1" applyFill="1" applyBorder="1" applyAlignment="1">
      <alignment horizontal="center" vertical="center"/>
    </xf>
    <xf numFmtId="4" fontId="3" fillId="0" borderId="0" xfId="0" applyNumberFormat="1" applyFont="1" applyBorder="1" applyAlignment="1"/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wrapText="1"/>
      <protection hidden="1"/>
    </xf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vertical="center" wrapText="1"/>
    </xf>
    <xf numFmtId="4" fontId="6" fillId="2" borderId="31" xfId="0" applyNumberFormat="1" applyFont="1" applyFill="1" applyBorder="1" applyAlignment="1">
      <alignment horizontal="center" vertical="center" wrapText="1"/>
    </xf>
    <xf numFmtId="4" fontId="6" fillId="6" borderId="14" xfId="0" applyNumberFormat="1" applyFont="1" applyFill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5" borderId="33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28" xfId="0" applyFont="1" applyBorder="1"/>
    <xf numFmtId="4" fontId="5" fillId="0" borderId="28" xfId="0" applyNumberFormat="1" applyFont="1" applyBorder="1" applyAlignment="1">
      <alignment horizontal="right"/>
    </xf>
    <xf numFmtId="0" fontId="5" fillId="0" borderId="2" xfId="0" applyFont="1" applyBorder="1"/>
    <xf numFmtId="4" fontId="5" fillId="0" borderId="2" xfId="0" applyNumberFormat="1" applyFont="1" applyBorder="1" applyAlignment="1">
      <alignment horizontal="right"/>
    </xf>
    <xf numFmtId="0" fontId="5" fillId="4" borderId="30" xfId="0" applyFont="1" applyFill="1" applyBorder="1"/>
    <xf numFmtId="4" fontId="6" fillId="2" borderId="23" xfId="0" applyNumberFormat="1" applyFont="1" applyFill="1" applyBorder="1" applyAlignment="1">
      <alignment horizontal="right" vertical="center" wrapText="1"/>
    </xf>
    <xf numFmtId="4" fontId="6" fillId="5" borderId="23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Border="1" applyAlignment="1" applyProtection="1">
      <alignment horizontal="right" vertical="center" wrapText="1"/>
      <protection hidden="1"/>
    </xf>
    <xf numFmtId="4" fontId="4" fillId="0" borderId="1" xfId="0" applyNumberFormat="1" applyFont="1" applyBorder="1" applyAlignment="1">
      <alignment horizontal="right" vertical="center"/>
    </xf>
    <xf numFmtId="4" fontId="3" fillId="0" borderId="0" xfId="0" applyNumberFormat="1" applyFont="1" applyFill="1" applyBorder="1" applyAlignment="1" applyProtection="1">
      <alignment horizontal="right"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2" fontId="3" fillId="0" borderId="0" xfId="0" applyNumberFormat="1" applyFont="1" applyFill="1" applyBorder="1" applyAlignment="1"/>
    <xf numFmtId="0" fontId="4" fillId="7" borderId="1" xfId="0" applyFont="1" applyFill="1" applyBorder="1" applyAlignment="1" applyProtection="1">
      <alignment horizontal="left" vertical="center" wrapText="1"/>
      <protection hidden="1"/>
    </xf>
    <xf numFmtId="0" fontId="6" fillId="2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left"/>
      <protection hidden="1"/>
    </xf>
    <xf numFmtId="0" fontId="5" fillId="2" borderId="1" xfId="0" applyFont="1" applyFill="1" applyBorder="1" applyAlignment="1">
      <alignment vertical="center"/>
    </xf>
    <xf numFmtId="0" fontId="7" fillId="3" borderId="23" xfId="0" applyFont="1" applyFill="1" applyBorder="1" applyAlignment="1"/>
    <xf numFmtId="4" fontId="7" fillId="3" borderId="14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right" vertical="center" wrapText="1"/>
    </xf>
    <xf numFmtId="4" fontId="7" fillId="0" borderId="14" xfId="0" applyNumberFormat="1" applyFont="1" applyFill="1" applyBorder="1" applyAlignment="1">
      <alignment horizontal="right" vertical="center" wrapText="1"/>
    </xf>
    <xf numFmtId="0" fontId="5" fillId="4" borderId="37" xfId="0" applyFont="1" applyFill="1" applyBorder="1" applyAlignment="1"/>
    <xf numFmtId="0" fontId="8" fillId="4" borderId="37" xfId="0" applyFont="1" applyFill="1" applyBorder="1" applyAlignment="1"/>
    <xf numFmtId="0" fontId="12" fillId="0" borderId="37" xfId="0" applyFont="1" applyBorder="1" applyAlignment="1"/>
    <xf numFmtId="4" fontId="7" fillId="0" borderId="37" xfId="0" applyNumberFormat="1" applyFont="1" applyBorder="1"/>
    <xf numFmtId="0" fontId="5" fillId="0" borderId="1" xfId="0" applyFont="1" applyBorder="1" applyAlignment="1"/>
    <xf numFmtId="0" fontId="8" fillId="0" borderId="1" xfId="0" applyFont="1" applyBorder="1" applyAlignment="1"/>
    <xf numFmtId="0" fontId="12" fillId="0" borderId="10" xfId="0" applyFont="1" applyBorder="1" applyAlignment="1"/>
    <xf numFmtId="4" fontId="8" fillId="0" borderId="1" xfId="0" applyNumberFormat="1" applyFont="1" applyBorder="1"/>
    <xf numFmtId="0" fontId="5" fillId="4" borderId="15" xfId="0" applyFont="1" applyFill="1" applyBorder="1" applyAlignment="1"/>
    <xf numFmtId="0" fontId="8" fillId="4" borderId="15" xfId="0" applyFont="1" applyFill="1" applyBorder="1" applyAlignment="1"/>
    <xf numFmtId="0" fontId="12" fillId="0" borderId="15" xfId="0" applyFont="1" applyBorder="1" applyAlignment="1"/>
    <xf numFmtId="4" fontId="7" fillId="0" borderId="15" xfId="0" applyNumberFormat="1" applyFont="1" applyBorder="1"/>
    <xf numFmtId="0" fontId="8" fillId="0" borderId="5" xfId="0" applyFont="1" applyBorder="1" applyAlignment="1">
      <alignment vertical="top" wrapText="1"/>
    </xf>
    <xf numFmtId="16" fontId="5" fillId="0" borderId="16" xfId="0" applyNumberFormat="1" applyFont="1" applyBorder="1"/>
    <xf numFmtId="14" fontId="5" fillId="0" borderId="1" xfId="0" applyNumberFormat="1" applyFont="1" applyBorder="1"/>
    <xf numFmtId="14" fontId="5" fillId="0" borderId="16" xfId="0" applyNumberFormat="1" applyFont="1" applyBorder="1"/>
    <xf numFmtId="0" fontId="8" fillId="0" borderId="1" xfId="0" applyFont="1" applyBorder="1"/>
    <xf numFmtId="0" fontId="4" fillId="8" borderId="1" xfId="0" applyFont="1" applyFill="1" applyBorder="1" applyAlignment="1" applyProtection="1">
      <alignment horizontal="left" vertical="center" wrapText="1"/>
      <protection hidden="1"/>
    </xf>
    <xf numFmtId="4" fontId="5" fillId="0" borderId="0" xfId="0" applyNumberFormat="1" applyFont="1" applyBorder="1" applyAlignment="1">
      <alignment horizontal="right"/>
    </xf>
    <xf numFmtId="0" fontId="12" fillId="0" borderId="0" xfId="0" applyFont="1" applyBorder="1" applyAlignment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7" fillId="3" borderId="12" xfId="0" applyFont="1" applyFill="1" applyBorder="1" applyAlignment="1">
      <alignment horizontal="left" vertical="center"/>
    </xf>
    <xf numFmtId="0" fontId="8" fillId="0" borderId="2" xfId="0" applyFont="1" applyBorder="1" applyAlignment="1"/>
    <xf numFmtId="0" fontId="12" fillId="0" borderId="38" xfId="0" applyFont="1" applyBorder="1" applyAlignment="1"/>
    <xf numFmtId="4" fontId="8" fillId="0" borderId="2" xfId="0" applyNumberFormat="1" applyFont="1" applyBorder="1"/>
    <xf numFmtId="0" fontId="7" fillId="3" borderId="39" xfId="0" applyFont="1" applyFill="1" applyBorder="1" applyAlignment="1"/>
    <xf numFmtId="0" fontId="7" fillId="0" borderId="30" xfId="0" applyFont="1" applyFill="1" applyBorder="1" applyAlignment="1">
      <alignment horizontal="right" vertical="center" wrapText="1"/>
    </xf>
    <xf numFmtId="4" fontId="8" fillId="0" borderId="16" xfId="0" applyNumberFormat="1" applyFont="1" applyBorder="1"/>
    <xf numFmtId="4" fontId="7" fillId="0" borderId="31" xfId="0" applyNumberFormat="1" applyFont="1" applyBorder="1"/>
    <xf numFmtId="4" fontId="8" fillId="0" borderId="15" xfId="0" applyNumberFormat="1" applyFont="1" applyBorder="1"/>
    <xf numFmtId="4" fontId="7" fillId="0" borderId="14" xfId="0" applyNumberFormat="1" applyFont="1" applyBorder="1"/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4" borderId="26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25" xfId="0" applyFont="1" applyFill="1" applyBorder="1" applyAlignment="1">
      <alignment horizontal="left" wrapText="1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4" borderId="25" xfId="0" applyFont="1" applyFill="1" applyBorder="1" applyAlignment="1">
      <alignment horizontal="left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7" xfId="0" applyFont="1" applyBorder="1" applyAlignment="1">
      <alignment horizontal="left" wrapText="1"/>
    </xf>
    <xf numFmtId="0" fontId="5" fillId="0" borderId="2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25" xfId="0" applyFont="1" applyFill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left"/>
    </xf>
    <xf numFmtId="0" fontId="5" fillId="4" borderId="22" xfId="0" applyFont="1" applyFill="1" applyBorder="1" applyAlignment="1">
      <alignment horizontal="left"/>
    </xf>
    <xf numFmtId="0" fontId="6" fillId="2" borderId="2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9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2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left"/>
    </xf>
    <xf numFmtId="0" fontId="8" fillId="2" borderId="21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8" fillId="5" borderId="3" xfId="0" applyFont="1" applyFill="1" applyBorder="1" applyAlignment="1">
      <alignment horizontal="right"/>
    </xf>
    <xf numFmtId="0" fontId="8" fillId="5" borderId="4" xfId="0" applyFont="1" applyFill="1" applyBorder="1" applyAlignment="1">
      <alignment horizontal="right"/>
    </xf>
    <xf numFmtId="0" fontId="8" fillId="5" borderId="5" xfId="0" applyFont="1" applyFill="1" applyBorder="1" applyAlignment="1">
      <alignment horizontal="right"/>
    </xf>
    <xf numFmtId="0" fontId="7" fillId="5" borderId="3" xfId="0" applyFont="1" applyFill="1" applyBorder="1" applyAlignment="1">
      <alignment horizontal="right"/>
    </xf>
    <xf numFmtId="0" fontId="7" fillId="5" borderId="4" xfId="0" applyFont="1" applyFill="1" applyBorder="1" applyAlignment="1">
      <alignment horizontal="right"/>
    </xf>
    <xf numFmtId="0" fontId="7" fillId="5" borderId="5" xfId="0" applyFont="1" applyFill="1" applyBorder="1" applyAlignment="1">
      <alignment horizontal="right"/>
    </xf>
    <xf numFmtId="0" fontId="12" fillId="0" borderId="0" xfId="0" applyFont="1" applyBorder="1" applyAlignment="1">
      <alignment horizontal="left"/>
    </xf>
  </cellXfs>
  <cellStyles count="2">
    <cellStyle name="Euro" xfId="1"/>
    <cellStyle name="Navadno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77259</xdr:colOff>
      <xdr:row>1</xdr:row>
      <xdr:rowOff>84667</xdr:rowOff>
    </xdr:from>
    <xdr:to>
      <xdr:col>4</xdr:col>
      <xdr:colOff>765175</xdr:colOff>
      <xdr:row>5</xdr:row>
      <xdr:rowOff>74199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6" y="285750"/>
          <a:ext cx="3902074" cy="640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895349</xdr:colOff>
      <xdr:row>0</xdr:row>
      <xdr:rowOff>0</xdr:rowOff>
    </xdr:from>
    <xdr:to>
      <xdr:col>16</xdr:col>
      <xdr:colOff>622527</xdr:colOff>
      <xdr:row>8</xdr:row>
      <xdr:rowOff>13585</xdr:rowOff>
    </xdr:to>
    <xdr:pic>
      <xdr:nvPicPr>
        <xdr:cNvPr id="3" name="Slika 10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199" y="0"/>
          <a:ext cx="3470503" cy="1613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7"/>
  <sheetViews>
    <sheetView tabSelected="1" zoomScaleNormal="100" workbookViewId="0">
      <selection activeCell="B8" sqref="B8"/>
    </sheetView>
  </sheetViews>
  <sheetFormatPr defaultColWidth="11.42578125" defaultRowHeight="12.75" x14ac:dyDescent="0.2"/>
  <cols>
    <col min="1" max="1" width="22.42578125" style="7" bestFit="1" customWidth="1"/>
    <col min="2" max="2" width="30.28515625" style="7" customWidth="1"/>
    <col min="3" max="3" width="13" style="17" customWidth="1"/>
    <col min="4" max="4" width="4.85546875" style="8" customWidth="1"/>
    <col min="5" max="5" width="14.28515625" style="7" customWidth="1"/>
    <col min="6" max="6" width="23.5703125" style="7" customWidth="1"/>
    <col min="7" max="7" width="19.7109375" style="7" customWidth="1"/>
    <col min="8" max="8" width="15.85546875" style="7" customWidth="1"/>
    <col min="9" max="9" width="19.42578125" style="7" customWidth="1"/>
    <col min="10" max="10" width="17.5703125" style="7" customWidth="1"/>
    <col min="11" max="11" width="15.5703125" style="7" customWidth="1"/>
    <col min="12" max="12" width="17" style="9" customWidth="1"/>
    <col min="13" max="13" width="14.28515625" style="7" customWidth="1"/>
    <col min="14" max="14" width="13.140625" style="7" customWidth="1"/>
    <col min="15" max="15" width="9.5703125" style="7" customWidth="1"/>
    <col min="16" max="16" width="9.5703125" style="7" bestFit="1" customWidth="1"/>
    <col min="17" max="17" width="16.140625" style="7" customWidth="1"/>
    <col min="18" max="18" width="14.140625" style="7" customWidth="1"/>
    <col min="19" max="19" width="15.140625" style="7" customWidth="1"/>
    <col min="20" max="20" width="11.42578125" style="7"/>
    <col min="21" max="21" width="11.5703125" style="7" bestFit="1" customWidth="1"/>
    <col min="22" max="22" width="11.42578125" style="7" customWidth="1"/>
    <col min="23" max="16384" width="11.42578125" style="7"/>
  </cols>
  <sheetData>
    <row r="1" spans="1:14" x14ac:dyDescent="0.2">
      <c r="C1" s="21"/>
      <c r="D1" s="22"/>
      <c r="E1" s="22"/>
      <c r="F1" s="22"/>
      <c r="G1" s="22"/>
      <c r="H1" s="22"/>
      <c r="I1" s="22"/>
      <c r="J1" s="22"/>
      <c r="K1" s="8"/>
      <c r="L1" s="20"/>
    </row>
    <row r="2" spans="1:14" x14ac:dyDescent="0.2">
      <c r="A2" s="21"/>
      <c r="B2" s="22"/>
      <c r="C2" s="22"/>
      <c r="D2" s="22"/>
      <c r="E2" s="22"/>
      <c r="F2" s="22"/>
      <c r="G2" s="22"/>
      <c r="H2" s="22"/>
      <c r="I2" s="8"/>
      <c r="J2" s="20"/>
      <c r="L2" s="7"/>
    </row>
    <row r="3" spans="1:14" x14ac:dyDescent="0.2">
      <c r="A3" s="21"/>
      <c r="B3" s="22"/>
      <c r="C3" s="22"/>
      <c r="D3" s="22"/>
      <c r="E3" s="22"/>
      <c r="F3" s="22"/>
      <c r="G3" s="22"/>
      <c r="H3" s="22"/>
      <c r="I3" s="8"/>
      <c r="J3" s="20"/>
      <c r="L3" s="7"/>
    </row>
    <row r="4" spans="1:14" x14ac:dyDescent="0.2">
      <c r="A4" s="21"/>
      <c r="B4" s="22"/>
      <c r="C4" s="22"/>
      <c r="D4" s="22"/>
      <c r="E4" s="1"/>
      <c r="F4" s="1"/>
      <c r="G4" s="1"/>
      <c r="H4" s="1"/>
      <c r="I4" s="8"/>
      <c r="J4" s="20"/>
      <c r="L4" s="7"/>
    </row>
    <row r="5" spans="1:14" x14ac:dyDescent="0.2">
      <c r="A5" s="21"/>
      <c r="B5" s="22"/>
      <c r="C5" s="22"/>
      <c r="D5" s="22"/>
      <c r="E5" s="22"/>
      <c r="F5" s="22"/>
      <c r="G5" s="22"/>
      <c r="H5" s="22"/>
      <c r="I5" s="8"/>
      <c r="J5" s="20"/>
      <c r="L5" s="7"/>
    </row>
    <row r="6" spans="1:14" x14ac:dyDescent="0.2">
      <c r="A6" s="21"/>
      <c r="B6" s="22"/>
      <c r="C6" s="22"/>
      <c r="D6" s="22"/>
      <c r="E6" s="22"/>
      <c r="F6" s="22"/>
      <c r="G6" s="22"/>
      <c r="H6" s="22"/>
      <c r="I6" s="8"/>
      <c r="J6" s="20"/>
      <c r="L6" s="7"/>
    </row>
    <row r="7" spans="1:14" x14ac:dyDescent="0.2">
      <c r="A7" s="21"/>
      <c r="B7" s="22"/>
      <c r="C7" s="22"/>
      <c r="D7" s="22"/>
      <c r="E7" s="22"/>
      <c r="F7" s="22"/>
      <c r="G7" s="22"/>
      <c r="H7" s="22"/>
      <c r="I7" s="8"/>
      <c r="J7" s="20"/>
      <c r="L7" s="7"/>
    </row>
    <row r="8" spans="1:14" x14ac:dyDescent="0.2">
      <c r="A8" s="21" t="s">
        <v>64</v>
      </c>
      <c r="B8" s="22"/>
      <c r="C8" s="22"/>
      <c r="D8" s="22"/>
      <c r="E8" s="22"/>
      <c r="F8" s="22"/>
      <c r="G8" s="22"/>
      <c r="H8" s="22"/>
      <c r="I8" s="8"/>
      <c r="J8" s="20"/>
      <c r="L8" s="7"/>
    </row>
    <row r="9" spans="1:14" ht="58.5" customHeight="1" x14ac:dyDescent="0.2">
      <c r="A9" s="21"/>
      <c r="B9" s="180" t="s">
        <v>37</v>
      </c>
      <c r="C9" s="180"/>
      <c r="D9" s="180"/>
      <c r="E9" s="180"/>
      <c r="F9" s="22"/>
      <c r="G9" s="22"/>
      <c r="H9" s="22"/>
      <c r="I9" s="46"/>
      <c r="J9" s="46"/>
      <c r="K9" s="45"/>
      <c r="L9" s="45"/>
      <c r="M9" s="45"/>
    </row>
    <row r="10" spans="1:14" s="20" customFormat="1" ht="46.5" customHeight="1" x14ac:dyDescent="0.2">
      <c r="A10" s="42"/>
      <c r="B10" s="43"/>
      <c r="C10" s="43"/>
      <c r="D10" s="43"/>
      <c r="E10" s="43"/>
      <c r="F10" s="43"/>
      <c r="G10" s="43"/>
      <c r="H10" s="43"/>
      <c r="I10" s="41"/>
      <c r="J10" s="41"/>
      <c r="K10" s="39"/>
      <c r="L10" s="39"/>
      <c r="M10" s="39"/>
    </row>
    <row r="11" spans="1:14" x14ac:dyDescent="0.2">
      <c r="A11" s="21"/>
      <c r="B11" s="22"/>
      <c r="C11" s="7"/>
      <c r="D11" s="7"/>
      <c r="I11" s="9"/>
      <c r="J11" s="9"/>
      <c r="K11" s="45"/>
      <c r="L11" s="45"/>
      <c r="M11" s="39"/>
      <c r="N11" s="39"/>
    </row>
    <row r="12" spans="1:14" ht="19.5" customHeight="1" x14ac:dyDescent="0.2">
      <c r="A12" s="23"/>
      <c r="B12" s="24" t="s">
        <v>5</v>
      </c>
      <c r="C12" s="25"/>
      <c r="D12" s="25"/>
      <c r="E12" s="25"/>
      <c r="F12" s="25"/>
      <c r="G12" s="25"/>
      <c r="H12" s="25"/>
      <c r="I12" s="34"/>
      <c r="J12" s="34"/>
      <c r="K12" s="36"/>
      <c r="L12" s="36"/>
      <c r="M12" s="40"/>
      <c r="N12" s="40"/>
    </row>
    <row r="13" spans="1:14" ht="29.25" customHeight="1" x14ac:dyDescent="0.2">
      <c r="A13" s="23"/>
      <c r="B13" s="171"/>
      <c r="C13" s="171"/>
      <c r="D13" s="171"/>
      <c r="E13" s="171"/>
      <c r="F13" s="171"/>
      <c r="G13" s="171"/>
      <c r="H13" s="26"/>
      <c r="I13" s="46"/>
      <c r="J13" s="46"/>
      <c r="K13" s="46"/>
      <c r="L13" s="46"/>
      <c r="M13" s="46"/>
      <c r="N13" s="41"/>
    </row>
    <row r="14" spans="1:14" ht="24" customHeight="1" x14ac:dyDescent="0.2">
      <c r="A14" s="23"/>
      <c r="B14" s="27" t="s">
        <v>0</v>
      </c>
      <c r="C14" s="7"/>
      <c r="D14" s="26"/>
      <c r="E14" s="26"/>
      <c r="F14" s="26"/>
      <c r="G14" s="26"/>
      <c r="H14" s="65"/>
      <c r="I14" s="170"/>
      <c r="J14" s="170"/>
      <c r="K14" s="170"/>
      <c r="L14" s="170"/>
    </row>
    <row r="15" spans="1:14" ht="29.25" customHeight="1" x14ac:dyDescent="0.2">
      <c r="A15" s="28"/>
      <c r="B15" s="171"/>
      <c r="C15" s="171"/>
      <c r="D15" s="171"/>
      <c r="E15" s="171"/>
      <c r="F15" s="171"/>
      <c r="G15" s="171"/>
      <c r="H15" s="66"/>
      <c r="I15" s="170"/>
      <c r="J15" s="170"/>
      <c r="K15" s="170"/>
      <c r="L15" s="170"/>
    </row>
    <row r="16" spans="1:14" ht="18.75" customHeight="1" x14ac:dyDescent="0.2">
      <c r="A16" s="71"/>
      <c r="B16" s="29"/>
      <c r="C16" s="30"/>
      <c r="D16" s="31"/>
      <c r="E16" s="31"/>
      <c r="F16" s="31"/>
      <c r="G16" s="31"/>
      <c r="H16" s="66"/>
      <c r="I16" s="19"/>
      <c r="J16" s="19"/>
      <c r="K16" s="19"/>
      <c r="L16" s="35"/>
    </row>
    <row r="17" spans="1:16" ht="27.75" customHeight="1" x14ac:dyDescent="0.2">
      <c r="A17" s="46"/>
      <c r="B17" s="72" t="s">
        <v>7</v>
      </c>
      <c r="C17" s="145"/>
      <c r="D17" s="145"/>
      <c r="E17" s="145"/>
      <c r="F17" s="32"/>
      <c r="G17" s="32"/>
      <c r="H17" s="66"/>
      <c r="I17" s="66"/>
      <c r="J17" s="66"/>
      <c r="K17" s="9"/>
      <c r="L17" s="67"/>
    </row>
    <row r="18" spans="1:16" ht="18.75" customHeight="1" x14ac:dyDescent="0.2">
      <c r="A18" s="41"/>
      <c r="B18" s="44"/>
      <c r="C18" s="47"/>
      <c r="D18" s="47"/>
      <c r="E18" s="47"/>
      <c r="F18" s="21"/>
      <c r="G18" s="21"/>
      <c r="H18" s="21"/>
      <c r="I18" s="31"/>
      <c r="J18" s="24"/>
      <c r="L18" s="7"/>
    </row>
    <row r="19" spans="1:16" ht="76.5" customHeight="1" x14ac:dyDescent="0.2">
      <c r="B19" s="69" t="s">
        <v>36</v>
      </c>
      <c r="C19" s="146" t="s">
        <v>31</v>
      </c>
      <c r="D19" s="147"/>
      <c r="E19" s="70" t="s">
        <v>32</v>
      </c>
      <c r="F19" s="68" t="s">
        <v>27</v>
      </c>
      <c r="G19" s="68" t="s">
        <v>67</v>
      </c>
      <c r="H19" s="98" t="s">
        <v>53</v>
      </c>
      <c r="I19" s="98" t="s">
        <v>54</v>
      </c>
      <c r="J19" s="98" t="s">
        <v>55</v>
      </c>
      <c r="L19" s="7"/>
    </row>
    <row r="20" spans="1:16" ht="18.75" customHeight="1" x14ac:dyDescent="0.2">
      <c r="A20" s="38"/>
      <c r="B20" s="64">
        <f>C20+E20+F20+G20</f>
        <v>0</v>
      </c>
      <c r="C20" s="148">
        <f>L74</f>
        <v>0</v>
      </c>
      <c r="D20" s="149"/>
      <c r="E20" s="62">
        <f>L143</f>
        <v>0</v>
      </c>
      <c r="F20" s="63">
        <f>P24</f>
        <v>0</v>
      </c>
      <c r="G20" s="63">
        <f>P48</f>
        <v>0</v>
      </c>
      <c r="H20" s="63">
        <v>8</v>
      </c>
      <c r="I20" s="63">
        <v>32</v>
      </c>
      <c r="J20" s="63">
        <v>8</v>
      </c>
      <c r="L20" s="7"/>
    </row>
    <row r="21" spans="1:16" ht="18.75" customHeight="1" thickBot="1" x14ac:dyDescent="0.25">
      <c r="A21" s="28"/>
      <c r="B21" s="21"/>
      <c r="C21" s="21"/>
      <c r="D21" s="21"/>
      <c r="E21" s="21"/>
      <c r="F21" s="21"/>
      <c r="G21" s="21"/>
      <c r="H21" s="21"/>
      <c r="I21" s="31"/>
      <c r="J21" s="24"/>
      <c r="L21" s="7"/>
    </row>
    <row r="22" spans="1:16" ht="18.75" customHeight="1" thickBot="1" x14ac:dyDescent="0.25">
      <c r="A22" s="104" t="s">
        <v>63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</row>
    <row r="23" spans="1:16" ht="18.75" customHeight="1" thickBot="1" x14ac:dyDescent="0.25">
      <c r="A23" s="28"/>
      <c r="B23" s="21"/>
      <c r="C23" s="21"/>
      <c r="D23" s="21"/>
      <c r="E23" s="21"/>
      <c r="F23" s="21"/>
      <c r="G23" s="21"/>
      <c r="H23" s="21"/>
      <c r="I23" s="31"/>
      <c r="J23" s="24"/>
      <c r="L23" s="7"/>
    </row>
    <row r="24" spans="1:16" ht="13.5" thickBot="1" x14ac:dyDescent="0.25">
      <c r="A24" s="156" t="s">
        <v>27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7"/>
      <c r="N24" s="37"/>
      <c r="O24" s="33" t="s">
        <v>8</v>
      </c>
      <c r="P24" s="50">
        <f>P26+P31+P36+P41</f>
        <v>0</v>
      </c>
    </row>
    <row r="25" spans="1:16" ht="25.5" x14ac:dyDescent="0.2">
      <c r="A25" s="158" t="s">
        <v>38</v>
      </c>
      <c r="B25" s="159"/>
      <c r="C25" s="159"/>
      <c r="D25" s="159"/>
      <c r="E25" s="159"/>
      <c r="F25" s="160"/>
      <c r="G25" s="48" t="s">
        <v>33</v>
      </c>
      <c r="H25" s="48" t="s">
        <v>34</v>
      </c>
      <c r="I25" s="175" t="s">
        <v>39</v>
      </c>
      <c r="J25" s="176"/>
      <c r="K25" s="176"/>
      <c r="L25" s="176"/>
      <c r="M25" s="176"/>
      <c r="N25" s="176"/>
      <c r="O25" s="177"/>
      <c r="P25" s="49"/>
    </row>
    <row r="26" spans="1:16" ht="13.5" thickBot="1" x14ac:dyDescent="0.25">
      <c r="A26" s="172" t="s">
        <v>10</v>
      </c>
      <c r="B26" s="173"/>
      <c r="C26" s="173"/>
      <c r="D26" s="173"/>
      <c r="E26" s="173"/>
      <c r="F26" s="174"/>
      <c r="G26" s="13"/>
      <c r="H26" s="13"/>
      <c r="I26" s="150" t="s">
        <v>8</v>
      </c>
      <c r="J26" s="151"/>
      <c r="K26" s="151"/>
      <c r="L26" s="151"/>
      <c r="M26" s="151"/>
      <c r="N26" s="151"/>
      <c r="O26" s="152"/>
      <c r="P26" s="53">
        <f>SUM(P27:P30)</f>
        <v>0</v>
      </c>
    </row>
    <row r="27" spans="1:16" ht="14.25" customHeight="1" x14ac:dyDescent="0.2">
      <c r="A27" s="14" t="s">
        <v>2</v>
      </c>
      <c r="B27" s="161"/>
      <c r="C27" s="162"/>
      <c r="D27" s="162"/>
      <c r="E27" s="162"/>
      <c r="F27" s="163"/>
      <c r="G27" s="5"/>
      <c r="H27" s="5"/>
      <c r="I27" s="164"/>
      <c r="J27" s="165"/>
      <c r="K27" s="165"/>
      <c r="L27" s="165"/>
      <c r="M27" s="165"/>
      <c r="N27" s="165"/>
      <c r="O27" s="166"/>
      <c r="P27" s="51"/>
    </row>
    <row r="28" spans="1:16" x14ac:dyDescent="0.2">
      <c r="A28" s="15" t="s">
        <v>3</v>
      </c>
      <c r="B28" s="120"/>
      <c r="C28" s="121"/>
      <c r="D28" s="121"/>
      <c r="E28" s="121"/>
      <c r="F28" s="122"/>
      <c r="G28" s="5"/>
      <c r="H28" s="5"/>
      <c r="I28" s="133"/>
      <c r="J28" s="134"/>
      <c r="K28" s="134"/>
      <c r="L28" s="134"/>
      <c r="M28" s="134"/>
      <c r="N28" s="134"/>
      <c r="O28" s="135"/>
      <c r="P28" s="51"/>
    </row>
    <row r="29" spans="1:16" x14ac:dyDescent="0.2">
      <c r="A29" s="15" t="s">
        <v>4</v>
      </c>
      <c r="B29" s="120"/>
      <c r="C29" s="121"/>
      <c r="D29" s="121"/>
      <c r="E29" s="121"/>
      <c r="F29" s="122"/>
      <c r="G29" s="5"/>
      <c r="H29" s="5"/>
      <c r="I29" s="133"/>
      <c r="J29" s="134"/>
      <c r="K29" s="134"/>
      <c r="L29" s="134"/>
      <c r="M29" s="134"/>
      <c r="N29" s="134"/>
      <c r="O29" s="135"/>
      <c r="P29" s="51"/>
    </row>
    <row r="30" spans="1:16" ht="13.5" thickBot="1" x14ac:dyDescent="0.25">
      <c r="A30" s="54" t="s">
        <v>6</v>
      </c>
      <c r="B30" s="139"/>
      <c r="C30" s="140"/>
      <c r="D30" s="140"/>
      <c r="E30" s="140"/>
      <c r="F30" s="141"/>
      <c r="G30" s="57"/>
      <c r="H30" s="57"/>
      <c r="I30" s="136"/>
      <c r="J30" s="137"/>
      <c r="K30" s="137"/>
      <c r="L30" s="137"/>
      <c r="M30" s="137"/>
      <c r="N30" s="137"/>
      <c r="O30" s="138"/>
      <c r="P30" s="58"/>
    </row>
    <row r="31" spans="1:16" ht="16.5" customHeight="1" thickBot="1" x14ac:dyDescent="0.25">
      <c r="A31" s="142" t="s">
        <v>29</v>
      </c>
      <c r="B31" s="143"/>
      <c r="C31" s="143"/>
      <c r="D31" s="143"/>
      <c r="E31" s="143"/>
      <c r="F31" s="144"/>
      <c r="G31" s="59"/>
      <c r="H31" s="59"/>
      <c r="I31" s="123" t="s">
        <v>8</v>
      </c>
      <c r="J31" s="124"/>
      <c r="K31" s="124"/>
      <c r="L31" s="124"/>
      <c r="M31" s="124"/>
      <c r="N31" s="124"/>
      <c r="O31" s="132"/>
      <c r="P31" s="61">
        <f>SUM(P32:P35)</f>
        <v>0</v>
      </c>
    </row>
    <row r="32" spans="1:16" x14ac:dyDescent="0.2">
      <c r="A32" s="14" t="s">
        <v>2</v>
      </c>
      <c r="B32" s="161"/>
      <c r="C32" s="162"/>
      <c r="D32" s="162"/>
      <c r="E32" s="162"/>
      <c r="F32" s="163"/>
      <c r="G32" s="5"/>
      <c r="H32" s="5"/>
      <c r="I32" s="164"/>
      <c r="J32" s="165"/>
      <c r="K32" s="165"/>
      <c r="L32" s="165"/>
      <c r="M32" s="165"/>
      <c r="N32" s="165"/>
      <c r="O32" s="166"/>
      <c r="P32" s="51"/>
    </row>
    <row r="33" spans="1:16" x14ac:dyDescent="0.2">
      <c r="A33" s="15" t="s">
        <v>3</v>
      </c>
      <c r="B33" s="120"/>
      <c r="C33" s="121"/>
      <c r="D33" s="121"/>
      <c r="E33" s="121"/>
      <c r="F33" s="122"/>
      <c r="G33" s="5"/>
      <c r="H33" s="5"/>
      <c r="I33" s="117"/>
      <c r="J33" s="118"/>
      <c r="K33" s="118"/>
      <c r="L33" s="118"/>
      <c r="M33" s="118"/>
      <c r="N33" s="118"/>
      <c r="O33" s="119"/>
      <c r="P33" s="52"/>
    </row>
    <row r="34" spans="1:16" x14ac:dyDescent="0.2">
      <c r="A34" s="15" t="s">
        <v>4</v>
      </c>
      <c r="B34" s="120"/>
      <c r="C34" s="121"/>
      <c r="D34" s="121"/>
      <c r="E34" s="121"/>
      <c r="F34" s="122"/>
      <c r="G34" s="5"/>
      <c r="H34" s="5"/>
      <c r="I34" s="117"/>
      <c r="J34" s="118"/>
      <c r="K34" s="118"/>
      <c r="L34" s="118"/>
      <c r="M34" s="118"/>
      <c r="N34" s="118"/>
      <c r="O34" s="119"/>
      <c r="P34" s="52"/>
    </row>
    <row r="35" spans="1:16" ht="13.5" thickBot="1" x14ac:dyDescent="0.25">
      <c r="A35" s="54" t="s">
        <v>6</v>
      </c>
      <c r="B35" s="139"/>
      <c r="C35" s="140"/>
      <c r="D35" s="140"/>
      <c r="E35" s="140"/>
      <c r="F35" s="141"/>
      <c r="G35" s="55"/>
      <c r="H35" s="55"/>
      <c r="I35" s="136"/>
      <c r="J35" s="137"/>
      <c r="K35" s="137"/>
      <c r="L35" s="137"/>
      <c r="M35" s="137"/>
      <c r="N35" s="137"/>
      <c r="O35" s="138"/>
      <c r="P35" s="56"/>
    </row>
    <row r="36" spans="1:16" ht="42.75" customHeight="1" thickBot="1" x14ac:dyDescent="0.25">
      <c r="A36" s="126" t="s">
        <v>28</v>
      </c>
      <c r="B36" s="127"/>
      <c r="C36" s="127"/>
      <c r="D36" s="127"/>
      <c r="E36" s="127"/>
      <c r="F36" s="128"/>
      <c r="G36" s="59"/>
      <c r="H36" s="59"/>
      <c r="I36" s="123" t="s">
        <v>8</v>
      </c>
      <c r="J36" s="124"/>
      <c r="K36" s="124"/>
      <c r="L36" s="124"/>
      <c r="M36" s="124"/>
      <c r="N36" s="124"/>
      <c r="O36" s="132"/>
      <c r="P36" s="60">
        <f>P37+P38+P39+P40</f>
        <v>0</v>
      </c>
    </row>
    <row r="37" spans="1:16" x14ac:dyDescent="0.2">
      <c r="A37" s="14" t="s">
        <v>2</v>
      </c>
      <c r="B37" s="161"/>
      <c r="C37" s="162"/>
      <c r="D37" s="162"/>
      <c r="E37" s="162"/>
      <c r="F37" s="163"/>
      <c r="G37" s="5"/>
      <c r="H37" s="5"/>
      <c r="I37" s="164"/>
      <c r="J37" s="165"/>
      <c r="K37" s="165"/>
      <c r="L37" s="165"/>
      <c r="M37" s="165"/>
      <c r="N37" s="165"/>
      <c r="O37" s="166"/>
      <c r="P37" s="51"/>
    </row>
    <row r="38" spans="1:16" x14ac:dyDescent="0.2">
      <c r="A38" s="15" t="s">
        <v>3</v>
      </c>
      <c r="B38" s="120"/>
      <c r="C38" s="121"/>
      <c r="D38" s="121"/>
      <c r="E38" s="121"/>
      <c r="F38" s="122"/>
      <c r="G38" s="5"/>
      <c r="H38" s="5"/>
      <c r="I38" s="117"/>
      <c r="J38" s="118"/>
      <c r="K38" s="118"/>
      <c r="L38" s="118"/>
      <c r="M38" s="118"/>
      <c r="N38" s="118"/>
      <c r="O38" s="119"/>
      <c r="P38" s="51"/>
    </row>
    <row r="39" spans="1:16" x14ac:dyDescent="0.2">
      <c r="A39" s="15" t="s">
        <v>4</v>
      </c>
      <c r="B39" s="120"/>
      <c r="C39" s="121"/>
      <c r="D39" s="121"/>
      <c r="E39" s="121"/>
      <c r="F39" s="122"/>
      <c r="G39" s="4"/>
      <c r="H39" s="4"/>
      <c r="I39" s="117"/>
      <c r="J39" s="118"/>
      <c r="K39" s="118"/>
      <c r="L39" s="118"/>
      <c r="M39" s="118"/>
      <c r="N39" s="118"/>
      <c r="O39" s="119"/>
      <c r="P39" s="52"/>
    </row>
    <row r="40" spans="1:16" ht="13.5" thickBot="1" x14ac:dyDescent="0.25">
      <c r="A40" s="54" t="s">
        <v>6</v>
      </c>
      <c r="B40" s="139"/>
      <c r="C40" s="140"/>
      <c r="D40" s="140"/>
      <c r="E40" s="140"/>
      <c r="F40" s="141"/>
      <c r="G40" s="57"/>
      <c r="H40" s="57"/>
      <c r="I40" s="167"/>
      <c r="J40" s="168"/>
      <c r="K40" s="168"/>
      <c r="L40" s="168"/>
      <c r="M40" s="168"/>
      <c r="N40" s="168"/>
      <c r="O40" s="169"/>
      <c r="P40" s="58"/>
    </row>
    <row r="41" spans="1:16" ht="13.5" thickBot="1" x14ac:dyDescent="0.25">
      <c r="A41" s="142" t="s">
        <v>24</v>
      </c>
      <c r="B41" s="143"/>
      <c r="C41" s="143"/>
      <c r="D41" s="143"/>
      <c r="E41" s="143"/>
      <c r="F41" s="144"/>
      <c r="G41" s="59"/>
      <c r="H41" s="59"/>
      <c r="I41" s="123" t="s">
        <v>8</v>
      </c>
      <c r="J41" s="124"/>
      <c r="K41" s="124"/>
      <c r="L41" s="124"/>
      <c r="M41" s="124"/>
      <c r="N41" s="124"/>
      <c r="O41" s="132"/>
      <c r="P41" s="61">
        <f>SUM(P42:P45)</f>
        <v>0</v>
      </c>
    </row>
    <row r="42" spans="1:16" x14ac:dyDescent="0.2">
      <c r="A42" s="14" t="s">
        <v>2</v>
      </c>
      <c r="B42" s="161"/>
      <c r="C42" s="162"/>
      <c r="D42" s="162"/>
      <c r="E42" s="162"/>
      <c r="F42" s="163"/>
      <c r="G42" s="5"/>
      <c r="H42" s="5"/>
      <c r="I42" s="164"/>
      <c r="J42" s="165"/>
      <c r="K42" s="165"/>
      <c r="L42" s="165"/>
      <c r="M42" s="165"/>
      <c r="N42" s="165"/>
      <c r="O42" s="166"/>
      <c r="P42" s="51"/>
    </row>
    <row r="43" spans="1:16" x14ac:dyDescent="0.2">
      <c r="A43" s="15" t="s">
        <v>3</v>
      </c>
      <c r="B43" s="120"/>
      <c r="C43" s="121"/>
      <c r="D43" s="121"/>
      <c r="E43" s="121"/>
      <c r="F43" s="122"/>
      <c r="G43" s="5"/>
      <c r="H43" s="5"/>
      <c r="I43" s="117"/>
      <c r="J43" s="118"/>
      <c r="K43" s="118"/>
      <c r="L43" s="118"/>
      <c r="M43" s="118"/>
      <c r="N43" s="118"/>
      <c r="O43" s="119"/>
      <c r="P43" s="51"/>
    </row>
    <row r="44" spans="1:16" x14ac:dyDescent="0.2">
      <c r="A44" s="15" t="s">
        <v>4</v>
      </c>
      <c r="B44" s="120"/>
      <c r="C44" s="121"/>
      <c r="D44" s="121"/>
      <c r="E44" s="121"/>
      <c r="F44" s="122"/>
      <c r="G44" s="5"/>
      <c r="H44" s="5"/>
      <c r="I44" s="117"/>
      <c r="J44" s="118"/>
      <c r="K44" s="118"/>
      <c r="L44" s="118"/>
      <c r="M44" s="118"/>
      <c r="N44" s="118"/>
      <c r="O44" s="119"/>
      <c r="P44" s="51"/>
    </row>
    <row r="45" spans="1:16" x14ac:dyDescent="0.2">
      <c r="A45" s="15" t="s">
        <v>6</v>
      </c>
      <c r="B45" s="120"/>
      <c r="C45" s="121"/>
      <c r="D45" s="121"/>
      <c r="E45" s="121"/>
      <c r="F45" s="122"/>
      <c r="G45" s="5"/>
      <c r="H45" s="5"/>
      <c r="I45" s="117"/>
      <c r="J45" s="118"/>
      <c r="K45" s="118"/>
      <c r="L45" s="118"/>
      <c r="M45" s="118"/>
      <c r="N45" s="118"/>
      <c r="O45" s="119"/>
      <c r="P45" s="51"/>
    </row>
    <row r="46" spans="1:16" x14ac:dyDescent="0.2">
      <c r="A46" s="16"/>
      <c r="B46" s="12"/>
      <c r="C46" s="12"/>
      <c r="D46" s="12"/>
      <c r="E46" s="12"/>
      <c r="F46" s="12"/>
      <c r="G46" s="6"/>
      <c r="H46" s="6"/>
      <c r="I46" s="10"/>
      <c r="J46" s="10"/>
      <c r="K46" s="10"/>
      <c r="L46" s="10"/>
      <c r="M46" s="10"/>
      <c r="N46" s="10"/>
      <c r="O46" s="10"/>
      <c r="P46" s="11"/>
    </row>
    <row r="47" spans="1:16" ht="13.5" thickBot="1" x14ac:dyDescent="0.25">
      <c r="A47" s="16"/>
      <c r="B47" s="12"/>
      <c r="C47" s="12"/>
      <c r="D47" s="12"/>
      <c r="E47" s="12"/>
      <c r="F47" s="12"/>
      <c r="G47" s="6"/>
      <c r="H47" s="6"/>
      <c r="I47" s="10"/>
      <c r="J47" s="10"/>
      <c r="K47" s="10"/>
      <c r="L47" s="10"/>
      <c r="M47" s="10"/>
      <c r="N47" s="10"/>
      <c r="O47" s="10"/>
      <c r="P47" s="11"/>
    </row>
    <row r="48" spans="1:16" ht="13.5" thickBot="1" x14ac:dyDescent="0.25">
      <c r="A48" s="156" t="s">
        <v>67</v>
      </c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7"/>
      <c r="N48" s="37"/>
      <c r="O48" s="33" t="s">
        <v>8</v>
      </c>
      <c r="P48" s="50">
        <f>P50+P55+P60+P65</f>
        <v>0</v>
      </c>
    </row>
    <row r="49" spans="1:18" ht="26.25" customHeight="1" thickBot="1" x14ac:dyDescent="0.25">
      <c r="A49" s="158" t="s">
        <v>38</v>
      </c>
      <c r="B49" s="159"/>
      <c r="C49" s="159"/>
      <c r="D49" s="159"/>
      <c r="E49" s="159"/>
      <c r="F49" s="160"/>
      <c r="G49" s="2" t="s">
        <v>33</v>
      </c>
      <c r="H49" s="2" t="s">
        <v>34</v>
      </c>
      <c r="I49" s="153" t="s">
        <v>9</v>
      </c>
      <c r="J49" s="154"/>
      <c r="K49" s="154"/>
      <c r="L49" s="154"/>
      <c r="M49" s="154"/>
      <c r="N49" s="154"/>
      <c r="O49" s="155"/>
      <c r="P49" s="49"/>
    </row>
    <row r="50" spans="1:18" ht="13.5" thickBot="1" x14ac:dyDescent="0.25">
      <c r="A50" s="142" t="s">
        <v>30</v>
      </c>
      <c r="B50" s="143"/>
      <c r="C50" s="143"/>
      <c r="D50" s="143"/>
      <c r="E50" s="143"/>
      <c r="F50" s="144"/>
      <c r="G50" s="59"/>
      <c r="H50" s="59"/>
      <c r="I50" s="123" t="s">
        <v>8</v>
      </c>
      <c r="J50" s="124"/>
      <c r="K50" s="124"/>
      <c r="L50" s="124"/>
      <c r="M50" s="124"/>
      <c r="N50" s="124"/>
      <c r="O50" s="125"/>
      <c r="P50" s="53">
        <f>SUM(P51:P54)</f>
        <v>0</v>
      </c>
    </row>
    <row r="51" spans="1:18" x14ac:dyDescent="0.2">
      <c r="A51" s="14" t="s">
        <v>2</v>
      </c>
      <c r="B51" s="161"/>
      <c r="C51" s="162"/>
      <c r="D51" s="162"/>
      <c r="E51" s="162"/>
      <c r="F51" s="163"/>
      <c r="G51" s="5"/>
      <c r="H51" s="5"/>
      <c r="I51" s="164"/>
      <c r="J51" s="165"/>
      <c r="K51" s="165"/>
      <c r="L51" s="165"/>
      <c r="M51" s="165"/>
      <c r="N51" s="165"/>
      <c r="O51" s="166"/>
      <c r="P51" s="51"/>
    </row>
    <row r="52" spans="1:18" x14ac:dyDescent="0.2">
      <c r="A52" s="15" t="s">
        <v>3</v>
      </c>
      <c r="B52" s="120"/>
      <c r="C52" s="121"/>
      <c r="D52" s="121"/>
      <c r="E52" s="121"/>
      <c r="F52" s="122"/>
      <c r="G52" s="5"/>
      <c r="H52" s="5"/>
      <c r="I52" s="133"/>
      <c r="J52" s="134"/>
      <c r="K52" s="134"/>
      <c r="L52" s="134"/>
      <c r="M52" s="134"/>
      <c r="N52" s="134"/>
      <c r="O52" s="135"/>
      <c r="P52" s="51"/>
    </row>
    <row r="53" spans="1:18" x14ac:dyDescent="0.2">
      <c r="A53" s="15" t="s">
        <v>4</v>
      </c>
      <c r="B53" s="120"/>
      <c r="C53" s="121"/>
      <c r="D53" s="121"/>
      <c r="E53" s="121"/>
      <c r="F53" s="122"/>
      <c r="G53" s="5"/>
      <c r="H53" s="5"/>
      <c r="I53" s="133"/>
      <c r="J53" s="134"/>
      <c r="K53" s="134"/>
      <c r="L53" s="134"/>
      <c r="M53" s="134"/>
      <c r="N53" s="134"/>
      <c r="O53" s="135"/>
      <c r="P53" s="51"/>
    </row>
    <row r="54" spans="1:18" ht="13.5" thickBot="1" x14ac:dyDescent="0.25">
      <c r="A54" s="54" t="s">
        <v>6</v>
      </c>
      <c r="B54" s="139"/>
      <c r="C54" s="140"/>
      <c r="D54" s="140"/>
      <c r="E54" s="140"/>
      <c r="F54" s="141"/>
      <c r="G54" s="57"/>
      <c r="H54" s="57"/>
      <c r="I54" s="136"/>
      <c r="J54" s="137"/>
      <c r="K54" s="137"/>
      <c r="L54" s="137"/>
      <c r="M54" s="137"/>
      <c r="N54" s="137"/>
      <c r="O54" s="138"/>
      <c r="P54" s="58"/>
    </row>
    <row r="55" spans="1:18" ht="13.5" thickBot="1" x14ac:dyDescent="0.25">
      <c r="A55" s="142" t="s">
        <v>19</v>
      </c>
      <c r="B55" s="143"/>
      <c r="C55" s="143"/>
      <c r="D55" s="143"/>
      <c r="E55" s="143"/>
      <c r="F55" s="144"/>
      <c r="G55" s="59"/>
      <c r="H55" s="59"/>
      <c r="I55" s="123" t="s">
        <v>8</v>
      </c>
      <c r="J55" s="124"/>
      <c r="K55" s="124"/>
      <c r="L55" s="124"/>
      <c r="M55" s="124"/>
      <c r="N55" s="124"/>
      <c r="O55" s="125"/>
      <c r="P55" s="61">
        <f>SUM(P56:P59)</f>
        <v>0</v>
      </c>
    </row>
    <row r="56" spans="1:18" x14ac:dyDescent="0.2">
      <c r="A56" s="15" t="s">
        <v>2</v>
      </c>
      <c r="B56" s="120"/>
      <c r="C56" s="121"/>
      <c r="D56" s="121"/>
      <c r="E56" s="121"/>
      <c r="F56" s="122"/>
      <c r="G56" s="5"/>
      <c r="H56" s="5"/>
      <c r="I56" s="129"/>
      <c r="J56" s="130"/>
      <c r="K56" s="130"/>
      <c r="L56" s="130"/>
      <c r="M56" s="130"/>
      <c r="N56" s="130"/>
      <c r="O56" s="131"/>
      <c r="P56" s="51"/>
    </row>
    <row r="57" spans="1:18" x14ac:dyDescent="0.2">
      <c r="A57" s="15" t="s">
        <v>3</v>
      </c>
      <c r="B57" s="120"/>
      <c r="C57" s="121"/>
      <c r="D57" s="121"/>
      <c r="E57" s="121"/>
      <c r="F57" s="122"/>
      <c r="G57" s="5"/>
      <c r="H57" s="5"/>
      <c r="I57" s="117"/>
      <c r="J57" s="118"/>
      <c r="K57" s="118"/>
      <c r="L57" s="118"/>
      <c r="M57" s="118"/>
      <c r="N57" s="118"/>
      <c r="O57" s="119"/>
      <c r="P57" s="52"/>
    </row>
    <row r="58" spans="1:18" x14ac:dyDescent="0.2">
      <c r="A58" s="15" t="s">
        <v>4</v>
      </c>
      <c r="B58" s="120"/>
      <c r="C58" s="121"/>
      <c r="D58" s="121"/>
      <c r="E58" s="121"/>
      <c r="F58" s="122"/>
      <c r="G58" s="5"/>
      <c r="H58" s="5"/>
      <c r="I58" s="117"/>
      <c r="J58" s="118"/>
      <c r="K58" s="118"/>
      <c r="L58" s="118"/>
      <c r="M58" s="118"/>
      <c r="N58" s="118"/>
      <c r="O58" s="119"/>
      <c r="P58" s="52"/>
    </row>
    <row r="59" spans="1:18" ht="13.5" thickBot="1" x14ac:dyDescent="0.25">
      <c r="A59" s="54" t="s">
        <v>6</v>
      </c>
      <c r="B59" s="139"/>
      <c r="C59" s="140"/>
      <c r="D59" s="140"/>
      <c r="E59" s="140"/>
      <c r="F59" s="141"/>
      <c r="G59" s="55"/>
      <c r="H59" s="55"/>
      <c r="I59" s="136"/>
      <c r="J59" s="137"/>
      <c r="K59" s="137"/>
      <c r="L59" s="137"/>
      <c r="M59" s="137"/>
      <c r="N59" s="137"/>
      <c r="O59" s="138"/>
      <c r="P59" s="56"/>
      <c r="Q59" s="18"/>
      <c r="R59" s="11"/>
    </row>
    <row r="60" spans="1:18" ht="13.5" thickBot="1" x14ac:dyDescent="0.25">
      <c r="A60" s="126" t="s">
        <v>35</v>
      </c>
      <c r="B60" s="127"/>
      <c r="C60" s="127"/>
      <c r="D60" s="127"/>
      <c r="E60" s="127"/>
      <c r="F60" s="128"/>
      <c r="G60" s="59"/>
      <c r="H60" s="59"/>
      <c r="I60" s="123" t="s">
        <v>8</v>
      </c>
      <c r="J60" s="124"/>
      <c r="K60" s="124"/>
      <c r="L60" s="124"/>
      <c r="M60" s="124"/>
      <c r="N60" s="124"/>
      <c r="O60" s="125"/>
      <c r="P60" s="60">
        <f>P61+P62+P63+P64</f>
        <v>0</v>
      </c>
      <c r="Q60" s="18"/>
      <c r="R60" s="11"/>
    </row>
    <row r="61" spans="1:18" x14ac:dyDescent="0.2">
      <c r="A61" s="15" t="s">
        <v>2</v>
      </c>
      <c r="B61" s="120"/>
      <c r="C61" s="121"/>
      <c r="D61" s="121"/>
      <c r="E61" s="121"/>
      <c r="F61" s="122"/>
      <c r="G61" s="5"/>
      <c r="H61" s="5"/>
      <c r="I61" s="129"/>
      <c r="J61" s="130"/>
      <c r="K61" s="130"/>
      <c r="L61" s="130"/>
      <c r="M61" s="130"/>
      <c r="N61" s="130"/>
      <c r="O61" s="131"/>
      <c r="P61" s="51"/>
      <c r="Q61" s="18"/>
      <c r="R61" s="11"/>
    </row>
    <row r="62" spans="1:18" x14ac:dyDescent="0.2">
      <c r="A62" s="15" t="s">
        <v>3</v>
      </c>
      <c r="B62" s="120"/>
      <c r="C62" s="121"/>
      <c r="D62" s="121"/>
      <c r="E62" s="121"/>
      <c r="F62" s="122"/>
      <c r="G62" s="5"/>
      <c r="H62" s="5"/>
      <c r="I62" s="117"/>
      <c r="J62" s="118"/>
      <c r="K62" s="118"/>
      <c r="L62" s="118"/>
      <c r="M62" s="118"/>
      <c r="N62" s="118"/>
      <c r="O62" s="119"/>
      <c r="P62" s="51"/>
      <c r="Q62" s="18"/>
      <c r="R62" s="11"/>
    </row>
    <row r="63" spans="1:18" x14ac:dyDescent="0.2">
      <c r="A63" s="15" t="s">
        <v>4</v>
      </c>
      <c r="B63" s="120"/>
      <c r="C63" s="121"/>
      <c r="D63" s="121"/>
      <c r="E63" s="121"/>
      <c r="F63" s="122"/>
      <c r="G63" s="4"/>
      <c r="H63" s="4"/>
      <c r="I63" s="117"/>
      <c r="J63" s="118"/>
      <c r="K63" s="118"/>
      <c r="L63" s="118"/>
      <c r="M63" s="118"/>
      <c r="N63" s="118"/>
      <c r="O63" s="119"/>
      <c r="P63" s="52"/>
      <c r="Q63" s="18"/>
      <c r="R63" s="11"/>
    </row>
    <row r="64" spans="1:18" ht="13.5" thickBot="1" x14ac:dyDescent="0.25">
      <c r="A64" s="54" t="s">
        <v>6</v>
      </c>
      <c r="B64" s="139"/>
      <c r="C64" s="140"/>
      <c r="D64" s="140"/>
      <c r="E64" s="140"/>
      <c r="F64" s="141"/>
      <c r="G64" s="57"/>
      <c r="H64" s="57"/>
      <c r="I64" s="167"/>
      <c r="J64" s="168"/>
      <c r="K64" s="168"/>
      <c r="L64" s="168"/>
      <c r="M64" s="168"/>
      <c r="N64" s="168"/>
      <c r="O64" s="169"/>
      <c r="P64" s="58"/>
      <c r="Q64" s="18"/>
      <c r="R64" s="11"/>
    </row>
    <row r="65" spans="1:18" ht="13.5" thickBot="1" x14ac:dyDescent="0.25">
      <c r="A65" s="142" t="s">
        <v>1</v>
      </c>
      <c r="B65" s="143"/>
      <c r="C65" s="143"/>
      <c r="D65" s="143"/>
      <c r="E65" s="143"/>
      <c r="F65" s="144"/>
      <c r="G65" s="59"/>
      <c r="H65" s="59"/>
      <c r="I65" s="123" t="s">
        <v>8</v>
      </c>
      <c r="J65" s="124"/>
      <c r="K65" s="124"/>
      <c r="L65" s="124"/>
      <c r="M65" s="124"/>
      <c r="N65" s="124"/>
      <c r="O65" s="125"/>
      <c r="P65" s="61">
        <f>SUM(P66:P69)</f>
        <v>0</v>
      </c>
      <c r="Q65" s="18"/>
      <c r="R65" s="11"/>
    </row>
    <row r="66" spans="1:18" x14ac:dyDescent="0.2">
      <c r="A66" s="15" t="s">
        <v>2</v>
      </c>
      <c r="B66" s="120"/>
      <c r="C66" s="121"/>
      <c r="D66" s="121"/>
      <c r="E66" s="121"/>
      <c r="F66" s="122"/>
      <c r="G66" s="4"/>
      <c r="H66" s="4"/>
      <c r="I66" s="164"/>
      <c r="J66" s="165"/>
      <c r="K66" s="165"/>
      <c r="L66" s="165"/>
      <c r="M66" s="165"/>
      <c r="N66" s="165"/>
      <c r="O66" s="166"/>
      <c r="P66" s="51"/>
      <c r="Q66" s="18"/>
      <c r="R66" s="11"/>
    </row>
    <row r="67" spans="1:18" x14ac:dyDescent="0.2">
      <c r="A67" s="15" t="s">
        <v>3</v>
      </c>
      <c r="B67" s="120"/>
      <c r="C67" s="121"/>
      <c r="D67" s="121"/>
      <c r="E67" s="121"/>
      <c r="F67" s="122"/>
      <c r="G67" s="5"/>
      <c r="H67" s="5"/>
      <c r="I67" s="117"/>
      <c r="J67" s="118"/>
      <c r="K67" s="118"/>
      <c r="L67" s="118"/>
      <c r="M67" s="118"/>
      <c r="N67" s="118"/>
      <c r="O67" s="119"/>
      <c r="P67" s="51"/>
      <c r="Q67" s="18"/>
      <c r="R67" s="11"/>
    </row>
    <row r="68" spans="1:18" x14ac:dyDescent="0.2">
      <c r="A68" s="15" t="s">
        <v>4</v>
      </c>
      <c r="B68" s="120"/>
      <c r="C68" s="121"/>
      <c r="D68" s="121"/>
      <c r="E68" s="121"/>
      <c r="F68" s="122"/>
      <c r="G68" s="5"/>
      <c r="H68" s="5"/>
      <c r="I68" s="117"/>
      <c r="J68" s="118"/>
      <c r="K68" s="118"/>
      <c r="L68" s="118"/>
      <c r="M68" s="118"/>
      <c r="N68" s="118"/>
      <c r="O68" s="119"/>
      <c r="P68" s="51"/>
      <c r="Q68" s="18"/>
      <c r="R68" s="11"/>
    </row>
    <row r="69" spans="1:18" x14ac:dyDescent="0.2">
      <c r="A69" s="15" t="s">
        <v>6</v>
      </c>
      <c r="B69" s="120"/>
      <c r="C69" s="121"/>
      <c r="D69" s="121"/>
      <c r="E69" s="121"/>
      <c r="F69" s="122"/>
      <c r="G69" s="5"/>
      <c r="H69" s="5"/>
      <c r="I69" s="117"/>
      <c r="J69" s="118"/>
      <c r="K69" s="118"/>
      <c r="L69" s="118"/>
      <c r="M69" s="118"/>
      <c r="N69" s="118"/>
      <c r="O69" s="119"/>
      <c r="P69" s="51"/>
      <c r="Q69" s="18"/>
      <c r="R69" s="11"/>
    </row>
    <row r="70" spans="1:18" x14ac:dyDescent="0.2">
      <c r="A70" s="16"/>
      <c r="B70" s="12"/>
      <c r="C70" s="12"/>
      <c r="D70" s="12"/>
      <c r="E70" s="12"/>
      <c r="F70" s="12"/>
      <c r="G70" s="6"/>
      <c r="H70" s="6"/>
      <c r="I70" s="10"/>
      <c r="J70" s="10"/>
      <c r="K70" s="10"/>
      <c r="L70" s="10"/>
      <c r="M70" s="10"/>
      <c r="N70" s="10"/>
      <c r="O70" s="10"/>
      <c r="P70" s="99"/>
      <c r="Q70" s="18"/>
      <c r="R70" s="11"/>
    </row>
    <row r="71" spans="1:18" ht="13.5" thickBot="1" x14ac:dyDescent="0.25">
      <c r="C71" s="16"/>
      <c r="D71" s="12"/>
      <c r="E71" s="12"/>
      <c r="F71" s="12"/>
      <c r="G71" s="12"/>
      <c r="H71" s="12"/>
      <c r="I71" s="6"/>
      <c r="J71" s="6"/>
      <c r="K71" s="19"/>
      <c r="L71" s="18"/>
      <c r="M71" s="18"/>
      <c r="N71" s="18"/>
      <c r="O71" s="18"/>
      <c r="P71" s="18"/>
      <c r="Q71" s="18"/>
      <c r="R71" s="11"/>
    </row>
    <row r="72" spans="1:18" ht="24.75" customHeight="1" thickBot="1" x14ac:dyDescent="0.25">
      <c r="A72" s="114" t="s">
        <v>56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6"/>
      <c r="M72" s="18"/>
      <c r="N72" s="18"/>
      <c r="O72" s="18"/>
      <c r="P72" s="18"/>
      <c r="Q72" s="18"/>
      <c r="R72" s="11"/>
    </row>
    <row r="73" spans="1:18" ht="13.5" thickBot="1" x14ac:dyDescent="0.25">
      <c r="C73" s="16"/>
      <c r="D73" s="12"/>
      <c r="E73" s="12"/>
      <c r="F73" s="12"/>
      <c r="G73" s="12"/>
      <c r="H73" s="12"/>
      <c r="I73" s="6"/>
      <c r="J73" s="6"/>
      <c r="K73" s="19"/>
      <c r="L73" s="18"/>
      <c r="M73" s="18"/>
      <c r="N73" s="18"/>
      <c r="O73" s="18"/>
      <c r="P73" s="18"/>
      <c r="Q73" s="18"/>
      <c r="R73" s="11"/>
    </row>
    <row r="74" spans="1:18" ht="16.5" thickBot="1" x14ac:dyDescent="0.3">
      <c r="A74" s="181" t="s">
        <v>65</v>
      </c>
      <c r="B74" s="181"/>
      <c r="C74" s="181"/>
      <c r="D74" s="181"/>
      <c r="E74" s="181"/>
      <c r="F74" s="181"/>
      <c r="G74" s="181"/>
      <c r="H74" s="181"/>
      <c r="I74" s="181"/>
      <c r="J74" s="73" t="s">
        <v>8</v>
      </c>
      <c r="K74" s="74">
        <f>K76+K118</f>
        <v>0</v>
      </c>
      <c r="L74" s="74">
        <f>L76+L118</f>
        <v>0</v>
      </c>
    </row>
    <row r="75" spans="1:18" ht="168.75" customHeight="1" thickBot="1" x14ac:dyDescent="0.25">
      <c r="A75" s="182" t="s">
        <v>40</v>
      </c>
      <c r="B75" s="183"/>
      <c r="C75" s="183"/>
      <c r="D75" s="183"/>
      <c r="E75" s="184"/>
      <c r="F75" s="75" t="s">
        <v>41</v>
      </c>
      <c r="G75" s="2" t="s">
        <v>42</v>
      </c>
      <c r="H75" s="2" t="s">
        <v>43</v>
      </c>
      <c r="I75" s="2" t="s">
        <v>44</v>
      </c>
      <c r="J75" s="76" t="s">
        <v>45</v>
      </c>
      <c r="K75" s="77" t="s">
        <v>46</v>
      </c>
      <c r="L75" s="78" t="s">
        <v>47</v>
      </c>
    </row>
    <row r="76" spans="1:18" ht="16.5" customHeight="1" thickBot="1" x14ac:dyDescent="0.3">
      <c r="A76" s="185" t="s">
        <v>48</v>
      </c>
      <c r="B76" s="186"/>
      <c r="C76" s="186"/>
      <c r="D76" s="186"/>
      <c r="E76" s="186"/>
      <c r="F76" s="186"/>
      <c r="G76" s="186"/>
      <c r="H76" s="186"/>
      <c r="I76" s="186"/>
      <c r="J76" s="73" t="s">
        <v>8</v>
      </c>
      <c r="K76" s="79">
        <f>SUM(K77+K82+K87+K92+K97+K102+K107+K112)</f>
        <v>0</v>
      </c>
      <c r="L76" s="80">
        <f>L77+L82+L87+L92+L97+L102+L107+L112</f>
        <v>0</v>
      </c>
    </row>
    <row r="77" spans="1:18" ht="16.5" thickBot="1" x14ac:dyDescent="0.3">
      <c r="A77" s="187" t="s">
        <v>11</v>
      </c>
      <c r="B77" s="188"/>
      <c r="C77" s="188"/>
      <c r="D77" s="188"/>
      <c r="E77" s="189"/>
      <c r="F77" s="81"/>
      <c r="G77" s="81"/>
      <c r="H77" s="81"/>
      <c r="I77" s="81"/>
      <c r="J77" s="82" t="s">
        <v>8</v>
      </c>
      <c r="K77" s="83">
        <f>SUM(K78:K81)</f>
        <v>0</v>
      </c>
      <c r="L77" s="84">
        <f>SUM(L78:L81)</f>
        <v>0</v>
      </c>
    </row>
    <row r="78" spans="1:18" ht="15" x14ac:dyDescent="0.2">
      <c r="A78" s="15" t="s">
        <v>2</v>
      </c>
      <c r="B78" s="190"/>
      <c r="C78" s="191"/>
      <c r="D78" s="191"/>
      <c r="E78" s="192"/>
      <c r="F78" s="3"/>
      <c r="G78" s="4"/>
      <c r="H78" s="4"/>
      <c r="I78" s="85"/>
      <c r="J78" s="86"/>
      <c r="K78" s="87"/>
      <c r="L78" s="88">
        <f>K78*$H$20*$I$20</f>
        <v>0</v>
      </c>
    </row>
    <row r="79" spans="1:18" ht="15" x14ac:dyDescent="0.2">
      <c r="A79" s="15" t="s">
        <v>3</v>
      </c>
      <c r="B79" s="133"/>
      <c r="C79" s="134"/>
      <c r="D79" s="134"/>
      <c r="E79" s="135"/>
      <c r="F79" s="3"/>
      <c r="G79" s="4"/>
      <c r="H79" s="4"/>
      <c r="I79" s="85"/>
      <c r="J79" s="86"/>
      <c r="K79" s="87"/>
      <c r="L79" s="88">
        <f t="shared" ref="L79:L138" si="0">K79*$H$20*$I$20</f>
        <v>0</v>
      </c>
    </row>
    <row r="80" spans="1:18" ht="15" x14ac:dyDescent="0.2">
      <c r="A80" s="15"/>
      <c r="B80" s="133"/>
      <c r="C80" s="134"/>
      <c r="D80" s="134"/>
      <c r="E80" s="135"/>
      <c r="F80" s="3"/>
      <c r="G80" s="4"/>
      <c r="H80" s="4"/>
      <c r="I80" s="85"/>
      <c r="J80" s="86"/>
      <c r="K80" s="87"/>
      <c r="L80" s="88">
        <f t="shared" si="0"/>
        <v>0</v>
      </c>
    </row>
    <row r="81" spans="1:12" ht="15" x14ac:dyDescent="0.2">
      <c r="A81" s="15"/>
      <c r="B81" s="133"/>
      <c r="C81" s="134"/>
      <c r="D81" s="134"/>
      <c r="E81" s="135"/>
      <c r="F81" s="3"/>
      <c r="G81" s="4"/>
      <c r="H81" s="4"/>
      <c r="I81" s="85"/>
      <c r="J81" s="86"/>
      <c r="K81" s="87"/>
      <c r="L81" s="88">
        <f t="shared" si="0"/>
        <v>0</v>
      </c>
    </row>
    <row r="82" spans="1:12" ht="16.5" thickBot="1" x14ac:dyDescent="0.3">
      <c r="A82" s="178" t="s">
        <v>12</v>
      </c>
      <c r="B82" s="179"/>
      <c r="C82" s="179"/>
      <c r="D82" s="179"/>
      <c r="E82" s="179"/>
      <c r="F82" s="89"/>
      <c r="G82" s="89"/>
      <c r="H82" s="89"/>
      <c r="I82" s="89"/>
      <c r="J82" s="90" t="s">
        <v>8</v>
      </c>
      <c r="K82" s="91">
        <f>SUM(K83:K86)</f>
        <v>0</v>
      </c>
      <c r="L82" s="92">
        <f>SUM(L83:L86)</f>
        <v>0</v>
      </c>
    </row>
    <row r="83" spans="1:12" ht="15" x14ac:dyDescent="0.2">
      <c r="A83" s="15"/>
      <c r="B83" s="133"/>
      <c r="C83" s="134"/>
      <c r="D83" s="134"/>
      <c r="E83" s="135"/>
      <c r="F83" s="3"/>
      <c r="G83" s="4"/>
      <c r="H83" s="4"/>
      <c r="I83" s="85"/>
      <c r="J83" s="86"/>
      <c r="K83" s="87"/>
      <c r="L83" s="110">
        <f t="shared" si="0"/>
        <v>0</v>
      </c>
    </row>
    <row r="84" spans="1:12" ht="15" x14ac:dyDescent="0.2">
      <c r="A84" s="15"/>
      <c r="B84" s="133"/>
      <c r="C84" s="134"/>
      <c r="D84" s="134"/>
      <c r="E84" s="135"/>
      <c r="F84" s="3"/>
      <c r="G84" s="5"/>
      <c r="H84" s="5"/>
      <c r="I84" s="85"/>
      <c r="J84" s="86"/>
      <c r="K84" s="93"/>
      <c r="L84" s="88">
        <f t="shared" si="0"/>
        <v>0</v>
      </c>
    </row>
    <row r="85" spans="1:12" ht="15" x14ac:dyDescent="0.2">
      <c r="A85" s="15"/>
      <c r="B85" s="133"/>
      <c r="C85" s="134"/>
      <c r="D85" s="134"/>
      <c r="E85" s="135"/>
      <c r="F85" s="3"/>
      <c r="G85" s="4"/>
      <c r="H85" s="4"/>
      <c r="I85" s="85"/>
      <c r="J85" s="86"/>
      <c r="K85" s="93"/>
      <c r="L85" s="88">
        <f t="shared" si="0"/>
        <v>0</v>
      </c>
    </row>
    <row r="86" spans="1:12" ht="15" x14ac:dyDescent="0.2">
      <c r="A86" s="15"/>
      <c r="B86" s="133"/>
      <c r="C86" s="134"/>
      <c r="D86" s="134"/>
      <c r="E86" s="135"/>
      <c r="F86" s="3"/>
      <c r="G86" s="4"/>
      <c r="H86" s="4"/>
      <c r="I86" s="85"/>
      <c r="J86" s="86"/>
      <c r="K86" s="93"/>
      <c r="L86" s="88">
        <f t="shared" si="0"/>
        <v>0</v>
      </c>
    </row>
    <row r="87" spans="1:12" ht="16.5" thickBot="1" x14ac:dyDescent="0.3">
      <c r="A87" s="178" t="s">
        <v>13</v>
      </c>
      <c r="B87" s="179"/>
      <c r="C87" s="179"/>
      <c r="D87" s="179"/>
      <c r="E87" s="179"/>
      <c r="F87" s="89"/>
      <c r="G87" s="89"/>
      <c r="H87" s="89"/>
      <c r="I87" s="89"/>
      <c r="J87" s="90" t="s">
        <v>8</v>
      </c>
      <c r="K87" s="91">
        <f>SUM(K88:K91)</f>
        <v>0</v>
      </c>
      <c r="L87" s="92">
        <f>SUM(L88:L91)</f>
        <v>0</v>
      </c>
    </row>
    <row r="88" spans="1:12" ht="15" x14ac:dyDescent="0.2">
      <c r="A88" s="15"/>
      <c r="B88" s="133"/>
      <c r="C88" s="134"/>
      <c r="D88" s="134"/>
      <c r="E88" s="135"/>
      <c r="F88" s="3"/>
      <c r="G88" s="4"/>
      <c r="H88" s="4"/>
      <c r="I88" s="85"/>
      <c r="J88" s="86"/>
      <c r="K88" s="87"/>
      <c r="L88" s="110">
        <f t="shared" si="0"/>
        <v>0</v>
      </c>
    </row>
    <row r="89" spans="1:12" ht="15" x14ac:dyDescent="0.2">
      <c r="A89" s="15"/>
      <c r="B89" s="133"/>
      <c r="C89" s="134"/>
      <c r="D89" s="134"/>
      <c r="E89" s="135"/>
      <c r="F89" s="3"/>
      <c r="G89" s="4"/>
      <c r="H89" s="4"/>
      <c r="I89" s="85"/>
      <c r="J89" s="86"/>
      <c r="K89" s="87"/>
      <c r="L89" s="88">
        <f t="shared" si="0"/>
        <v>0</v>
      </c>
    </row>
    <row r="90" spans="1:12" ht="15" x14ac:dyDescent="0.2">
      <c r="A90" s="15"/>
      <c r="B90" s="133"/>
      <c r="C90" s="134"/>
      <c r="D90" s="134"/>
      <c r="E90" s="135"/>
      <c r="F90" s="3"/>
      <c r="G90" s="4"/>
      <c r="H90" s="4"/>
      <c r="I90" s="85"/>
      <c r="J90" s="86"/>
      <c r="K90" s="87"/>
      <c r="L90" s="88">
        <f t="shared" si="0"/>
        <v>0</v>
      </c>
    </row>
    <row r="91" spans="1:12" ht="15" x14ac:dyDescent="0.2">
      <c r="A91" s="15"/>
      <c r="B91" s="133"/>
      <c r="C91" s="134"/>
      <c r="D91" s="134"/>
      <c r="E91" s="135"/>
      <c r="F91" s="3"/>
      <c r="G91" s="4"/>
      <c r="H91" s="4"/>
      <c r="I91" s="85"/>
      <c r="J91" s="86"/>
      <c r="K91" s="87"/>
      <c r="L91" s="88">
        <f t="shared" si="0"/>
        <v>0</v>
      </c>
    </row>
    <row r="92" spans="1:12" ht="16.5" thickBot="1" x14ac:dyDescent="0.3">
      <c r="A92" s="178" t="s">
        <v>14</v>
      </c>
      <c r="B92" s="179"/>
      <c r="C92" s="179"/>
      <c r="D92" s="179"/>
      <c r="E92" s="179"/>
      <c r="F92" s="89"/>
      <c r="G92" s="89"/>
      <c r="H92" s="89"/>
      <c r="I92" s="89"/>
      <c r="J92" s="90" t="s">
        <v>8</v>
      </c>
      <c r="K92" s="91">
        <f>SUM(K93:K96)</f>
        <v>0</v>
      </c>
      <c r="L92" s="92">
        <f>SUM(L93:L96)</f>
        <v>0</v>
      </c>
    </row>
    <row r="93" spans="1:12" ht="15" x14ac:dyDescent="0.2">
      <c r="A93" s="15"/>
      <c r="B93" s="133"/>
      <c r="C93" s="134"/>
      <c r="D93" s="134"/>
      <c r="E93" s="135"/>
      <c r="F93" s="3"/>
      <c r="G93" s="4"/>
      <c r="H93" s="4"/>
      <c r="I93" s="85"/>
      <c r="J93" s="86"/>
      <c r="K93" s="87"/>
      <c r="L93" s="110">
        <f t="shared" si="0"/>
        <v>0</v>
      </c>
    </row>
    <row r="94" spans="1:12" ht="15" x14ac:dyDescent="0.2">
      <c r="A94" s="15"/>
      <c r="B94" s="133"/>
      <c r="C94" s="134"/>
      <c r="D94" s="134"/>
      <c r="E94" s="135"/>
      <c r="F94" s="3"/>
      <c r="G94" s="4"/>
      <c r="H94" s="4"/>
      <c r="I94" s="85"/>
      <c r="J94" s="86"/>
      <c r="K94" s="87"/>
      <c r="L94" s="88">
        <f t="shared" si="0"/>
        <v>0</v>
      </c>
    </row>
    <row r="95" spans="1:12" ht="15" x14ac:dyDescent="0.2">
      <c r="A95" s="15"/>
      <c r="B95" s="133"/>
      <c r="C95" s="134"/>
      <c r="D95" s="134"/>
      <c r="E95" s="135"/>
      <c r="F95" s="3"/>
      <c r="G95" s="4"/>
      <c r="H95" s="4"/>
      <c r="I95" s="85"/>
      <c r="J95" s="86"/>
      <c r="K95" s="87"/>
      <c r="L95" s="88">
        <f t="shared" si="0"/>
        <v>0</v>
      </c>
    </row>
    <row r="96" spans="1:12" ht="15" x14ac:dyDescent="0.2">
      <c r="A96" s="15"/>
      <c r="B96" s="133"/>
      <c r="C96" s="134"/>
      <c r="D96" s="134"/>
      <c r="E96" s="135"/>
      <c r="F96" s="3"/>
      <c r="G96" s="4"/>
      <c r="H96" s="4"/>
      <c r="I96" s="85"/>
      <c r="J96" s="86"/>
      <c r="K96" s="87"/>
      <c r="L96" s="88">
        <f t="shared" si="0"/>
        <v>0</v>
      </c>
    </row>
    <row r="97" spans="1:12" ht="16.5" thickBot="1" x14ac:dyDescent="0.3">
      <c r="A97" s="178" t="s">
        <v>15</v>
      </c>
      <c r="B97" s="179"/>
      <c r="C97" s="179"/>
      <c r="D97" s="179"/>
      <c r="E97" s="179"/>
      <c r="F97" s="89"/>
      <c r="G97" s="89"/>
      <c r="H97" s="89"/>
      <c r="I97" s="89"/>
      <c r="J97" s="90" t="s">
        <v>8</v>
      </c>
      <c r="K97" s="91">
        <f>SUM(K98:K101)</f>
        <v>0</v>
      </c>
      <c r="L97" s="92">
        <f>SUM(L98:L101)</f>
        <v>0</v>
      </c>
    </row>
    <row r="98" spans="1:12" ht="15" x14ac:dyDescent="0.2">
      <c r="A98" s="15"/>
      <c r="B98" s="133"/>
      <c r="C98" s="134"/>
      <c r="D98" s="134"/>
      <c r="E98" s="135"/>
      <c r="F98" s="3"/>
      <c r="G98" s="4"/>
      <c r="H98" s="4"/>
      <c r="I98" s="85"/>
      <c r="J98" s="86"/>
      <c r="K98" s="87"/>
      <c r="L98" s="110">
        <f t="shared" si="0"/>
        <v>0</v>
      </c>
    </row>
    <row r="99" spans="1:12" ht="15" x14ac:dyDescent="0.2">
      <c r="A99" s="15"/>
      <c r="B99" s="133"/>
      <c r="C99" s="134"/>
      <c r="D99" s="134"/>
      <c r="E99" s="135"/>
      <c r="F99" s="3"/>
      <c r="G99" s="4"/>
      <c r="H99" s="4"/>
      <c r="I99" s="85"/>
      <c r="J99" s="86"/>
      <c r="K99" s="87"/>
      <c r="L99" s="88">
        <f t="shared" si="0"/>
        <v>0</v>
      </c>
    </row>
    <row r="100" spans="1:12" ht="15" x14ac:dyDescent="0.2">
      <c r="A100" s="15"/>
      <c r="B100" s="133"/>
      <c r="C100" s="134"/>
      <c r="D100" s="134"/>
      <c r="E100" s="135"/>
      <c r="F100" s="3"/>
      <c r="G100" s="4"/>
      <c r="H100" s="4"/>
      <c r="I100" s="85"/>
      <c r="J100" s="86"/>
      <c r="K100" s="87"/>
      <c r="L100" s="88">
        <f t="shared" si="0"/>
        <v>0</v>
      </c>
    </row>
    <row r="101" spans="1:12" ht="15" x14ac:dyDescent="0.2">
      <c r="A101" s="15"/>
      <c r="B101" s="133"/>
      <c r="C101" s="134"/>
      <c r="D101" s="134"/>
      <c r="E101" s="135"/>
      <c r="F101" s="3"/>
      <c r="G101" s="4"/>
      <c r="H101" s="4"/>
      <c r="I101" s="85"/>
      <c r="J101" s="86"/>
      <c r="K101" s="87"/>
      <c r="L101" s="88">
        <f t="shared" si="0"/>
        <v>0</v>
      </c>
    </row>
    <row r="102" spans="1:12" ht="16.5" thickBot="1" x14ac:dyDescent="0.3">
      <c r="A102" s="178" t="s">
        <v>22</v>
      </c>
      <c r="B102" s="179"/>
      <c r="C102" s="179"/>
      <c r="D102" s="179"/>
      <c r="E102" s="179"/>
      <c r="F102" s="89"/>
      <c r="G102" s="89"/>
      <c r="H102" s="89"/>
      <c r="I102" s="89"/>
      <c r="J102" s="90" t="s">
        <v>8</v>
      </c>
      <c r="K102" s="91">
        <f>SUM(K103:K106)</f>
        <v>0</v>
      </c>
      <c r="L102" s="92">
        <f>SUM(L103:L106)</f>
        <v>0</v>
      </c>
    </row>
    <row r="103" spans="1:12" ht="15" x14ac:dyDescent="0.2">
      <c r="A103" s="15"/>
      <c r="B103" s="133"/>
      <c r="C103" s="134"/>
      <c r="D103" s="134"/>
      <c r="E103" s="135"/>
      <c r="F103" s="3"/>
      <c r="G103" s="4"/>
      <c r="H103" s="4"/>
      <c r="I103" s="85"/>
      <c r="J103" s="86"/>
      <c r="K103" s="87"/>
      <c r="L103" s="110">
        <f t="shared" si="0"/>
        <v>0</v>
      </c>
    </row>
    <row r="104" spans="1:12" ht="15" x14ac:dyDescent="0.2">
      <c r="A104" s="15"/>
      <c r="B104" s="133"/>
      <c r="C104" s="134"/>
      <c r="D104" s="134"/>
      <c r="E104" s="135"/>
      <c r="F104" s="3"/>
      <c r="G104" s="94"/>
      <c r="H104" s="5"/>
      <c r="I104" s="85"/>
      <c r="J104" s="86"/>
      <c r="K104" s="93"/>
      <c r="L104" s="88">
        <f t="shared" si="0"/>
        <v>0</v>
      </c>
    </row>
    <row r="105" spans="1:12" ht="15" x14ac:dyDescent="0.2">
      <c r="A105" s="15"/>
      <c r="B105" s="133"/>
      <c r="C105" s="134"/>
      <c r="D105" s="134"/>
      <c r="E105" s="135"/>
      <c r="F105" s="3"/>
      <c r="G105" s="4"/>
      <c r="H105" s="4"/>
      <c r="I105" s="85"/>
      <c r="J105" s="86"/>
      <c r="K105" s="93"/>
      <c r="L105" s="88">
        <f t="shared" si="0"/>
        <v>0</v>
      </c>
    </row>
    <row r="106" spans="1:12" ht="15" x14ac:dyDescent="0.2">
      <c r="A106" s="15"/>
      <c r="B106" s="133"/>
      <c r="C106" s="134"/>
      <c r="D106" s="134"/>
      <c r="E106" s="135"/>
      <c r="F106" s="3"/>
      <c r="G106" s="4"/>
      <c r="H106" s="4"/>
      <c r="I106" s="85"/>
      <c r="J106" s="86"/>
      <c r="K106" s="93"/>
      <c r="L106" s="88">
        <f t="shared" si="0"/>
        <v>0</v>
      </c>
    </row>
    <row r="107" spans="1:12" ht="16.5" thickBot="1" x14ac:dyDescent="0.3">
      <c r="A107" s="178" t="s">
        <v>16</v>
      </c>
      <c r="B107" s="179"/>
      <c r="C107" s="179"/>
      <c r="D107" s="179"/>
      <c r="E107" s="179"/>
      <c r="F107" s="89"/>
      <c r="G107" s="89"/>
      <c r="H107" s="89"/>
      <c r="I107" s="89"/>
      <c r="J107" s="90" t="s">
        <v>8</v>
      </c>
      <c r="K107" s="91">
        <f>SUM(K108:K111)</f>
        <v>0</v>
      </c>
      <c r="L107" s="92">
        <f>SUM(L108:L111)</f>
        <v>0</v>
      </c>
    </row>
    <row r="108" spans="1:12" ht="15" x14ac:dyDescent="0.2">
      <c r="A108" s="15"/>
      <c r="B108" s="133"/>
      <c r="C108" s="134"/>
      <c r="D108" s="134"/>
      <c r="E108" s="135"/>
      <c r="F108" s="3"/>
      <c r="G108" s="95"/>
      <c r="H108" s="4"/>
      <c r="I108" s="85"/>
      <c r="J108" s="86"/>
      <c r="K108" s="87"/>
      <c r="L108" s="110">
        <f t="shared" si="0"/>
        <v>0</v>
      </c>
    </row>
    <row r="109" spans="1:12" ht="15" x14ac:dyDescent="0.2">
      <c r="A109" s="15"/>
      <c r="B109" s="133"/>
      <c r="C109" s="134"/>
      <c r="D109" s="134"/>
      <c r="E109" s="135"/>
      <c r="F109" s="3"/>
      <c r="G109" s="96"/>
      <c r="H109" s="5"/>
      <c r="I109" s="85"/>
      <c r="J109" s="86"/>
      <c r="K109" s="93"/>
      <c r="L109" s="88">
        <f t="shared" si="0"/>
        <v>0</v>
      </c>
    </row>
    <row r="110" spans="1:12" ht="15" x14ac:dyDescent="0.2">
      <c r="A110" s="15"/>
      <c r="B110" s="133"/>
      <c r="C110" s="134"/>
      <c r="D110" s="134"/>
      <c r="E110" s="135"/>
      <c r="F110" s="3"/>
      <c r="G110" s="4"/>
      <c r="H110" s="4"/>
      <c r="I110" s="85"/>
      <c r="J110" s="86"/>
      <c r="K110" s="93"/>
      <c r="L110" s="88">
        <f t="shared" si="0"/>
        <v>0</v>
      </c>
    </row>
    <row r="111" spans="1:12" ht="15" x14ac:dyDescent="0.2">
      <c r="A111" s="15"/>
      <c r="B111" s="133"/>
      <c r="C111" s="134"/>
      <c r="D111" s="134"/>
      <c r="E111" s="135"/>
      <c r="F111" s="3"/>
      <c r="G111" s="4"/>
      <c r="H111" s="4"/>
      <c r="I111" s="85"/>
      <c r="J111" s="86"/>
      <c r="K111" s="93"/>
      <c r="L111" s="88">
        <f t="shared" si="0"/>
        <v>0</v>
      </c>
    </row>
    <row r="112" spans="1:12" ht="16.5" thickBot="1" x14ac:dyDescent="0.3">
      <c r="A112" s="178" t="s">
        <v>23</v>
      </c>
      <c r="B112" s="179"/>
      <c r="C112" s="179"/>
      <c r="D112" s="179"/>
      <c r="E112" s="179"/>
      <c r="F112" s="89"/>
      <c r="G112" s="89"/>
      <c r="H112" s="89"/>
      <c r="I112" s="89"/>
      <c r="J112" s="90" t="s">
        <v>8</v>
      </c>
      <c r="K112" s="91">
        <f>SUM(K113:K116)</f>
        <v>0</v>
      </c>
      <c r="L112" s="92">
        <f t="shared" si="0"/>
        <v>0</v>
      </c>
    </row>
    <row r="113" spans="1:12" ht="15" x14ac:dyDescent="0.2">
      <c r="A113" s="15"/>
      <c r="B113" s="133"/>
      <c r="C113" s="134"/>
      <c r="D113" s="134"/>
      <c r="E113" s="135"/>
      <c r="F113" s="3"/>
      <c r="G113" s="4"/>
      <c r="H113" s="4"/>
      <c r="I113" s="85"/>
      <c r="J113" s="86"/>
      <c r="K113" s="87"/>
      <c r="L113" s="110">
        <f t="shared" si="0"/>
        <v>0</v>
      </c>
    </row>
    <row r="114" spans="1:12" ht="15" x14ac:dyDescent="0.2">
      <c r="A114" s="15"/>
      <c r="B114" s="133"/>
      <c r="C114" s="134"/>
      <c r="D114" s="134"/>
      <c r="E114" s="135"/>
      <c r="F114" s="3"/>
      <c r="G114" s="4"/>
      <c r="H114" s="4"/>
      <c r="I114" s="85"/>
      <c r="J114" s="86"/>
      <c r="K114" s="87"/>
      <c r="L114" s="88">
        <f t="shared" si="0"/>
        <v>0</v>
      </c>
    </row>
    <row r="115" spans="1:12" ht="15" x14ac:dyDescent="0.2">
      <c r="A115" s="15"/>
      <c r="B115" s="133"/>
      <c r="C115" s="134"/>
      <c r="D115" s="134"/>
      <c r="E115" s="135"/>
      <c r="F115" s="3"/>
      <c r="G115" s="4"/>
      <c r="H115" s="4"/>
      <c r="I115" s="85"/>
      <c r="J115" s="86"/>
      <c r="K115" s="87"/>
      <c r="L115" s="88">
        <f t="shared" si="0"/>
        <v>0</v>
      </c>
    </row>
    <row r="116" spans="1:12" ht="15" x14ac:dyDescent="0.2">
      <c r="A116" s="15"/>
      <c r="B116" s="133"/>
      <c r="C116" s="134"/>
      <c r="D116" s="134"/>
      <c r="E116" s="135"/>
      <c r="F116" s="3"/>
      <c r="G116" s="4"/>
      <c r="H116" s="4"/>
      <c r="I116" s="85"/>
      <c r="J116" s="86"/>
      <c r="K116" s="87"/>
      <c r="L116" s="88">
        <f t="shared" si="0"/>
        <v>0</v>
      </c>
    </row>
    <row r="117" spans="1:12" ht="15.75" thickBot="1" x14ac:dyDescent="0.25">
      <c r="A117" s="193" t="s">
        <v>25</v>
      </c>
      <c r="B117" s="194"/>
      <c r="C117" s="194"/>
      <c r="D117" s="194"/>
      <c r="E117" s="194"/>
      <c r="F117" s="195"/>
      <c r="G117" s="97">
        <f>COUNTA(G77:G116)</f>
        <v>0</v>
      </c>
      <c r="H117" s="97">
        <f t="shared" ref="H117" si="1">COUNTA(H77:H116)</f>
        <v>0</v>
      </c>
      <c r="I117" s="97"/>
      <c r="J117" s="86">
        <f>SUM(G117:I117)</f>
        <v>0</v>
      </c>
      <c r="K117" s="87"/>
      <c r="L117" s="107">
        <f t="shared" si="0"/>
        <v>0</v>
      </c>
    </row>
    <row r="118" spans="1:12" ht="16.5" customHeight="1" thickBot="1" x14ac:dyDescent="0.3">
      <c r="A118" s="185" t="s">
        <v>49</v>
      </c>
      <c r="B118" s="186"/>
      <c r="C118" s="186"/>
      <c r="D118" s="186"/>
      <c r="E118" s="186"/>
      <c r="F118" s="186"/>
      <c r="G118" s="186"/>
      <c r="H118" s="186"/>
      <c r="I118" s="186"/>
      <c r="J118" s="73" t="s">
        <v>8</v>
      </c>
      <c r="K118" s="79">
        <f>K119+K124+K129+K134</f>
        <v>0</v>
      </c>
      <c r="L118" s="113">
        <f>SUM(L119,L124,L129,L134)</f>
        <v>0</v>
      </c>
    </row>
    <row r="119" spans="1:12" ht="16.5" thickBot="1" x14ac:dyDescent="0.3">
      <c r="A119" s="178" t="s">
        <v>20</v>
      </c>
      <c r="B119" s="179"/>
      <c r="C119" s="179"/>
      <c r="D119" s="179"/>
      <c r="E119" s="179"/>
      <c r="F119" s="89"/>
      <c r="G119" s="89"/>
      <c r="H119" s="89"/>
      <c r="I119" s="89"/>
      <c r="J119" s="90" t="s">
        <v>8</v>
      </c>
      <c r="K119" s="91">
        <f>SUM(K120:K123)</f>
        <v>0</v>
      </c>
      <c r="L119" s="92">
        <f>SUM(L120:L123)</f>
        <v>0</v>
      </c>
    </row>
    <row r="120" spans="1:12" ht="15" x14ac:dyDescent="0.2">
      <c r="A120" s="15"/>
      <c r="B120" s="133"/>
      <c r="C120" s="134"/>
      <c r="D120" s="134"/>
      <c r="E120" s="135"/>
      <c r="F120" s="3"/>
      <c r="G120" s="4"/>
      <c r="H120" s="4"/>
      <c r="I120" s="85"/>
      <c r="J120" s="86"/>
      <c r="K120" s="87"/>
      <c r="L120" s="110">
        <f t="shared" si="0"/>
        <v>0</v>
      </c>
    </row>
    <row r="121" spans="1:12" ht="15" x14ac:dyDescent="0.2">
      <c r="A121" s="15"/>
      <c r="B121" s="133"/>
      <c r="C121" s="134"/>
      <c r="D121" s="134"/>
      <c r="E121" s="135"/>
      <c r="F121" s="3"/>
      <c r="G121" s="4"/>
      <c r="H121" s="4"/>
      <c r="I121" s="85"/>
      <c r="J121" s="86"/>
      <c r="K121" s="87"/>
      <c r="L121" s="88">
        <f t="shared" si="0"/>
        <v>0</v>
      </c>
    </row>
    <row r="122" spans="1:12" ht="15" x14ac:dyDescent="0.2">
      <c r="A122" s="15"/>
      <c r="B122" s="133"/>
      <c r="C122" s="134"/>
      <c r="D122" s="134"/>
      <c r="E122" s="135"/>
      <c r="F122" s="3"/>
      <c r="G122" s="4"/>
      <c r="H122" s="4"/>
      <c r="I122" s="85"/>
      <c r="J122" s="86"/>
      <c r="K122" s="87"/>
      <c r="L122" s="88">
        <f t="shared" si="0"/>
        <v>0</v>
      </c>
    </row>
    <row r="123" spans="1:12" ht="15" x14ac:dyDescent="0.2">
      <c r="A123" s="15"/>
      <c r="B123" s="133"/>
      <c r="C123" s="134"/>
      <c r="D123" s="134"/>
      <c r="E123" s="135"/>
      <c r="F123" s="3"/>
      <c r="G123" s="4"/>
      <c r="H123" s="4"/>
      <c r="I123" s="85"/>
      <c r="J123" s="86"/>
      <c r="K123" s="87"/>
      <c r="L123" s="88">
        <f t="shared" si="0"/>
        <v>0</v>
      </c>
    </row>
    <row r="124" spans="1:12" ht="16.5" thickBot="1" x14ac:dyDescent="0.3">
      <c r="A124" s="178" t="s">
        <v>21</v>
      </c>
      <c r="B124" s="179"/>
      <c r="C124" s="179"/>
      <c r="D124" s="179"/>
      <c r="E124" s="179"/>
      <c r="F124" s="89"/>
      <c r="G124" s="89"/>
      <c r="H124" s="89"/>
      <c r="I124" s="89"/>
      <c r="J124" s="90" t="s">
        <v>8</v>
      </c>
      <c r="K124" s="91">
        <f>SUM(K125:K128)</f>
        <v>0</v>
      </c>
      <c r="L124" s="92">
        <f>SUM(L125:L128)</f>
        <v>0</v>
      </c>
    </row>
    <row r="125" spans="1:12" ht="15" x14ac:dyDescent="0.2">
      <c r="A125" s="15"/>
      <c r="B125" s="133"/>
      <c r="C125" s="134"/>
      <c r="D125" s="134"/>
      <c r="E125" s="135"/>
      <c r="F125" s="3"/>
      <c r="G125" s="4"/>
      <c r="H125" s="4"/>
      <c r="I125" s="85"/>
      <c r="J125" s="86"/>
      <c r="K125" s="87"/>
      <c r="L125" s="110">
        <f t="shared" si="0"/>
        <v>0</v>
      </c>
    </row>
    <row r="126" spans="1:12" ht="15" x14ac:dyDescent="0.2">
      <c r="A126" s="15"/>
      <c r="B126" s="133"/>
      <c r="C126" s="134"/>
      <c r="D126" s="134"/>
      <c r="E126" s="135"/>
      <c r="F126" s="3"/>
      <c r="G126" s="4"/>
      <c r="H126" s="4"/>
      <c r="I126" s="85"/>
      <c r="J126" s="86"/>
      <c r="K126" s="87"/>
      <c r="L126" s="88">
        <f t="shared" si="0"/>
        <v>0</v>
      </c>
    </row>
    <row r="127" spans="1:12" ht="15.75" thickBot="1" x14ac:dyDescent="0.25">
      <c r="A127" s="15"/>
      <c r="B127" s="133"/>
      <c r="C127" s="134"/>
      <c r="D127" s="134"/>
      <c r="E127" s="135"/>
      <c r="F127" s="3"/>
      <c r="G127" s="4"/>
      <c r="H127" s="4"/>
      <c r="I127" s="85"/>
      <c r="J127" s="86"/>
      <c r="K127" s="87"/>
      <c r="L127" s="112">
        <f t="shared" si="0"/>
        <v>0</v>
      </c>
    </row>
    <row r="128" spans="1:12" ht="15" x14ac:dyDescent="0.2">
      <c r="A128" s="15"/>
      <c r="B128" s="133"/>
      <c r="C128" s="134"/>
      <c r="D128" s="134"/>
      <c r="E128" s="135"/>
      <c r="F128" s="3"/>
      <c r="G128" s="4"/>
      <c r="H128" s="4"/>
      <c r="I128" s="85"/>
      <c r="J128" s="86"/>
      <c r="K128" s="87"/>
      <c r="L128" s="110">
        <f t="shared" si="0"/>
        <v>0</v>
      </c>
    </row>
    <row r="129" spans="1:12" ht="16.5" thickBot="1" x14ac:dyDescent="0.3">
      <c r="A129" s="178" t="s">
        <v>17</v>
      </c>
      <c r="B129" s="179"/>
      <c r="C129" s="179"/>
      <c r="D129" s="179"/>
      <c r="E129" s="179"/>
      <c r="F129" s="89"/>
      <c r="G129" s="89"/>
      <c r="H129" s="89"/>
      <c r="I129" s="89"/>
      <c r="J129" s="90" t="s">
        <v>8</v>
      </c>
      <c r="K129" s="91">
        <f>SUM(K130:K133)</f>
        <v>0</v>
      </c>
      <c r="L129" s="92">
        <f>SUM(L130:L133)</f>
        <v>0</v>
      </c>
    </row>
    <row r="130" spans="1:12" ht="15" x14ac:dyDescent="0.2">
      <c r="A130" s="15"/>
      <c r="B130" s="133"/>
      <c r="C130" s="134"/>
      <c r="D130" s="134"/>
      <c r="E130" s="135"/>
      <c r="F130" s="3"/>
      <c r="G130" s="4"/>
      <c r="H130" s="4"/>
      <c r="I130" s="85"/>
      <c r="J130" s="86"/>
      <c r="K130" s="87"/>
      <c r="L130" s="110">
        <f t="shared" si="0"/>
        <v>0</v>
      </c>
    </row>
    <row r="131" spans="1:12" ht="15" x14ac:dyDescent="0.2">
      <c r="A131" s="15"/>
      <c r="B131" s="133"/>
      <c r="C131" s="134"/>
      <c r="D131" s="134"/>
      <c r="E131" s="135"/>
      <c r="F131" s="3"/>
      <c r="G131" s="4"/>
      <c r="H131" s="4"/>
      <c r="I131" s="85"/>
      <c r="J131" s="86"/>
      <c r="K131" s="87"/>
      <c r="L131" s="88">
        <f t="shared" si="0"/>
        <v>0</v>
      </c>
    </row>
    <row r="132" spans="1:12" ht="15" x14ac:dyDescent="0.2">
      <c r="A132" s="15"/>
      <c r="B132" s="133"/>
      <c r="C132" s="134"/>
      <c r="D132" s="134"/>
      <c r="E132" s="135"/>
      <c r="F132" s="3"/>
      <c r="G132" s="4"/>
      <c r="H132" s="4"/>
      <c r="I132" s="85"/>
      <c r="J132" s="86"/>
      <c r="K132" s="87"/>
      <c r="L132" s="88">
        <f t="shared" si="0"/>
        <v>0</v>
      </c>
    </row>
    <row r="133" spans="1:12" ht="15" x14ac:dyDescent="0.2">
      <c r="A133" s="15"/>
      <c r="B133" s="133"/>
      <c r="C133" s="134"/>
      <c r="D133" s="134"/>
      <c r="E133" s="135"/>
      <c r="F133" s="3"/>
      <c r="G133" s="4"/>
      <c r="H133" s="4"/>
      <c r="I133" s="85"/>
      <c r="J133" s="86"/>
      <c r="K133" s="87"/>
      <c r="L133" s="88">
        <f t="shared" si="0"/>
        <v>0</v>
      </c>
    </row>
    <row r="134" spans="1:12" ht="16.5" thickBot="1" x14ac:dyDescent="0.3">
      <c r="A134" s="178" t="s">
        <v>18</v>
      </c>
      <c r="B134" s="179"/>
      <c r="C134" s="179"/>
      <c r="D134" s="179"/>
      <c r="E134" s="179"/>
      <c r="F134" s="89"/>
      <c r="G134" s="89"/>
      <c r="H134" s="89"/>
      <c r="I134" s="89"/>
      <c r="J134" s="90" t="s">
        <v>8</v>
      </c>
      <c r="K134" s="91">
        <f>SUM(K135:K138)</f>
        <v>0</v>
      </c>
      <c r="L134" s="92">
        <f>SUM(L135:L138)</f>
        <v>0</v>
      </c>
    </row>
    <row r="135" spans="1:12" ht="15" x14ac:dyDescent="0.2">
      <c r="A135" s="15"/>
      <c r="B135" s="133"/>
      <c r="C135" s="134"/>
      <c r="D135" s="134"/>
      <c r="E135" s="135"/>
      <c r="F135" s="3"/>
      <c r="G135" s="4"/>
      <c r="H135" s="4"/>
      <c r="I135" s="85"/>
      <c r="J135" s="86"/>
      <c r="K135" s="87"/>
      <c r="L135" s="110">
        <f t="shared" si="0"/>
        <v>0</v>
      </c>
    </row>
    <row r="136" spans="1:12" ht="15" x14ac:dyDescent="0.2">
      <c r="A136" s="15"/>
      <c r="B136" s="133"/>
      <c r="C136" s="134"/>
      <c r="D136" s="134"/>
      <c r="E136" s="135"/>
      <c r="F136" s="3"/>
      <c r="G136" s="4"/>
      <c r="H136" s="4"/>
      <c r="I136" s="85"/>
      <c r="J136" s="86"/>
      <c r="K136" s="87"/>
      <c r="L136" s="88">
        <f t="shared" si="0"/>
        <v>0</v>
      </c>
    </row>
    <row r="137" spans="1:12" ht="15" x14ac:dyDescent="0.2">
      <c r="A137" s="15"/>
      <c r="B137" s="133"/>
      <c r="C137" s="134"/>
      <c r="D137" s="134"/>
      <c r="E137" s="135"/>
      <c r="F137" s="3"/>
      <c r="G137" s="4"/>
      <c r="H137" s="4"/>
      <c r="I137" s="85"/>
      <c r="J137" s="86"/>
      <c r="K137" s="87"/>
      <c r="L137" s="88">
        <f t="shared" si="0"/>
        <v>0</v>
      </c>
    </row>
    <row r="138" spans="1:12" ht="15" x14ac:dyDescent="0.2">
      <c r="A138" s="15"/>
      <c r="B138" s="133"/>
      <c r="C138" s="134"/>
      <c r="D138" s="134"/>
      <c r="E138" s="135"/>
      <c r="F138" s="3"/>
      <c r="G138" s="4"/>
      <c r="H138" s="4"/>
      <c r="I138" s="85"/>
      <c r="J138" s="86"/>
      <c r="K138" s="87"/>
      <c r="L138" s="88">
        <f t="shared" si="0"/>
        <v>0</v>
      </c>
    </row>
    <row r="139" spans="1:12" ht="15" x14ac:dyDescent="0.2">
      <c r="A139" s="193" t="s">
        <v>26</v>
      </c>
      <c r="B139" s="194"/>
      <c r="C139" s="194"/>
      <c r="D139" s="194"/>
      <c r="E139" s="194"/>
      <c r="F139" s="195"/>
      <c r="G139" s="97">
        <f>COUNTA(G119:G138)</f>
        <v>0</v>
      </c>
      <c r="H139" s="97">
        <f t="shared" ref="H139:I139" si="2">COUNTA(H119:H138)</f>
        <v>0</v>
      </c>
      <c r="I139" s="97">
        <f t="shared" si="2"/>
        <v>0</v>
      </c>
      <c r="J139" s="86">
        <f>SUM(G139:I139)</f>
        <v>0</v>
      </c>
      <c r="K139" s="87"/>
      <c r="L139" s="88"/>
    </row>
    <row r="140" spans="1:12" ht="15.75" x14ac:dyDescent="0.25">
      <c r="A140" s="196" t="s">
        <v>50</v>
      </c>
      <c r="B140" s="197"/>
      <c r="C140" s="197"/>
      <c r="D140" s="197"/>
      <c r="E140" s="197"/>
      <c r="F140" s="198"/>
      <c r="G140" s="97">
        <f t="shared" ref="G140:J140" si="3">SUM(G117+G139)</f>
        <v>0</v>
      </c>
      <c r="H140" s="97">
        <f t="shared" si="3"/>
        <v>0</v>
      </c>
      <c r="I140" s="97">
        <f t="shared" si="3"/>
        <v>0</v>
      </c>
      <c r="J140" s="97">
        <f t="shared" si="3"/>
        <v>0</v>
      </c>
      <c r="K140" s="87"/>
      <c r="L140" s="88"/>
    </row>
    <row r="142" spans="1:12" ht="13.5" thickBot="1" x14ac:dyDescent="0.25"/>
    <row r="143" spans="1:12" ht="16.5" thickBot="1" x14ac:dyDescent="0.3">
      <c r="A143" s="181" t="s">
        <v>66</v>
      </c>
      <c r="B143" s="181"/>
      <c r="C143" s="181"/>
      <c r="D143" s="181"/>
      <c r="E143" s="181"/>
      <c r="F143" s="181"/>
      <c r="G143" s="181"/>
      <c r="H143" s="181"/>
      <c r="I143" s="181"/>
      <c r="J143" s="73" t="s">
        <v>8</v>
      </c>
      <c r="K143" s="74">
        <f>K145+K187</f>
        <v>0</v>
      </c>
      <c r="L143" s="74">
        <f>L145+L187</f>
        <v>0</v>
      </c>
    </row>
    <row r="144" spans="1:12" ht="168.75" thickBot="1" x14ac:dyDescent="0.25">
      <c r="A144" s="182" t="s">
        <v>40</v>
      </c>
      <c r="B144" s="183"/>
      <c r="C144" s="183"/>
      <c r="D144" s="183"/>
      <c r="E144" s="184"/>
      <c r="F144" s="75" t="s">
        <v>41</v>
      </c>
      <c r="G144" s="2" t="s">
        <v>42</v>
      </c>
      <c r="H144" s="2" t="s">
        <v>43</v>
      </c>
      <c r="I144" s="2" t="s">
        <v>44</v>
      </c>
      <c r="J144" s="76" t="s">
        <v>45</v>
      </c>
      <c r="K144" s="77" t="s">
        <v>46</v>
      </c>
      <c r="L144" s="78" t="s">
        <v>47</v>
      </c>
    </row>
    <row r="145" spans="1:12" ht="16.5" thickBot="1" x14ac:dyDescent="0.3">
      <c r="A145" s="185" t="s">
        <v>51</v>
      </c>
      <c r="B145" s="186"/>
      <c r="C145" s="186"/>
      <c r="D145" s="186"/>
      <c r="E145" s="186"/>
      <c r="F145" s="186"/>
      <c r="G145" s="186"/>
      <c r="H145" s="186"/>
      <c r="I145" s="186"/>
      <c r="J145" s="73" t="s">
        <v>8</v>
      </c>
      <c r="K145" s="79">
        <f>SUM(K146+K151+K156+K161+K166+K171+K176+K181)</f>
        <v>0</v>
      </c>
      <c r="L145" s="80">
        <f>L146+L151+L156+L161+L166+L171+L176+L181</f>
        <v>0</v>
      </c>
    </row>
    <row r="146" spans="1:12" ht="16.5" thickBot="1" x14ac:dyDescent="0.3">
      <c r="A146" s="187" t="s">
        <v>11</v>
      </c>
      <c r="B146" s="188"/>
      <c r="C146" s="188"/>
      <c r="D146" s="188"/>
      <c r="E146" s="189"/>
      <c r="F146" s="81"/>
      <c r="G146" s="81"/>
      <c r="H146" s="81"/>
      <c r="I146" s="81"/>
      <c r="J146" s="82" t="s">
        <v>8</v>
      </c>
      <c r="K146" s="83">
        <f>SUM(K147:K150)</f>
        <v>0</v>
      </c>
      <c r="L146" s="84">
        <f>SUM(L147:L150)</f>
        <v>0</v>
      </c>
    </row>
    <row r="147" spans="1:12" ht="15" x14ac:dyDescent="0.2">
      <c r="A147" s="15" t="s">
        <v>2</v>
      </c>
      <c r="B147" s="190"/>
      <c r="C147" s="191"/>
      <c r="D147" s="191"/>
      <c r="E147" s="192"/>
      <c r="F147" s="3"/>
      <c r="G147" s="4"/>
      <c r="H147" s="4"/>
      <c r="I147" s="85"/>
      <c r="J147" s="86"/>
      <c r="K147" s="87"/>
      <c r="L147" s="88">
        <f>K147*$H$20*$J$20</f>
        <v>0</v>
      </c>
    </row>
    <row r="148" spans="1:12" ht="15" x14ac:dyDescent="0.2">
      <c r="A148" s="15" t="s">
        <v>3</v>
      </c>
      <c r="B148" s="133"/>
      <c r="C148" s="134"/>
      <c r="D148" s="134"/>
      <c r="E148" s="135"/>
      <c r="F148" s="3"/>
      <c r="G148" s="4"/>
      <c r="H148" s="4"/>
      <c r="I148" s="85"/>
      <c r="J148" s="86"/>
      <c r="K148" s="87"/>
      <c r="L148" s="88">
        <f t="shared" ref="L148:L150" si="4">K148*$H$20*$J$20</f>
        <v>0</v>
      </c>
    </row>
    <row r="149" spans="1:12" ht="15" x14ac:dyDescent="0.2">
      <c r="A149" s="15"/>
      <c r="B149" s="133"/>
      <c r="C149" s="134"/>
      <c r="D149" s="134"/>
      <c r="E149" s="135"/>
      <c r="F149" s="3"/>
      <c r="G149" s="4"/>
      <c r="H149" s="4"/>
      <c r="I149" s="85"/>
      <c r="J149" s="86"/>
      <c r="K149" s="87"/>
      <c r="L149" s="88">
        <f t="shared" si="4"/>
        <v>0</v>
      </c>
    </row>
    <row r="150" spans="1:12" ht="15" x14ac:dyDescent="0.2">
      <c r="A150" s="15"/>
      <c r="B150" s="133"/>
      <c r="C150" s="134"/>
      <c r="D150" s="134"/>
      <c r="E150" s="135"/>
      <c r="F150" s="3"/>
      <c r="G150" s="4"/>
      <c r="H150" s="4"/>
      <c r="I150" s="85"/>
      <c r="J150" s="86"/>
      <c r="K150" s="87"/>
      <c r="L150" s="88">
        <f t="shared" si="4"/>
        <v>0</v>
      </c>
    </row>
    <row r="151" spans="1:12" ht="16.5" thickBot="1" x14ac:dyDescent="0.3">
      <c r="A151" s="178" t="s">
        <v>12</v>
      </c>
      <c r="B151" s="179"/>
      <c r="C151" s="179"/>
      <c r="D151" s="179"/>
      <c r="E151" s="179"/>
      <c r="F151" s="89"/>
      <c r="G151" s="89"/>
      <c r="H151" s="89"/>
      <c r="I151" s="89"/>
      <c r="J151" s="90" t="s">
        <v>8</v>
      </c>
      <c r="K151" s="91">
        <f>SUM(K152:K155)</f>
        <v>0</v>
      </c>
      <c r="L151" s="92">
        <f>SUM(L152:L155)</f>
        <v>0</v>
      </c>
    </row>
    <row r="152" spans="1:12" ht="15" x14ac:dyDescent="0.2">
      <c r="A152" s="15"/>
      <c r="B152" s="133"/>
      <c r="C152" s="134"/>
      <c r="D152" s="134"/>
      <c r="E152" s="135"/>
      <c r="F152" s="3"/>
      <c r="G152" s="4"/>
      <c r="H152" s="4"/>
      <c r="I152" s="85"/>
      <c r="J152" s="86"/>
      <c r="K152" s="87"/>
      <c r="L152" s="110">
        <f>K152*$H$20*$J$20</f>
        <v>0</v>
      </c>
    </row>
    <row r="153" spans="1:12" ht="15" x14ac:dyDescent="0.2">
      <c r="A153" s="15"/>
      <c r="B153" s="133"/>
      <c r="C153" s="134"/>
      <c r="D153" s="134"/>
      <c r="E153" s="135"/>
      <c r="F153" s="3"/>
      <c r="G153" s="5"/>
      <c r="H153" s="5"/>
      <c r="I153" s="85"/>
      <c r="J153" s="86"/>
      <c r="K153" s="93"/>
      <c r="L153" s="88">
        <f t="shared" ref="L153:L155" si="5">K153*$H$20*$J$20</f>
        <v>0</v>
      </c>
    </row>
    <row r="154" spans="1:12" ht="15" x14ac:dyDescent="0.2">
      <c r="A154" s="15"/>
      <c r="B154" s="133"/>
      <c r="C154" s="134"/>
      <c r="D154" s="134"/>
      <c r="E154" s="135"/>
      <c r="F154" s="3"/>
      <c r="G154" s="4"/>
      <c r="H154" s="4"/>
      <c r="I154" s="85"/>
      <c r="J154" s="86"/>
      <c r="K154" s="93"/>
      <c r="L154" s="88">
        <f t="shared" si="5"/>
        <v>0</v>
      </c>
    </row>
    <row r="155" spans="1:12" ht="15" x14ac:dyDescent="0.2">
      <c r="A155" s="15"/>
      <c r="B155" s="133"/>
      <c r="C155" s="134"/>
      <c r="D155" s="134"/>
      <c r="E155" s="135"/>
      <c r="F155" s="3"/>
      <c r="G155" s="4"/>
      <c r="H155" s="4"/>
      <c r="I155" s="85"/>
      <c r="J155" s="86"/>
      <c r="K155" s="93"/>
      <c r="L155" s="88">
        <f t="shared" si="5"/>
        <v>0</v>
      </c>
    </row>
    <row r="156" spans="1:12" ht="16.5" thickBot="1" x14ac:dyDescent="0.3">
      <c r="A156" s="178" t="s">
        <v>13</v>
      </c>
      <c r="B156" s="179"/>
      <c r="C156" s="179"/>
      <c r="D156" s="179"/>
      <c r="E156" s="179"/>
      <c r="F156" s="89"/>
      <c r="G156" s="89"/>
      <c r="H156" s="89"/>
      <c r="I156" s="89"/>
      <c r="J156" s="90" t="s">
        <v>8</v>
      </c>
      <c r="K156" s="91">
        <f>SUM(K157:K160)</f>
        <v>0</v>
      </c>
      <c r="L156" s="92">
        <f>SUM(L157:L160)</f>
        <v>0</v>
      </c>
    </row>
    <row r="157" spans="1:12" ht="15" x14ac:dyDescent="0.2">
      <c r="A157" s="15"/>
      <c r="B157" s="133"/>
      <c r="C157" s="134"/>
      <c r="D157" s="134"/>
      <c r="E157" s="135"/>
      <c r="F157" s="3"/>
      <c r="G157" s="4"/>
      <c r="H157" s="4"/>
      <c r="I157" s="85"/>
      <c r="J157" s="86"/>
      <c r="K157" s="87"/>
      <c r="L157" s="110">
        <f>K157*$H$20*$J$20</f>
        <v>0</v>
      </c>
    </row>
    <row r="158" spans="1:12" ht="15" x14ac:dyDescent="0.2">
      <c r="A158" s="15"/>
      <c r="B158" s="133"/>
      <c r="C158" s="134"/>
      <c r="D158" s="134"/>
      <c r="E158" s="135"/>
      <c r="F158" s="3"/>
      <c r="G158" s="4"/>
      <c r="H158" s="4"/>
      <c r="I158" s="85"/>
      <c r="J158" s="86"/>
      <c r="K158" s="87"/>
      <c r="L158" s="88">
        <f t="shared" ref="L158:L160" si="6">K158*$H$20*$J$20</f>
        <v>0</v>
      </c>
    </row>
    <row r="159" spans="1:12" ht="15" x14ac:dyDescent="0.2">
      <c r="A159" s="15"/>
      <c r="B159" s="133"/>
      <c r="C159" s="134"/>
      <c r="D159" s="134"/>
      <c r="E159" s="135"/>
      <c r="F159" s="3"/>
      <c r="G159" s="4"/>
      <c r="H159" s="4"/>
      <c r="I159" s="85"/>
      <c r="J159" s="86"/>
      <c r="K159" s="87"/>
      <c r="L159" s="88">
        <f t="shared" si="6"/>
        <v>0</v>
      </c>
    </row>
    <row r="160" spans="1:12" ht="15" x14ac:dyDescent="0.2">
      <c r="A160" s="15"/>
      <c r="B160" s="133"/>
      <c r="C160" s="134"/>
      <c r="D160" s="134"/>
      <c r="E160" s="135"/>
      <c r="F160" s="3"/>
      <c r="G160" s="4"/>
      <c r="H160" s="4"/>
      <c r="I160" s="85"/>
      <c r="J160" s="86"/>
      <c r="K160" s="87"/>
      <c r="L160" s="88">
        <f t="shared" si="6"/>
        <v>0</v>
      </c>
    </row>
    <row r="161" spans="1:12" ht="16.5" thickBot="1" x14ac:dyDescent="0.3">
      <c r="A161" s="178" t="s">
        <v>14</v>
      </c>
      <c r="B161" s="179"/>
      <c r="C161" s="179"/>
      <c r="D161" s="179"/>
      <c r="E161" s="179"/>
      <c r="F161" s="89"/>
      <c r="G161" s="89"/>
      <c r="H161" s="89"/>
      <c r="I161" s="89"/>
      <c r="J161" s="90" t="s">
        <v>8</v>
      </c>
      <c r="K161" s="91">
        <f>SUM(K162:K165)</f>
        <v>0</v>
      </c>
      <c r="L161" s="92">
        <f>SUM(L162:L165)</f>
        <v>0</v>
      </c>
    </row>
    <row r="162" spans="1:12" ht="15" x14ac:dyDescent="0.2">
      <c r="A162" s="15"/>
      <c r="B162" s="133"/>
      <c r="C162" s="134"/>
      <c r="D162" s="134"/>
      <c r="E162" s="135"/>
      <c r="F162" s="3"/>
      <c r="G162" s="4"/>
      <c r="H162" s="4"/>
      <c r="I162" s="85"/>
      <c r="J162" s="86"/>
      <c r="K162" s="87"/>
      <c r="L162" s="110">
        <f>K162*$H$20*$J$20</f>
        <v>0</v>
      </c>
    </row>
    <row r="163" spans="1:12" ht="15" x14ac:dyDescent="0.2">
      <c r="A163" s="15"/>
      <c r="B163" s="133"/>
      <c r="C163" s="134"/>
      <c r="D163" s="134"/>
      <c r="E163" s="135"/>
      <c r="F163" s="3"/>
      <c r="G163" s="4"/>
      <c r="H163" s="4"/>
      <c r="I163" s="85"/>
      <c r="J163" s="86"/>
      <c r="K163" s="87"/>
      <c r="L163" s="88">
        <f t="shared" ref="L163:L165" si="7">K163*$H$20*$J$20</f>
        <v>0</v>
      </c>
    </row>
    <row r="164" spans="1:12" ht="15" x14ac:dyDescent="0.2">
      <c r="A164" s="15"/>
      <c r="B164" s="133"/>
      <c r="C164" s="134"/>
      <c r="D164" s="134"/>
      <c r="E164" s="135"/>
      <c r="F164" s="3"/>
      <c r="G164" s="4"/>
      <c r="H164" s="4"/>
      <c r="I164" s="85"/>
      <c r="J164" s="86"/>
      <c r="K164" s="87"/>
      <c r="L164" s="88">
        <f t="shared" si="7"/>
        <v>0</v>
      </c>
    </row>
    <row r="165" spans="1:12" ht="15" x14ac:dyDescent="0.2">
      <c r="A165" s="15"/>
      <c r="B165" s="133"/>
      <c r="C165" s="134"/>
      <c r="D165" s="134"/>
      <c r="E165" s="135"/>
      <c r="F165" s="3"/>
      <c r="G165" s="4"/>
      <c r="H165" s="4"/>
      <c r="I165" s="85"/>
      <c r="J165" s="86"/>
      <c r="K165" s="87"/>
      <c r="L165" s="88">
        <f t="shared" si="7"/>
        <v>0</v>
      </c>
    </row>
    <row r="166" spans="1:12" ht="16.5" thickBot="1" x14ac:dyDescent="0.3">
      <c r="A166" s="178" t="s">
        <v>15</v>
      </c>
      <c r="B166" s="179"/>
      <c r="C166" s="179"/>
      <c r="D166" s="179"/>
      <c r="E166" s="179"/>
      <c r="F166" s="89"/>
      <c r="G166" s="89"/>
      <c r="H166" s="89"/>
      <c r="I166" s="89"/>
      <c r="J166" s="90" t="s">
        <v>8</v>
      </c>
      <c r="K166" s="91">
        <f>SUM(K167:K170)</f>
        <v>0</v>
      </c>
      <c r="L166" s="92">
        <f>SUM(L167:L170)</f>
        <v>0</v>
      </c>
    </row>
    <row r="167" spans="1:12" ht="15" x14ac:dyDescent="0.2">
      <c r="A167" s="15"/>
      <c r="B167" s="133"/>
      <c r="C167" s="134"/>
      <c r="D167" s="134"/>
      <c r="E167" s="135"/>
      <c r="F167" s="3"/>
      <c r="G167" s="4"/>
      <c r="H167" s="4"/>
      <c r="I167" s="85"/>
      <c r="J167" s="86"/>
      <c r="K167" s="87"/>
      <c r="L167" s="110">
        <f>K167*$H$20*$J$20</f>
        <v>0</v>
      </c>
    </row>
    <row r="168" spans="1:12" ht="15" x14ac:dyDescent="0.2">
      <c r="A168" s="15"/>
      <c r="B168" s="133"/>
      <c r="C168" s="134"/>
      <c r="D168" s="134"/>
      <c r="E168" s="135"/>
      <c r="F168" s="3"/>
      <c r="G168" s="4"/>
      <c r="H168" s="4"/>
      <c r="I168" s="85"/>
      <c r="J168" s="86"/>
      <c r="K168" s="87"/>
      <c r="L168" s="88">
        <f t="shared" ref="L168:L170" si="8">K168*$H$20*$J$20</f>
        <v>0</v>
      </c>
    </row>
    <row r="169" spans="1:12" ht="15" x14ac:dyDescent="0.2">
      <c r="A169" s="15"/>
      <c r="B169" s="133"/>
      <c r="C169" s="134"/>
      <c r="D169" s="134"/>
      <c r="E169" s="135"/>
      <c r="F169" s="3"/>
      <c r="G169" s="4"/>
      <c r="H169" s="4"/>
      <c r="I169" s="85"/>
      <c r="J169" s="86"/>
      <c r="K169" s="87"/>
      <c r="L169" s="88">
        <f t="shared" si="8"/>
        <v>0</v>
      </c>
    </row>
    <row r="170" spans="1:12" ht="15" x14ac:dyDescent="0.2">
      <c r="A170" s="15"/>
      <c r="B170" s="133"/>
      <c r="C170" s="134"/>
      <c r="D170" s="134"/>
      <c r="E170" s="135"/>
      <c r="F170" s="3"/>
      <c r="G170" s="4"/>
      <c r="H170" s="4"/>
      <c r="I170" s="85"/>
      <c r="J170" s="86"/>
      <c r="K170" s="87"/>
      <c r="L170" s="88">
        <f t="shared" si="8"/>
        <v>0</v>
      </c>
    </row>
    <row r="171" spans="1:12" ht="16.5" thickBot="1" x14ac:dyDescent="0.3">
      <c r="A171" s="178" t="s">
        <v>22</v>
      </c>
      <c r="B171" s="179"/>
      <c r="C171" s="179"/>
      <c r="D171" s="179"/>
      <c r="E171" s="179"/>
      <c r="F171" s="89"/>
      <c r="G171" s="89"/>
      <c r="H171" s="89"/>
      <c r="I171" s="89"/>
      <c r="J171" s="90" t="s">
        <v>8</v>
      </c>
      <c r="K171" s="91">
        <f>SUM(K172:K175)</f>
        <v>0</v>
      </c>
      <c r="L171" s="92">
        <f>SUM(L172:L175)</f>
        <v>0</v>
      </c>
    </row>
    <row r="172" spans="1:12" ht="15" x14ac:dyDescent="0.2">
      <c r="A172" s="15"/>
      <c r="B172" s="133"/>
      <c r="C172" s="134"/>
      <c r="D172" s="134"/>
      <c r="E172" s="135"/>
      <c r="F172" s="3"/>
      <c r="G172" s="4"/>
      <c r="H172" s="4"/>
      <c r="I172" s="85"/>
      <c r="J172" s="86"/>
      <c r="K172" s="87"/>
      <c r="L172" s="110">
        <f>K172*$H$20*$J$20</f>
        <v>0</v>
      </c>
    </row>
    <row r="173" spans="1:12" ht="15" x14ac:dyDescent="0.2">
      <c r="A173" s="15"/>
      <c r="B173" s="133"/>
      <c r="C173" s="134"/>
      <c r="D173" s="134"/>
      <c r="E173" s="135"/>
      <c r="F173" s="3"/>
      <c r="G173" s="94"/>
      <c r="H173" s="5"/>
      <c r="I173" s="85"/>
      <c r="J173" s="86"/>
      <c r="K173" s="93"/>
      <c r="L173" s="88">
        <f t="shared" ref="L173:L175" si="9">K173*$H$20*$J$20</f>
        <v>0</v>
      </c>
    </row>
    <row r="174" spans="1:12" ht="15" x14ac:dyDescent="0.2">
      <c r="A174" s="15"/>
      <c r="B174" s="133"/>
      <c r="C174" s="134"/>
      <c r="D174" s="134"/>
      <c r="E174" s="135"/>
      <c r="F174" s="3"/>
      <c r="G174" s="4"/>
      <c r="H174" s="4"/>
      <c r="I174" s="85"/>
      <c r="J174" s="86"/>
      <c r="K174" s="93"/>
      <c r="L174" s="88">
        <f t="shared" si="9"/>
        <v>0</v>
      </c>
    </row>
    <row r="175" spans="1:12" ht="15" x14ac:dyDescent="0.2">
      <c r="A175" s="15"/>
      <c r="B175" s="133"/>
      <c r="C175" s="134"/>
      <c r="D175" s="134"/>
      <c r="E175" s="135"/>
      <c r="F175" s="3"/>
      <c r="G175" s="4"/>
      <c r="H175" s="4"/>
      <c r="I175" s="85"/>
      <c r="J175" s="86"/>
      <c r="K175" s="93"/>
      <c r="L175" s="88">
        <f t="shared" si="9"/>
        <v>0</v>
      </c>
    </row>
    <row r="176" spans="1:12" ht="16.5" thickBot="1" x14ac:dyDescent="0.3">
      <c r="A176" s="178" t="s">
        <v>16</v>
      </c>
      <c r="B176" s="179"/>
      <c r="C176" s="179"/>
      <c r="D176" s="179"/>
      <c r="E176" s="179"/>
      <c r="F176" s="89"/>
      <c r="G176" s="89"/>
      <c r="H176" s="89"/>
      <c r="I176" s="89"/>
      <c r="J176" s="90" t="s">
        <v>8</v>
      </c>
      <c r="K176" s="91">
        <f>SUM(K177:K180)</f>
        <v>0</v>
      </c>
      <c r="L176" s="92">
        <f>SUM(L177:L180)</f>
        <v>0</v>
      </c>
    </row>
    <row r="177" spans="1:12" ht="15" x14ac:dyDescent="0.2">
      <c r="A177" s="15"/>
      <c r="B177" s="133"/>
      <c r="C177" s="134"/>
      <c r="D177" s="134"/>
      <c r="E177" s="135"/>
      <c r="F177" s="3"/>
      <c r="G177" s="95"/>
      <c r="H177" s="4"/>
      <c r="I177" s="85"/>
      <c r="J177" s="86"/>
      <c r="K177" s="87"/>
      <c r="L177" s="110">
        <f>K177*$H$20*$J$20</f>
        <v>0</v>
      </c>
    </row>
    <row r="178" spans="1:12" ht="15" x14ac:dyDescent="0.2">
      <c r="A178" s="15"/>
      <c r="B178" s="133"/>
      <c r="C178" s="134"/>
      <c r="D178" s="134"/>
      <c r="E178" s="135"/>
      <c r="F178" s="3"/>
      <c r="G178" s="96"/>
      <c r="H178" s="5"/>
      <c r="I178" s="85"/>
      <c r="J178" s="86"/>
      <c r="K178" s="93"/>
      <c r="L178" s="88">
        <f t="shared" ref="L178:L180" si="10">K178*$H$20*$J$20</f>
        <v>0</v>
      </c>
    </row>
    <row r="179" spans="1:12" ht="15" x14ac:dyDescent="0.2">
      <c r="A179" s="15"/>
      <c r="B179" s="133"/>
      <c r="C179" s="134"/>
      <c r="D179" s="134"/>
      <c r="E179" s="135"/>
      <c r="F179" s="3"/>
      <c r="G179" s="4"/>
      <c r="H179" s="4"/>
      <c r="I179" s="85"/>
      <c r="J179" s="86"/>
      <c r="K179" s="93"/>
      <c r="L179" s="88">
        <f t="shared" si="10"/>
        <v>0</v>
      </c>
    </row>
    <row r="180" spans="1:12" ht="15" x14ac:dyDescent="0.2">
      <c r="A180" s="15"/>
      <c r="B180" s="133"/>
      <c r="C180" s="134"/>
      <c r="D180" s="134"/>
      <c r="E180" s="135"/>
      <c r="F180" s="3"/>
      <c r="G180" s="4"/>
      <c r="H180" s="4"/>
      <c r="I180" s="85"/>
      <c r="J180" s="86"/>
      <c r="K180" s="93"/>
      <c r="L180" s="88">
        <f t="shared" si="10"/>
        <v>0</v>
      </c>
    </row>
    <row r="181" spans="1:12" ht="16.5" thickBot="1" x14ac:dyDescent="0.3">
      <c r="A181" s="178" t="s">
        <v>23</v>
      </c>
      <c r="B181" s="179"/>
      <c r="C181" s="179"/>
      <c r="D181" s="179"/>
      <c r="E181" s="179"/>
      <c r="F181" s="89"/>
      <c r="G181" s="89"/>
      <c r="H181" s="89"/>
      <c r="I181" s="89"/>
      <c r="J181" s="90" t="s">
        <v>8</v>
      </c>
      <c r="K181" s="91">
        <f>SUM(K182:K185)</f>
        <v>0</v>
      </c>
      <c r="L181" s="92">
        <f>SUM(L182:L185)</f>
        <v>0</v>
      </c>
    </row>
    <row r="182" spans="1:12" ht="15" x14ac:dyDescent="0.2">
      <c r="A182" s="15"/>
      <c r="B182" s="133"/>
      <c r="C182" s="134"/>
      <c r="D182" s="134"/>
      <c r="E182" s="135"/>
      <c r="F182" s="3"/>
      <c r="G182" s="4"/>
      <c r="H182" s="4"/>
      <c r="I182" s="85"/>
      <c r="J182" s="86"/>
      <c r="K182" s="87"/>
      <c r="L182" s="110">
        <f>K182*$H$20*$J$20</f>
        <v>0</v>
      </c>
    </row>
    <row r="183" spans="1:12" ht="15" x14ac:dyDescent="0.2">
      <c r="A183" s="15"/>
      <c r="B183" s="133"/>
      <c r="C183" s="134"/>
      <c r="D183" s="134"/>
      <c r="E183" s="135"/>
      <c r="F183" s="3"/>
      <c r="G183" s="4"/>
      <c r="H183" s="4"/>
      <c r="I183" s="85"/>
      <c r="J183" s="86"/>
      <c r="K183" s="87"/>
      <c r="L183" s="88">
        <f t="shared" ref="L183:L186" si="11">K183*$H$20*$J$20</f>
        <v>0</v>
      </c>
    </row>
    <row r="184" spans="1:12" ht="15" x14ac:dyDescent="0.2">
      <c r="A184" s="15"/>
      <c r="B184" s="133"/>
      <c r="C184" s="134"/>
      <c r="D184" s="134"/>
      <c r="E184" s="135"/>
      <c r="F184" s="3"/>
      <c r="G184" s="4"/>
      <c r="H184" s="4"/>
      <c r="I184" s="85"/>
      <c r="J184" s="86"/>
      <c r="K184" s="87"/>
      <c r="L184" s="88">
        <f t="shared" si="11"/>
        <v>0</v>
      </c>
    </row>
    <row r="185" spans="1:12" ht="15" x14ac:dyDescent="0.2">
      <c r="A185" s="15"/>
      <c r="B185" s="133"/>
      <c r="C185" s="134"/>
      <c r="D185" s="134"/>
      <c r="E185" s="135"/>
      <c r="F185" s="3"/>
      <c r="G185" s="4"/>
      <c r="H185" s="4"/>
      <c r="I185" s="85"/>
      <c r="J185" s="86"/>
      <c r="K185" s="87"/>
      <c r="L185" s="88">
        <f t="shared" si="11"/>
        <v>0</v>
      </c>
    </row>
    <row r="186" spans="1:12" ht="15.75" thickBot="1" x14ac:dyDescent="0.25">
      <c r="A186" s="193" t="s">
        <v>25</v>
      </c>
      <c r="B186" s="194"/>
      <c r="C186" s="194"/>
      <c r="D186" s="194"/>
      <c r="E186" s="194"/>
      <c r="F186" s="195"/>
      <c r="G186" s="97">
        <f>COUNTA(G146:G185)</f>
        <v>0</v>
      </c>
      <c r="H186" s="97">
        <f t="shared" ref="H186:I186" si="12">COUNTA(H146:H185)</f>
        <v>0</v>
      </c>
      <c r="I186" s="97">
        <f t="shared" si="12"/>
        <v>0</v>
      </c>
      <c r="J186" s="105">
        <f>SUM(G186:I186)</f>
        <v>0</v>
      </c>
      <c r="K186" s="106"/>
      <c r="L186" s="107">
        <f t="shared" si="11"/>
        <v>0</v>
      </c>
    </row>
    <row r="187" spans="1:12" ht="16.5" thickBot="1" x14ac:dyDescent="0.3">
      <c r="A187" s="185" t="s">
        <v>52</v>
      </c>
      <c r="B187" s="186"/>
      <c r="C187" s="186"/>
      <c r="D187" s="186"/>
      <c r="E187" s="186"/>
      <c r="F187" s="186"/>
      <c r="G187" s="186"/>
      <c r="H187" s="186"/>
      <c r="I187" s="186"/>
      <c r="J187" s="108" t="s">
        <v>8</v>
      </c>
      <c r="K187" s="109">
        <f>K188+K193+K198+K203</f>
        <v>0</v>
      </c>
      <c r="L187" s="111">
        <f>SUM(L188,L193,L198,L203)</f>
        <v>0</v>
      </c>
    </row>
    <row r="188" spans="1:12" ht="16.5" thickBot="1" x14ac:dyDescent="0.3">
      <c r="A188" s="178" t="s">
        <v>20</v>
      </c>
      <c r="B188" s="179"/>
      <c r="C188" s="179"/>
      <c r="D188" s="179"/>
      <c r="E188" s="179"/>
      <c r="F188" s="89"/>
      <c r="G188" s="89"/>
      <c r="H188" s="89"/>
      <c r="I188" s="89"/>
      <c r="J188" s="82" t="s">
        <v>8</v>
      </c>
      <c r="K188" s="83">
        <f>SUM(K189:K192)</f>
        <v>0</v>
      </c>
      <c r="L188" s="92">
        <f>SUM(L189:L192)</f>
        <v>0</v>
      </c>
    </row>
    <row r="189" spans="1:12" ht="15" x14ac:dyDescent="0.2">
      <c r="A189" s="15"/>
      <c r="B189" s="133"/>
      <c r="C189" s="134"/>
      <c r="D189" s="134"/>
      <c r="E189" s="135"/>
      <c r="F189" s="3"/>
      <c r="G189" s="4"/>
      <c r="H189" s="4"/>
      <c r="I189" s="85"/>
      <c r="J189" s="86"/>
      <c r="K189" s="87"/>
      <c r="L189" s="110">
        <f>K189*$H$20*$J$20</f>
        <v>0</v>
      </c>
    </row>
    <row r="190" spans="1:12" ht="15" x14ac:dyDescent="0.2">
      <c r="A190" s="15"/>
      <c r="B190" s="133"/>
      <c r="C190" s="134"/>
      <c r="D190" s="134"/>
      <c r="E190" s="135"/>
      <c r="F190" s="3"/>
      <c r="G190" s="4"/>
      <c r="H190" s="4"/>
      <c r="I190" s="85"/>
      <c r="J190" s="86"/>
      <c r="K190" s="87"/>
      <c r="L190" s="88">
        <f t="shared" ref="L190:L192" si="13">K190*$H$20*$J$20</f>
        <v>0</v>
      </c>
    </row>
    <row r="191" spans="1:12" ht="15" x14ac:dyDescent="0.2">
      <c r="A191" s="15"/>
      <c r="B191" s="133"/>
      <c r="C191" s="134"/>
      <c r="D191" s="134"/>
      <c r="E191" s="135"/>
      <c r="F191" s="3"/>
      <c r="G191" s="4"/>
      <c r="H191" s="4"/>
      <c r="I191" s="85"/>
      <c r="J191" s="86"/>
      <c r="K191" s="87"/>
      <c r="L191" s="88">
        <f t="shared" si="13"/>
        <v>0</v>
      </c>
    </row>
    <row r="192" spans="1:12" ht="15" x14ac:dyDescent="0.2">
      <c r="A192" s="15"/>
      <c r="B192" s="133"/>
      <c r="C192" s="134"/>
      <c r="D192" s="134"/>
      <c r="E192" s="135"/>
      <c r="F192" s="3"/>
      <c r="G192" s="4"/>
      <c r="H192" s="4"/>
      <c r="I192" s="85"/>
      <c r="J192" s="86"/>
      <c r="K192" s="87"/>
      <c r="L192" s="88">
        <f t="shared" si="13"/>
        <v>0</v>
      </c>
    </row>
    <row r="193" spans="1:12" ht="16.5" thickBot="1" x14ac:dyDescent="0.3">
      <c r="A193" s="178" t="s">
        <v>21</v>
      </c>
      <c r="B193" s="179"/>
      <c r="C193" s="179"/>
      <c r="D193" s="179"/>
      <c r="E193" s="179"/>
      <c r="F193" s="89"/>
      <c r="G193" s="89"/>
      <c r="H193" s="89"/>
      <c r="I193" s="89"/>
      <c r="J193" s="90" t="s">
        <v>8</v>
      </c>
      <c r="K193" s="91">
        <f>SUM(K194:K197)</f>
        <v>0</v>
      </c>
      <c r="L193" s="92">
        <f>SUM(L194:L197)</f>
        <v>0</v>
      </c>
    </row>
    <row r="194" spans="1:12" ht="15" x14ac:dyDescent="0.2">
      <c r="A194" s="15"/>
      <c r="B194" s="133"/>
      <c r="C194" s="134"/>
      <c r="D194" s="134"/>
      <c r="E194" s="135"/>
      <c r="F194" s="3"/>
      <c r="G194" s="4"/>
      <c r="H194" s="4"/>
      <c r="I194" s="85"/>
      <c r="J194" s="86"/>
      <c r="K194" s="87"/>
      <c r="L194" s="110">
        <f>K194*$H$20*$J$20</f>
        <v>0</v>
      </c>
    </row>
    <row r="195" spans="1:12" ht="15" x14ac:dyDescent="0.2">
      <c r="A195" s="15"/>
      <c r="B195" s="133"/>
      <c r="C195" s="134"/>
      <c r="D195" s="134"/>
      <c r="E195" s="135"/>
      <c r="F195" s="3"/>
      <c r="G195" s="4"/>
      <c r="H195" s="4"/>
      <c r="I195" s="85"/>
      <c r="J195" s="86"/>
      <c r="K195" s="87"/>
      <c r="L195" s="88">
        <f t="shared" ref="L195:L197" si="14">K195*$H$20*$J$20</f>
        <v>0</v>
      </c>
    </row>
    <row r="196" spans="1:12" ht="15" x14ac:dyDescent="0.2">
      <c r="A196" s="15"/>
      <c r="B196" s="133"/>
      <c r="C196" s="134"/>
      <c r="D196" s="134"/>
      <c r="E196" s="135"/>
      <c r="F196" s="3"/>
      <c r="G196" s="4"/>
      <c r="H196" s="4"/>
      <c r="I196" s="85"/>
      <c r="J196" s="86"/>
      <c r="K196" s="87"/>
      <c r="L196" s="88">
        <f t="shared" si="14"/>
        <v>0</v>
      </c>
    </row>
    <row r="197" spans="1:12" ht="15" x14ac:dyDescent="0.2">
      <c r="A197" s="15"/>
      <c r="B197" s="133"/>
      <c r="C197" s="134"/>
      <c r="D197" s="134"/>
      <c r="E197" s="135"/>
      <c r="F197" s="3"/>
      <c r="G197" s="4"/>
      <c r="H197" s="4"/>
      <c r="I197" s="85"/>
      <c r="J197" s="86"/>
      <c r="K197" s="87"/>
      <c r="L197" s="88">
        <f t="shared" si="14"/>
        <v>0</v>
      </c>
    </row>
    <row r="198" spans="1:12" ht="16.5" thickBot="1" x14ac:dyDescent="0.3">
      <c r="A198" s="178" t="s">
        <v>17</v>
      </c>
      <c r="B198" s="179"/>
      <c r="C198" s="179"/>
      <c r="D198" s="179"/>
      <c r="E198" s="179"/>
      <c r="F198" s="89"/>
      <c r="G198" s="89"/>
      <c r="H198" s="89"/>
      <c r="I198" s="89"/>
      <c r="J198" s="90" t="s">
        <v>8</v>
      </c>
      <c r="K198" s="91">
        <f>SUM(K199:K202)</f>
        <v>0</v>
      </c>
      <c r="L198" s="92">
        <f>SUM(L199:L202)</f>
        <v>0</v>
      </c>
    </row>
    <row r="199" spans="1:12" ht="15" x14ac:dyDescent="0.2">
      <c r="A199" s="15"/>
      <c r="B199" s="133"/>
      <c r="C199" s="134"/>
      <c r="D199" s="134"/>
      <c r="E199" s="135"/>
      <c r="F199" s="3"/>
      <c r="G199" s="4"/>
      <c r="H199" s="4"/>
      <c r="I199" s="85"/>
      <c r="J199" s="86"/>
      <c r="K199" s="87"/>
      <c r="L199" s="110">
        <f>K199*$H$20*$J$20</f>
        <v>0</v>
      </c>
    </row>
    <row r="200" spans="1:12" ht="15" x14ac:dyDescent="0.2">
      <c r="A200" s="15"/>
      <c r="B200" s="133"/>
      <c r="C200" s="134"/>
      <c r="D200" s="134"/>
      <c r="E200" s="135"/>
      <c r="F200" s="3"/>
      <c r="G200" s="4"/>
      <c r="H200" s="4"/>
      <c r="I200" s="85"/>
      <c r="J200" s="86"/>
      <c r="K200" s="87"/>
      <c r="L200" s="88">
        <f t="shared" ref="L200:L202" si="15">K200*$H$20*$J$20</f>
        <v>0</v>
      </c>
    </row>
    <row r="201" spans="1:12" ht="15" x14ac:dyDescent="0.2">
      <c r="A201" s="15"/>
      <c r="B201" s="133"/>
      <c r="C201" s="134"/>
      <c r="D201" s="134"/>
      <c r="E201" s="135"/>
      <c r="F201" s="3"/>
      <c r="G201" s="4"/>
      <c r="H201" s="4"/>
      <c r="I201" s="85"/>
      <c r="J201" s="86"/>
      <c r="K201" s="87"/>
      <c r="L201" s="88">
        <f t="shared" si="15"/>
        <v>0</v>
      </c>
    </row>
    <row r="202" spans="1:12" ht="15" x14ac:dyDescent="0.2">
      <c r="A202" s="15"/>
      <c r="B202" s="133"/>
      <c r="C202" s="134"/>
      <c r="D202" s="134"/>
      <c r="E202" s="135"/>
      <c r="F202" s="3"/>
      <c r="G202" s="4"/>
      <c r="H202" s="4"/>
      <c r="I202" s="85"/>
      <c r="J202" s="86"/>
      <c r="K202" s="87"/>
      <c r="L202" s="88">
        <f t="shared" si="15"/>
        <v>0</v>
      </c>
    </row>
    <row r="203" spans="1:12" ht="16.5" thickBot="1" x14ac:dyDescent="0.3">
      <c r="A203" s="178" t="s">
        <v>18</v>
      </c>
      <c r="B203" s="179"/>
      <c r="C203" s="179"/>
      <c r="D203" s="179"/>
      <c r="E203" s="179"/>
      <c r="F203" s="89"/>
      <c r="G203" s="89"/>
      <c r="H203" s="89"/>
      <c r="I203" s="89"/>
      <c r="J203" s="90" t="s">
        <v>8</v>
      </c>
      <c r="K203" s="91">
        <f>SUM(K204:K207)</f>
        <v>0</v>
      </c>
      <c r="L203" s="92">
        <f>SUM(L204:L207)</f>
        <v>0</v>
      </c>
    </row>
    <row r="204" spans="1:12" ht="15" x14ac:dyDescent="0.2">
      <c r="A204" s="15"/>
      <c r="B204" s="133"/>
      <c r="C204" s="134"/>
      <c r="D204" s="134"/>
      <c r="E204" s="135"/>
      <c r="F204" s="3"/>
      <c r="G204" s="4"/>
      <c r="H204" s="4"/>
      <c r="I204" s="85"/>
      <c r="J204" s="86"/>
      <c r="K204" s="87"/>
      <c r="L204" s="110">
        <f>K204*$H$20*$J$20</f>
        <v>0</v>
      </c>
    </row>
    <row r="205" spans="1:12" ht="15" x14ac:dyDescent="0.2">
      <c r="A205" s="15"/>
      <c r="B205" s="133"/>
      <c r="C205" s="134"/>
      <c r="D205" s="134"/>
      <c r="E205" s="135"/>
      <c r="F205" s="3"/>
      <c r="G205" s="4"/>
      <c r="H205" s="4"/>
      <c r="I205" s="85"/>
      <c r="J205" s="86"/>
      <c r="K205" s="87"/>
      <c r="L205" s="88">
        <f t="shared" ref="L205:L207" si="16">K205*$H$20*$J$20</f>
        <v>0</v>
      </c>
    </row>
    <row r="206" spans="1:12" ht="15" x14ac:dyDescent="0.2">
      <c r="A206" s="15"/>
      <c r="B206" s="133"/>
      <c r="C206" s="134"/>
      <c r="D206" s="134"/>
      <c r="E206" s="135"/>
      <c r="F206" s="3"/>
      <c r="G206" s="4"/>
      <c r="H206" s="4"/>
      <c r="I206" s="85"/>
      <c r="J206" s="86"/>
      <c r="K206" s="87"/>
      <c r="L206" s="88">
        <f t="shared" si="16"/>
        <v>0</v>
      </c>
    </row>
    <row r="207" spans="1:12" ht="15" x14ac:dyDescent="0.2">
      <c r="A207" s="15"/>
      <c r="B207" s="133"/>
      <c r="C207" s="134"/>
      <c r="D207" s="134"/>
      <c r="E207" s="135"/>
      <c r="F207" s="3"/>
      <c r="G207" s="4"/>
      <c r="H207" s="4"/>
      <c r="I207" s="85"/>
      <c r="J207" s="86"/>
      <c r="K207" s="87"/>
      <c r="L207" s="88">
        <f t="shared" si="16"/>
        <v>0</v>
      </c>
    </row>
    <row r="208" spans="1:12" ht="15" x14ac:dyDescent="0.2">
      <c r="A208" s="193" t="s">
        <v>26</v>
      </c>
      <c r="B208" s="194"/>
      <c r="C208" s="194"/>
      <c r="D208" s="194"/>
      <c r="E208" s="194"/>
      <c r="F208" s="195"/>
      <c r="G208" s="97">
        <f>COUNTA(G188:G207)</f>
        <v>0</v>
      </c>
      <c r="H208" s="97">
        <f t="shared" ref="H208:I208" si="17">COUNTA(H188:H207)</f>
        <v>0</v>
      </c>
      <c r="I208" s="97">
        <f t="shared" si="17"/>
        <v>0</v>
      </c>
      <c r="J208" s="86">
        <f>SUM(G208:I208)</f>
        <v>0</v>
      </c>
      <c r="K208" s="87"/>
      <c r="L208" s="88"/>
    </row>
    <row r="209" spans="1:12" ht="15.75" x14ac:dyDescent="0.25">
      <c r="A209" s="196" t="s">
        <v>50</v>
      </c>
      <c r="B209" s="197"/>
      <c r="C209" s="197"/>
      <c r="D209" s="197"/>
      <c r="E209" s="197"/>
      <c r="F209" s="198"/>
      <c r="G209" s="97">
        <f t="shared" ref="G209:J209" si="18">SUM(G186+G208)</f>
        <v>0</v>
      </c>
      <c r="H209" s="97">
        <f t="shared" si="18"/>
        <v>0</v>
      </c>
      <c r="I209" s="97">
        <f t="shared" si="18"/>
        <v>0</v>
      </c>
      <c r="J209" s="97">
        <f t="shared" si="18"/>
        <v>0</v>
      </c>
      <c r="K209" s="87"/>
      <c r="L209" s="88"/>
    </row>
    <row r="212" spans="1:12" ht="15" x14ac:dyDescent="0.2">
      <c r="A212" s="199" t="s">
        <v>57</v>
      </c>
      <c r="B212" s="199"/>
      <c r="C212" s="199"/>
      <c r="D212" s="199"/>
      <c r="E212" s="199"/>
      <c r="F212" s="199"/>
      <c r="G212" s="199"/>
      <c r="H212" s="199"/>
      <c r="I212" s="199"/>
    </row>
    <row r="213" spans="1:12" ht="15" x14ac:dyDescent="0.2">
      <c r="A213" s="100"/>
      <c r="B213" s="100"/>
      <c r="C213" s="100"/>
      <c r="D213" s="100"/>
      <c r="E213" s="100"/>
      <c r="F213" s="100"/>
      <c r="G213" s="100"/>
      <c r="H213" s="100"/>
      <c r="I213" s="100"/>
    </row>
    <row r="214" spans="1:12" ht="31.5" x14ac:dyDescent="0.25">
      <c r="A214" s="103" t="s">
        <v>58</v>
      </c>
      <c r="B214" s="199"/>
      <c r="C214" s="199"/>
      <c r="D214" s="199"/>
      <c r="E214" s="199"/>
      <c r="F214" s="100"/>
      <c r="G214" s="100"/>
      <c r="H214" s="100"/>
      <c r="I214" s="100"/>
    </row>
    <row r="215" spans="1:12" ht="15" x14ac:dyDescent="0.2">
      <c r="A215" s="100" t="s">
        <v>59</v>
      </c>
      <c r="B215" s="199"/>
      <c r="C215" s="199"/>
      <c r="D215" s="199"/>
      <c r="E215" s="199"/>
      <c r="F215" s="100"/>
      <c r="G215" s="101" t="s">
        <v>60</v>
      </c>
      <c r="H215" s="100"/>
      <c r="I215" s="100"/>
    </row>
    <row r="216" spans="1:12" ht="15" x14ac:dyDescent="0.2">
      <c r="A216" s="102" t="s">
        <v>61</v>
      </c>
      <c r="B216" s="199"/>
      <c r="C216" s="199"/>
      <c r="D216" s="199"/>
      <c r="E216" s="199"/>
      <c r="F216" s="100"/>
      <c r="G216" s="100"/>
      <c r="H216" s="100"/>
      <c r="I216" s="100"/>
    </row>
    <row r="217" spans="1:12" ht="15" x14ac:dyDescent="0.2">
      <c r="A217" s="100" t="s">
        <v>62</v>
      </c>
      <c r="B217" s="199"/>
      <c r="C217" s="199"/>
      <c r="D217" s="199"/>
      <c r="E217" s="199"/>
      <c r="F217" s="100"/>
      <c r="G217" s="100"/>
      <c r="H217" s="100"/>
      <c r="I217" s="100"/>
    </row>
  </sheetData>
  <mergeCells count="236">
    <mergeCell ref="A212:I212"/>
    <mergeCell ref="B214:E214"/>
    <mergeCell ref="B215:E215"/>
    <mergeCell ref="B216:E216"/>
    <mergeCell ref="B217:E217"/>
    <mergeCell ref="B204:E204"/>
    <mergeCell ref="B205:E205"/>
    <mergeCell ref="B206:E206"/>
    <mergeCell ref="B207:E207"/>
    <mergeCell ref="A208:F208"/>
    <mergeCell ref="A209:F209"/>
    <mergeCell ref="B195:E195"/>
    <mergeCell ref="B196:E196"/>
    <mergeCell ref="B197:E197"/>
    <mergeCell ref="A198:E198"/>
    <mergeCell ref="B199:E199"/>
    <mergeCell ref="B200:E200"/>
    <mergeCell ref="B201:E201"/>
    <mergeCell ref="B202:E202"/>
    <mergeCell ref="A203:E203"/>
    <mergeCell ref="A186:F186"/>
    <mergeCell ref="A187:I187"/>
    <mergeCell ref="A188:E188"/>
    <mergeCell ref="B189:E189"/>
    <mergeCell ref="B190:E190"/>
    <mergeCell ref="B191:E191"/>
    <mergeCell ref="B192:E192"/>
    <mergeCell ref="A193:E193"/>
    <mergeCell ref="B194:E194"/>
    <mergeCell ref="B177:E177"/>
    <mergeCell ref="B178:E178"/>
    <mergeCell ref="B179:E179"/>
    <mergeCell ref="B180:E180"/>
    <mergeCell ref="A181:E181"/>
    <mergeCell ref="B182:E182"/>
    <mergeCell ref="B183:E183"/>
    <mergeCell ref="B184:E184"/>
    <mergeCell ref="B185:E185"/>
    <mergeCell ref="B168:E168"/>
    <mergeCell ref="B169:E169"/>
    <mergeCell ref="B170:E170"/>
    <mergeCell ref="A171:E171"/>
    <mergeCell ref="B172:E172"/>
    <mergeCell ref="B173:E173"/>
    <mergeCell ref="B174:E174"/>
    <mergeCell ref="B175:E175"/>
    <mergeCell ref="A176:E176"/>
    <mergeCell ref="B159:E159"/>
    <mergeCell ref="B160:E160"/>
    <mergeCell ref="A161:E161"/>
    <mergeCell ref="B162:E162"/>
    <mergeCell ref="B163:E163"/>
    <mergeCell ref="B164:E164"/>
    <mergeCell ref="B165:E165"/>
    <mergeCell ref="A166:E166"/>
    <mergeCell ref="B167:E167"/>
    <mergeCell ref="B150:E150"/>
    <mergeCell ref="A151:E151"/>
    <mergeCell ref="B152:E152"/>
    <mergeCell ref="B153:E153"/>
    <mergeCell ref="B154:E154"/>
    <mergeCell ref="B155:E155"/>
    <mergeCell ref="A156:E156"/>
    <mergeCell ref="B157:E157"/>
    <mergeCell ref="B158:E158"/>
    <mergeCell ref="A139:F139"/>
    <mergeCell ref="A140:F140"/>
    <mergeCell ref="A143:I143"/>
    <mergeCell ref="A144:E144"/>
    <mergeCell ref="A145:I145"/>
    <mergeCell ref="A146:E146"/>
    <mergeCell ref="B147:E147"/>
    <mergeCell ref="B148:E148"/>
    <mergeCell ref="B149:E149"/>
    <mergeCell ref="B130:E130"/>
    <mergeCell ref="B131:E131"/>
    <mergeCell ref="B132:E132"/>
    <mergeCell ref="B133:E133"/>
    <mergeCell ref="A134:E134"/>
    <mergeCell ref="B135:E135"/>
    <mergeCell ref="B136:E136"/>
    <mergeCell ref="B137:E137"/>
    <mergeCell ref="B138:E138"/>
    <mergeCell ref="B121:E121"/>
    <mergeCell ref="B122:E122"/>
    <mergeCell ref="B123:E123"/>
    <mergeCell ref="A124:E124"/>
    <mergeCell ref="B125:E125"/>
    <mergeCell ref="B126:E126"/>
    <mergeCell ref="B127:E127"/>
    <mergeCell ref="B128:E128"/>
    <mergeCell ref="A129:E129"/>
    <mergeCell ref="A112:E112"/>
    <mergeCell ref="B113:E113"/>
    <mergeCell ref="B114:E114"/>
    <mergeCell ref="B115:E115"/>
    <mergeCell ref="B116:E116"/>
    <mergeCell ref="A117:F117"/>
    <mergeCell ref="A118:I118"/>
    <mergeCell ref="A119:E119"/>
    <mergeCell ref="B120:E120"/>
    <mergeCell ref="B103:E103"/>
    <mergeCell ref="B104:E104"/>
    <mergeCell ref="B105:E105"/>
    <mergeCell ref="B106:E106"/>
    <mergeCell ref="A107:E107"/>
    <mergeCell ref="B108:E108"/>
    <mergeCell ref="B109:E109"/>
    <mergeCell ref="B110:E110"/>
    <mergeCell ref="B111:E111"/>
    <mergeCell ref="A74:I74"/>
    <mergeCell ref="A75:E75"/>
    <mergeCell ref="A76:I76"/>
    <mergeCell ref="A77:E77"/>
    <mergeCell ref="B78:E78"/>
    <mergeCell ref="B88:E88"/>
    <mergeCell ref="B89:E89"/>
    <mergeCell ref="B90:E90"/>
    <mergeCell ref="B91:E91"/>
    <mergeCell ref="B79:E79"/>
    <mergeCell ref="B80:E80"/>
    <mergeCell ref="B81:E81"/>
    <mergeCell ref="A82:E82"/>
    <mergeCell ref="B83:E83"/>
    <mergeCell ref="B84:E84"/>
    <mergeCell ref="B85:E85"/>
    <mergeCell ref="B86:E86"/>
    <mergeCell ref="A87:E87"/>
    <mergeCell ref="A92:E92"/>
    <mergeCell ref="B93:E93"/>
    <mergeCell ref="B94:E94"/>
    <mergeCell ref="B95:E95"/>
    <mergeCell ref="B96:E96"/>
    <mergeCell ref="A97:E97"/>
    <mergeCell ref="B98:E98"/>
    <mergeCell ref="B99:E99"/>
    <mergeCell ref="B100:E100"/>
    <mergeCell ref="B101:E101"/>
    <mergeCell ref="A102:E102"/>
    <mergeCell ref="B9:E9"/>
    <mergeCell ref="I29:O29"/>
    <mergeCell ref="B29:F29"/>
    <mergeCell ref="I37:O37"/>
    <mergeCell ref="I38:O38"/>
    <mergeCell ref="A36:F36"/>
    <mergeCell ref="I33:O33"/>
    <mergeCell ref="I34:O34"/>
    <mergeCell ref="I35:O35"/>
    <mergeCell ref="B33:F33"/>
    <mergeCell ref="I30:O30"/>
    <mergeCell ref="I32:O32"/>
    <mergeCell ref="B30:F30"/>
    <mergeCell ref="B32:F32"/>
    <mergeCell ref="A31:F31"/>
    <mergeCell ref="B34:F34"/>
    <mergeCell ref="B35:F35"/>
    <mergeCell ref="B37:F37"/>
    <mergeCell ref="B38:F38"/>
    <mergeCell ref="L14:L15"/>
    <mergeCell ref="I27:O27"/>
    <mergeCell ref="I28:O28"/>
    <mergeCell ref="I14:I15"/>
    <mergeCell ref="J14:J15"/>
    <mergeCell ref="B13:G13"/>
    <mergeCell ref="B15:G15"/>
    <mergeCell ref="A24:M24"/>
    <mergeCell ref="B27:F27"/>
    <mergeCell ref="B28:F28"/>
    <mergeCell ref="A25:F25"/>
    <mergeCell ref="A26:F26"/>
    <mergeCell ref="K14:K15"/>
    <mergeCell ref="I25:O25"/>
    <mergeCell ref="C17:E17"/>
    <mergeCell ref="C19:D19"/>
    <mergeCell ref="C20:D20"/>
    <mergeCell ref="I36:O36"/>
    <mergeCell ref="I31:O31"/>
    <mergeCell ref="I26:O26"/>
    <mergeCell ref="I49:O49"/>
    <mergeCell ref="I50:O50"/>
    <mergeCell ref="I55:O55"/>
    <mergeCell ref="A48:M48"/>
    <mergeCell ref="A49:F49"/>
    <mergeCell ref="B51:F51"/>
    <mergeCell ref="I51:O51"/>
    <mergeCell ref="A55:F55"/>
    <mergeCell ref="I40:O40"/>
    <mergeCell ref="B39:F39"/>
    <mergeCell ref="B40:F40"/>
    <mergeCell ref="A41:F41"/>
    <mergeCell ref="B42:F42"/>
    <mergeCell ref="I42:O42"/>
    <mergeCell ref="B43:F43"/>
    <mergeCell ref="B52:F52"/>
    <mergeCell ref="I52:O52"/>
    <mergeCell ref="A50:F50"/>
    <mergeCell ref="I43:O43"/>
    <mergeCell ref="I41:O41"/>
    <mergeCell ref="B44:F44"/>
    <mergeCell ref="B53:F53"/>
    <mergeCell ref="I53:O53"/>
    <mergeCell ref="I54:O54"/>
    <mergeCell ref="B59:F59"/>
    <mergeCell ref="A65:F65"/>
    <mergeCell ref="I39:O39"/>
    <mergeCell ref="I44:O44"/>
    <mergeCell ref="B45:F45"/>
    <mergeCell ref="I45:O45"/>
    <mergeCell ref="B54:F54"/>
    <mergeCell ref="I62:O62"/>
    <mergeCell ref="I63:O63"/>
    <mergeCell ref="B62:F62"/>
    <mergeCell ref="B57:F57"/>
    <mergeCell ref="B63:F63"/>
    <mergeCell ref="I58:O58"/>
    <mergeCell ref="I59:O59"/>
    <mergeCell ref="B58:F58"/>
    <mergeCell ref="I64:O64"/>
    <mergeCell ref="B64:F64"/>
    <mergeCell ref="I61:O61"/>
    <mergeCell ref="A72:L72"/>
    <mergeCell ref="I68:O68"/>
    <mergeCell ref="I69:O69"/>
    <mergeCell ref="B67:F67"/>
    <mergeCell ref="B68:F68"/>
    <mergeCell ref="B69:F69"/>
    <mergeCell ref="I60:O60"/>
    <mergeCell ref="I65:O65"/>
    <mergeCell ref="B56:F56"/>
    <mergeCell ref="A60:F60"/>
    <mergeCell ref="B61:F61"/>
    <mergeCell ref="I67:O67"/>
    <mergeCell ref="I56:O56"/>
    <mergeCell ref="I57:O57"/>
    <mergeCell ref="B66:F66"/>
    <mergeCell ref="I66:O66"/>
  </mergeCells>
  <pageMargins left="0.25" right="0.25" top="0.75" bottom="0.75" header="0.3" footer="0.3"/>
  <pageSetup paperSize="9" scale="69" fitToHeight="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Org. in terminski nacrt</vt:lpstr>
    </vt:vector>
  </TitlesOfParts>
  <Company>MŠŠ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Katarina Lisec</cp:lastModifiedBy>
  <cp:lastPrinted>2016-04-19T06:41:22Z</cp:lastPrinted>
  <dcterms:created xsi:type="dcterms:W3CDTF">2008-01-04T08:08:22Z</dcterms:created>
  <dcterms:modified xsi:type="dcterms:W3CDTF">2021-08-15T13:17:23Z</dcterms:modified>
</cp:coreProperties>
</file>