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nz.sharepoint.com/sites/Oprema/Shared Documents/General/20_Javni poziv/Okrožnica februar 2025 - POZIV/"/>
    </mc:Choice>
  </mc:AlternateContent>
  <xr:revisionPtr revIDLastSave="460" documentId="8_{F3027C20-4AD1-4D58-9A20-0A6379DBBDD7}" xr6:coauthVersionLast="47" xr6:coauthVersionMax="47" xr10:uidLastSave="{FA18AEE8-29B4-4DE4-8260-91876A867702}"/>
  <bookViews>
    <workbookView xWindow="-120" yWindow="-120" windowWidth="29040" windowHeight="15840" xr2:uid="{B32E112E-F51F-4F76-AA91-2D8EF922A8D3}"/>
  </bookViews>
  <sheets>
    <sheet name="Pripomoček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14" i="2" l="1"/>
  <c r="R15" i="2"/>
  <c r="R16" i="2"/>
  <c r="R17" i="2"/>
  <c r="R19" i="2"/>
  <c r="R20" i="2"/>
  <c r="R21" i="2"/>
  <c r="R22" i="2"/>
  <c r="R23" i="2"/>
  <c r="R13" i="2"/>
  <c r="O14" i="2"/>
  <c r="O15" i="2"/>
  <c r="O16" i="2"/>
  <c r="O17" i="2"/>
  <c r="O19" i="2"/>
  <c r="O20" i="2"/>
  <c r="O21" i="2"/>
  <c r="O22" i="2"/>
  <c r="O23" i="2"/>
  <c r="O13" i="2"/>
  <c r="L14" i="2"/>
  <c r="L15" i="2"/>
  <c r="L16" i="2"/>
  <c r="L17" i="2"/>
  <c r="L19" i="2"/>
  <c r="L20" i="2"/>
  <c r="L21" i="2"/>
  <c r="L22" i="2"/>
  <c r="L23" i="2"/>
  <c r="L13" i="2"/>
  <c r="I14" i="2"/>
  <c r="I15" i="2"/>
  <c r="I16" i="2"/>
  <c r="I17" i="2"/>
  <c r="I19" i="2"/>
  <c r="I20" i="2"/>
  <c r="I21" i="2"/>
  <c r="I22" i="2"/>
  <c r="I23" i="2"/>
  <c r="I13" i="2"/>
  <c r="F17" i="2"/>
  <c r="K21" i="2" l="1"/>
  <c r="Q14" i="2"/>
  <c r="Q15" i="2"/>
  <c r="Q16" i="2"/>
  <c r="Q17" i="2"/>
  <c r="Q18" i="2"/>
  <c r="Q19" i="2"/>
  <c r="Q20" i="2"/>
  <c r="Q21" i="2"/>
  <c r="Q22" i="2"/>
  <c r="Q23" i="2"/>
  <c r="Q13" i="2"/>
  <c r="N14" i="2"/>
  <c r="N15" i="2"/>
  <c r="N16" i="2"/>
  <c r="N17" i="2"/>
  <c r="N18" i="2"/>
  <c r="N19" i="2"/>
  <c r="N20" i="2"/>
  <c r="N21" i="2"/>
  <c r="N22" i="2"/>
  <c r="N23" i="2"/>
  <c r="N13" i="2"/>
  <c r="K14" i="2"/>
  <c r="K15" i="2"/>
  <c r="K16" i="2"/>
  <c r="K17" i="2"/>
  <c r="K18" i="2"/>
  <c r="K19" i="2"/>
  <c r="K20" i="2"/>
  <c r="K22" i="2"/>
  <c r="K23" i="2"/>
  <c r="K13" i="2"/>
  <c r="H14" i="2"/>
  <c r="H15" i="2"/>
  <c r="H16" i="2"/>
  <c r="H17" i="2"/>
  <c r="H18" i="2"/>
  <c r="H19" i="2"/>
  <c r="H20" i="2"/>
  <c r="H21" i="2"/>
  <c r="H22" i="2"/>
  <c r="H23" i="2"/>
  <c r="H13" i="2"/>
  <c r="F14" i="2"/>
  <c r="F15" i="2"/>
  <c r="F16" i="2"/>
  <c r="F19" i="2"/>
  <c r="F20" i="2"/>
  <c r="F21" i="2"/>
  <c r="F22" i="2"/>
  <c r="F23" i="2"/>
  <c r="F13" i="2"/>
  <c r="E15" i="2"/>
  <c r="E16" i="2"/>
  <c r="E17" i="2"/>
  <c r="E18" i="2"/>
  <c r="E19" i="2"/>
  <c r="E20" i="2"/>
  <c r="E21" i="2"/>
  <c r="E22" i="2"/>
  <c r="E23" i="2"/>
  <c r="E14" i="2"/>
  <c r="E13" i="2"/>
  <c r="C8" i="2" l="1"/>
  <c r="B8" i="2"/>
  <c r="D8" i="2"/>
  <c r="E8" i="2"/>
  <c r="F8" i="2"/>
</calcChain>
</file>

<file path=xl/sharedStrings.xml><?xml version="1.0" encoding="utf-8"?>
<sst xmlns="http://schemas.openxmlformats.org/spreadsheetml/2006/main" count="45" uniqueCount="28">
  <si>
    <t>Paket</t>
  </si>
  <si>
    <t>Število kosov v paketu</t>
  </si>
  <si>
    <t>Vrednost paketa (število točk)</t>
  </si>
  <si>
    <t>Porabljene točke</t>
  </si>
  <si>
    <t>Prejmem število kos</t>
  </si>
  <si>
    <t>Število dodeljenih točk</t>
  </si>
  <si>
    <t>Število porabljenih točk</t>
  </si>
  <si>
    <t>Naročam (število paketov)</t>
  </si>
  <si>
    <t>Kombinacija 1</t>
  </si>
  <si>
    <t>Kombinacija 2</t>
  </si>
  <si>
    <t>Kombinacija 3</t>
  </si>
  <si>
    <t>Kombinacija 4</t>
  </si>
  <si>
    <t>Kombinacija 5</t>
  </si>
  <si>
    <t xml:space="preserve">S tem pripomočkom si lahko ustvarite različne kombinacije paketov, ki jih je možno izbrati na pozivu. Z uporabo pripomočka vidite, koliko točk ste namenili posameznemu paketu in koliko kosov posamezne opreme boste s tem pridobili. </t>
  </si>
  <si>
    <r>
      <rPr>
        <sz val="11"/>
        <color rgb="FF000000"/>
        <rFont val="Calibri"/>
        <scheme val="minor"/>
      </rPr>
      <t xml:space="preserve">Paket 1: </t>
    </r>
    <r>
      <rPr>
        <b/>
        <sz val="11"/>
        <color rgb="FF00B0F0"/>
        <rFont val="Calibri"/>
        <scheme val="minor"/>
      </rPr>
      <t xml:space="preserve">Prenosni računalnik tip 1
</t>
    </r>
    <r>
      <rPr>
        <sz val="11"/>
        <color rgb="FF000000"/>
        <rFont val="Calibri"/>
        <scheme val="minor"/>
      </rPr>
      <t>–	 Procesor: i5 / AMD Ryzen 5
–	 Delovni pomnilnik (RAM): 16 GB
–	 SSD disk: 512 GB</t>
    </r>
  </si>
  <si>
    <r>
      <t>Paket 2:</t>
    </r>
    <r>
      <rPr>
        <b/>
        <sz val="11"/>
        <color rgb="FF00B0F0"/>
        <rFont val="Calibri"/>
        <family val="2"/>
        <charset val="238"/>
        <scheme val="minor"/>
      </rPr>
      <t xml:space="preserve"> Prenosni računalnik tip 2 </t>
    </r>
    <r>
      <rPr>
        <sz val="11"/>
        <color theme="1"/>
        <rFont val="Calibri"/>
        <family val="2"/>
        <charset val="238"/>
        <scheme val="minor"/>
      </rPr>
      <t xml:space="preserve">
–	 Procesor: i7 / AMD Ryzen 7
–	 Delovni pomnilnik (RAM): 32 GB
–	 SSD disk: 1 TB</t>
    </r>
  </si>
  <si>
    <r>
      <t xml:space="preserve">Paket 3: </t>
    </r>
    <r>
      <rPr>
        <b/>
        <sz val="11"/>
        <color rgb="FF00B0F0"/>
        <rFont val="Calibri"/>
        <family val="2"/>
        <charset val="238"/>
        <scheme val="minor"/>
      </rPr>
      <t>Tablični računalnik iOS</t>
    </r>
    <r>
      <rPr>
        <sz val="11"/>
        <color theme="1"/>
        <rFont val="Calibri"/>
        <family val="2"/>
        <charset val="238"/>
        <scheme val="minor"/>
      </rPr>
      <t xml:space="preserve">
–	 Procesor: 6-jedrni 
–	 Delovni pomnilnik (RAM): 4 GB
–	 Shramba: 64 GB</t>
    </r>
  </si>
  <si>
    <r>
      <t xml:space="preserve">Paket 5: </t>
    </r>
    <r>
      <rPr>
        <b/>
        <sz val="11"/>
        <color rgb="FF00B0F0"/>
        <rFont val="Calibri"/>
        <family val="2"/>
        <charset val="238"/>
        <scheme val="minor"/>
      </rPr>
      <t>Interaktivni zasloni</t>
    </r>
    <r>
      <rPr>
        <sz val="11"/>
        <color theme="1"/>
        <rFont val="Calibri"/>
        <family val="2"/>
        <charset val="238"/>
        <scheme val="minor"/>
      </rPr>
      <t xml:space="preserve"> (1 kos)
–	 Velikost zaslona: 75''
–	 Ločljivost: 4K
–	 Delovni pomnilnik (RAM): 8 GB
–	 Shramba: 64 GB</t>
    </r>
  </si>
  <si>
    <r>
      <t xml:space="preserve">Paket 6: </t>
    </r>
    <r>
      <rPr>
        <b/>
        <sz val="11"/>
        <color rgb="FF00B0F0"/>
        <rFont val="Calibri"/>
        <family val="2"/>
        <charset val="238"/>
        <scheme val="minor"/>
      </rPr>
      <t>Oprema za virtualno resničnost</t>
    </r>
    <r>
      <rPr>
        <sz val="11"/>
        <color theme="1"/>
        <rFont val="Calibri"/>
        <family val="2"/>
        <charset val="238"/>
        <scheme val="minor"/>
      </rPr>
      <t xml:space="preserve"> 
– Za učenje, virtualne oglede, simulacije in vizualizacije
– Za ustvarjanje multimedijskih vsebin: interaktivne vsebine, 360-stopinjski videi, 3D  modeliranje – programiranje predvsem za dodajanje interaktivnosti
– Za programiranje: razvoj VR vsebin, ustvarjanje aplikacij in interaktivnih doživetij, simulacije programiranja</t>
    </r>
  </si>
  <si>
    <r>
      <t xml:space="preserve">Paket 7: </t>
    </r>
    <r>
      <rPr>
        <b/>
        <sz val="11"/>
        <color rgb="FF00B0F0"/>
        <rFont val="Calibri"/>
        <family val="2"/>
        <charset val="238"/>
        <scheme val="minor"/>
      </rPr>
      <t>STEM komplet, namenjen razvijanju temeljnih vsebin računalništva in informatike ter krepitvi digitalnih kompetenc učečih: robot, brez uporabe zaslona</t>
    </r>
    <r>
      <rPr>
        <sz val="11"/>
        <color theme="1"/>
        <rFont val="Calibri"/>
        <family val="2"/>
        <charset val="238"/>
        <scheme val="minor"/>
      </rPr>
      <t xml:space="preserve">
– Primernost: vrtec in prvo vzgojno-izobraževalno obdobje
– Delovanje: brez uporabe zaslona</t>
    </r>
  </si>
  <si>
    <r>
      <t xml:space="preserve">Paket 8: </t>
    </r>
    <r>
      <rPr>
        <b/>
        <sz val="11"/>
        <color rgb="FF00B0F0"/>
        <rFont val="Calibri"/>
        <family val="2"/>
        <charset val="238"/>
        <scheme val="minor"/>
      </rPr>
      <t>STEM komplet, namenjen  razvijanju temeljnih vsebin računalništva in informatike ter krepitvi digitalnih kompetenc učečih; uporaba blokovnega programiranja</t>
    </r>
    <r>
      <rPr>
        <sz val="11"/>
        <color theme="1"/>
        <rFont val="Calibri"/>
        <family val="2"/>
        <charset val="238"/>
        <scheme val="minor"/>
      </rPr>
      <t xml:space="preserve">
– Osnovna enota: komplet gradbenih elementov, ki vključuje senzorje in aktivatorje
– Povezljivost: tablični računalnik, (prenosni) računalnik 
– Delovanje: upravljanje z uporabo blokovnega programiranja</t>
    </r>
  </si>
  <si>
    <r>
      <t xml:space="preserve">Paket 9: </t>
    </r>
    <r>
      <rPr>
        <b/>
        <sz val="11"/>
        <color rgb="FF00B0F0"/>
        <rFont val="Calibri"/>
        <family val="2"/>
        <charset val="238"/>
        <scheme val="minor"/>
      </rPr>
      <t>STEM komplet, namenjen  razvijanju temeljnih vsebin računalništva in informatike ter krepitvi digitalnih kompetenc učečih; uporaba blokovnega in tekstovnega programiranja</t>
    </r>
    <r>
      <rPr>
        <sz val="11"/>
        <color theme="1"/>
        <rFont val="Calibri"/>
        <family val="2"/>
        <charset val="238"/>
        <scheme val="minor"/>
      </rPr>
      <t xml:space="preserve">
– Osnovna enota: že sestavljen robot
– Povezljivost: tablični računalnik, (prenosni) računalnik 
– Delovanje: upravljanje z uporabo blokovnega in tekstovnega programiranja</t>
    </r>
  </si>
  <si>
    <r>
      <t xml:space="preserve">Paket 10: </t>
    </r>
    <r>
      <rPr>
        <b/>
        <sz val="11"/>
        <color rgb="FF00B0F0"/>
        <rFont val="Calibri"/>
        <family val="2"/>
        <charset val="238"/>
        <scheme val="minor"/>
      </rPr>
      <t>STEM komplet, namenjen  razvijanju temeljnih vsebin računalništva in informatike ter krepitvi digitalnih kompetenc učečih; uporaba blokovnega in tekstovnega programiranja</t>
    </r>
    <r>
      <rPr>
        <sz val="11"/>
        <color theme="1"/>
        <rFont val="Calibri"/>
        <family val="2"/>
        <charset val="238"/>
        <scheme val="minor"/>
      </rPr>
      <t xml:space="preserve">
– Osnovna enota: komplet gradbenih elementov, ki vključuje senzorje in aktivatorje
– Povezljivost: tablični računalnik, (prenosni) računalnik 
– Delovanje: upravljanje z uporabo blokovnega in tekstovnega programiranja</t>
    </r>
  </si>
  <si>
    <r>
      <t xml:space="preserve">Paket 11: </t>
    </r>
    <r>
      <rPr>
        <b/>
        <sz val="11"/>
        <color rgb="FF00B0F0"/>
        <rFont val="Calibri"/>
        <family val="2"/>
        <charset val="238"/>
        <scheme val="minor"/>
      </rPr>
      <t>STEM komplet, namenjen  razvijanju temeljnih vsebin računalništva in informatike ter krepitvi digitalnih kompetenc učečih: mikrokrmilniki in enoploščni računalniki</t>
    </r>
    <r>
      <rPr>
        <sz val="11"/>
        <color theme="1"/>
        <rFont val="Calibri"/>
        <family val="2"/>
        <charset val="238"/>
        <scheme val="minor"/>
      </rPr>
      <t xml:space="preserve">
– Povezljivost: (prenosni) računalnik 
– Delovanje: upravljanje z uporabo blokovnega ali tekstovnega jezika</t>
    </r>
  </si>
  <si>
    <r>
      <t xml:space="preserve">Paket 4: </t>
    </r>
    <r>
      <rPr>
        <b/>
        <sz val="11"/>
        <color rgb="FF00B0F0"/>
        <rFont val="Calibri"/>
        <family val="2"/>
        <charset val="238"/>
        <scheme val="minor"/>
      </rPr>
      <t>Tablični računalnik Android</t>
    </r>
    <r>
      <rPr>
        <sz val="11"/>
        <color theme="1"/>
        <rFont val="Calibri"/>
        <family val="2"/>
        <charset val="238"/>
        <scheme val="minor"/>
      </rPr>
      <t xml:space="preserve">
– Procesor: 8-jedrni
– Delovni pomnilnik (RAM): 6 GB
– Shramba: 128 GB</t>
    </r>
  </si>
  <si>
    <r>
      <t xml:space="preserve">Poleg tega polja je dovoljen le še vpis v polje Naročam (število paketov). Vsa ostala polja se preračunajo sama. Izbrano kombinacijo </t>
    </r>
    <r>
      <rPr>
        <b/>
        <sz val="11"/>
        <color theme="1"/>
        <rFont val="Calibri"/>
        <family val="2"/>
        <charset val="238"/>
        <scheme val="minor"/>
      </rPr>
      <t>vnesite v portal MVI</t>
    </r>
    <r>
      <rPr>
        <sz val="11"/>
        <color theme="1"/>
        <rFont val="Calibri"/>
        <family val="2"/>
        <charset val="238"/>
        <scheme val="minor"/>
      </rPr>
      <t xml:space="preserve"> in potrdite svojo izbiro.  </t>
    </r>
  </si>
  <si>
    <t xml:space="preserve">Priporočamo, da si pred uporabo pripomočka v polje število dodeljenih točk (zeleno polje) vnesete število točk, do katerih ste upravičeni, ki vam bo služilo kot kontrola, da ste z izbiro posameznih kombinacij porabili vse dodeljene točke.  </t>
  </si>
  <si>
    <t xml:space="preserve">vsebina paketa ni natančno opredeljena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</si>
</sst>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scheme val="minor"/>
    </font>
    <font>
      <b/>
      <sz val="11"/>
      <color rgb="FF00B0F0"/>
      <name val="Calibri"/>
      <family val="2"/>
      <charset val="238"/>
      <scheme val="minor"/>
    </font>
    <font>
      <sz val="11"/>
      <color rgb="FF000000"/>
      <name val="Calibri"/>
      <scheme val="minor"/>
    </font>
    <font>
      <b/>
      <sz val="11"/>
      <color rgb="FF00B0F0"/>
      <name val="Calibri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00B050"/>
      <name val="Calibri"/>
      <family val="2"/>
      <charset val="238"/>
      <scheme val="minor"/>
    </font>
    <font>
      <b/>
      <sz val="11"/>
      <color rgb="FF0070C0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7" borderId="0" xfId="0" applyFill="1" applyProtection="1">
      <protection locked="0"/>
    </xf>
    <xf numFmtId="0" fontId="0" fillId="0" borderId="6" xfId="0" applyBorder="1" applyProtection="1">
      <protection locked="0"/>
    </xf>
    <xf numFmtId="0" fontId="0" fillId="0" borderId="8" xfId="0" applyBorder="1" applyProtection="1">
      <protection locked="0"/>
    </xf>
    <xf numFmtId="0" fontId="0" fillId="0" borderId="0" xfId="0" applyBorder="1" applyProtection="1">
      <protection locked="0"/>
    </xf>
    <xf numFmtId="0" fontId="0" fillId="0" borderId="0" xfId="0" applyFill="1" applyProtection="1"/>
    <xf numFmtId="0" fontId="0" fillId="0" borderId="0" xfId="0" applyProtection="1"/>
    <xf numFmtId="0" fontId="6" fillId="0" borderId="0" xfId="0" applyFont="1" applyProtection="1"/>
    <xf numFmtId="0" fontId="7" fillId="0" borderId="0" xfId="0" applyFont="1" applyProtection="1"/>
    <xf numFmtId="0" fontId="0" fillId="2" borderId="0" xfId="0" applyFill="1" applyProtection="1"/>
    <xf numFmtId="0" fontId="0" fillId="3" borderId="0" xfId="0" applyFill="1" applyProtection="1"/>
    <xf numFmtId="0" fontId="0" fillId="4" borderId="0" xfId="0" applyFill="1" applyProtection="1"/>
    <xf numFmtId="0" fontId="0" fillId="5" borderId="0" xfId="0" applyFill="1" applyProtection="1"/>
    <xf numFmtId="0" fontId="0" fillId="6" borderId="0" xfId="0" applyFill="1" applyProtection="1"/>
    <xf numFmtId="0" fontId="0" fillId="0" borderId="1" xfId="0" applyBorder="1" applyAlignment="1" applyProtection="1">
      <alignment horizontal="center" wrapText="1"/>
    </xf>
    <xf numFmtId="0" fontId="0" fillId="0" borderId="2" xfId="0" applyBorder="1" applyAlignment="1" applyProtection="1">
      <alignment horizontal="center" wrapText="1"/>
    </xf>
    <xf numFmtId="0" fontId="0" fillId="0" borderId="3" xfId="0" applyBorder="1" applyAlignment="1" applyProtection="1">
      <alignment horizontal="center" wrapText="1"/>
    </xf>
    <xf numFmtId="0" fontId="0" fillId="0" borderId="4" xfId="0" applyBorder="1" applyAlignment="1" applyProtection="1">
      <alignment horizontal="center" wrapText="1"/>
    </xf>
    <xf numFmtId="0" fontId="0" fillId="0" borderId="5" xfId="0" applyBorder="1" applyAlignment="1" applyProtection="1">
      <alignment horizontal="center" wrapText="1"/>
    </xf>
    <xf numFmtId="0" fontId="0" fillId="0" borderId="0" xfId="0" applyAlignment="1" applyProtection="1">
      <alignment horizontal="center" wrapText="1"/>
    </xf>
    <xf numFmtId="0" fontId="1" fillId="0" borderId="1" xfId="0" applyFont="1" applyBorder="1" applyAlignment="1" applyProtection="1">
      <alignment wrapText="1"/>
    </xf>
    <xf numFmtId="0" fontId="0" fillId="0" borderId="1" xfId="0" applyBorder="1" applyProtection="1"/>
    <xf numFmtId="0" fontId="0" fillId="0" borderId="2" xfId="0" applyBorder="1" applyProtection="1"/>
    <xf numFmtId="0" fontId="0" fillId="0" borderId="0" xfId="0" applyBorder="1" applyProtection="1"/>
    <xf numFmtId="0" fontId="0" fillId="0" borderId="7" xfId="0" applyBorder="1" applyProtection="1"/>
    <xf numFmtId="0" fontId="0" fillId="0" borderId="1" xfId="0" applyBorder="1" applyAlignment="1" applyProtection="1">
      <alignment wrapText="1"/>
    </xf>
    <xf numFmtId="0" fontId="0" fillId="0" borderId="7" xfId="0" applyBorder="1" applyAlignment="1" applyProtection="1">
      <alignment wrapText="1"/>
    </xf>
    <xf numFmtId="0" fontId="0" fillId="0" borderId="9" xfId="0" applyBorder="1" applyProtection="1"/>
    <xf numFmtId="0" fontId="0" fillId="0" borderId="10" xfId="0" applyBorder="1" applyProtection="1"/>
    <xf numFmtId="0" fontId="0" fillId="6" borderId="2" xfId="0" applyFill="1" applyBorder="1" applyAlignment="1" applyProtection="1">
      <alignment horizontal="center"/>
    </xf>
    <xf numFmtId="0" fontId="0" fillId="6" borderId="11" xfId="0" applyFill="1" applyBorder="1" applyAlignment="1" applyProtection="1">
      <alignment horizontal="center"/>
    </xf>
    <xf numFmtId="0" fontId="0" fillId="6" borderId="12" xfId="0" applyFill="1" applyBorder="1" applyAlignment="1" applyProtection="1">
      <alignment horizontal="center"/>
    </xf>
    <xf numFmtId="0" fontId="0" fillId="2" borderId="2" xfId="0" applyFill="1" applyBorder="1" applyAlignment="1" applyProtection="1">
      <alignment horizontal="center"/>
    </xf>
    <xf numFmtId="0" fontId="0" fillId="2" borderId="11" xfId="0" applyFill="1" applyBorder="1" applyAlignment="1" applyProtection="1">
      <alignment horizontal="center"/>
    </xf>
    <xf numFmtId="0" fontId="0" fillId="2" borderId="12" xfId="0" applyFill="1" applyBorder="1" applyAlignment="1" applyProtection="1">
      <alignment horizontal="center"/>
    </xf>
    <xf numFmtId="0" fontId="0" fillId="3" borderId="2" xfId="0" applyFill="1" applyBorder="1" applyAlignment="1" applyProtection="1">
      <alignment horizontal="center"/>
    </xf>
    <xf numFmtId="0" fontId="0" fillId="3" borderId="11" xfId="0" applyFill="1" applyBorder="1" applyAlignment="1" applyProtection="1">
      <alignment horizontal="center"/>
    </xf>
    <xf numFmtId="0" fontId="0" fillId="3" borderId="12" xfId="0" applyFill="1" applyBorder="1" applyAlignment="1" applyProtection="1">
      <alignment horizontal="center"/>
    </xf>
    <xf numFmtId="0" fontId="0" fillId="4" borderId="2" xfId="0" applyFill="1" applyBorder="1" applyAlignment="1" applyProtection="1">
      <alignment horizontal="center"/>
    </xf>
    <xf numFmtId="0" fontId="0" fillId="4" borderId="11" xfId="0" applyFill="1" applyBorder="1" applyAlignment="1" applyProtection="1">
      <alignment horizontal="center"/>
    </xf>
    <xf numFmtId="0" fontId="0" fillId="4" borderId="12" xfId="0" applyFill="1" applyBorder="1" applyAlignment="1" applyProtection="1">
      <alignment horizontal="center"/>
    </xf>
    <xf numFmtId="0" fontId="0" fillId="5" borderId="2" xfId="0" applyFill="1" applyBorder="1" applyAlignment="1" applyProtection="1">
      <alignment horizontal="center"/>
    </xf>
    <xf numFmtId="0" fontId="0" fillId="5" borderId="11" xfId="0" applyFill="1" applyBorder="1" applyAlignment="1" applyProtection="1">
      <alignment horizontal="center"/>
    </xf>
    <xf numFmtId="0" fontId="0" fillId="5" borderId="12" xfId="0" applyFill="1" applyBorder="1" applyAlignment="1" applyProtection="1">
      <alignment horizontal="center"/>
    </xf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1BCD75-2D10-4683-B0AC-6D7B1F6C1B3C}">
  <sheetPr>
    <tabColor rgb="FF00B050"/>
    <pageSetUpPr fitToPage="1"/>
  </sheetPr>
  <dimension ref="A1:R23"/>
  <sheetViews>
    <sheetView tabSelected="1" workbookViewId="0">
      <pane ySplit="12" topLeftCell="A13" activePane="bottomLeft" state="frozen"/>
      <selection pane="bottomLeft" activeCell="P23" sqref="P23"/>
    </sheetView>
  </sheetViews>
  <sheetFormatPr defaultRowHeight="15" x14ac:dyDescent="0.25"/>
  <cols>
    <col min="1" max="1" width="47.7109375" style="6" customWidth="1"/>
    <col min="2" max="2" width="13.42578125" style="6" customWidth="1"/>
    <col min="3" max="3" width="13.5703125" style="6" customWidth="1"/>
    <col min="4" max="4" width="13" style="6" customWidth="1"/>
    <col min="5" max="5" width="13.42578125" style="6" customWidth="1"/>
    <col min="6" max="7" width="14" style="6" customWidth="1"/>
    <col min="8" max="8" width="12.7109375" style="6" customWidth="1"/>
    <col min="9" max="9" width="13.28515625" style="6" customWidth="1"/>
    <col min="10" max="10" width="13.7109375" style="6" customWidth="1"/>
    <col min="11" max="11" width="11.140625" style="6" customWidth="1"/>
    <col min="12" max="13" width="12.42578125" style="6" customWidth="1"/>
    <col min="14" max="15" width="11.42578125" style="6" customWidth="1"/>
    <col min="16" max="16" width="10.7109375" style="6" customWidth="1"/>
    <col min="17" max="17" width="11.28515625" style="6" customWidth="1"/>
    <col min="18" max="18" width="10.85546875" style="6" customWidth="1"/>
    <col min="19" max="16384" width="9.140625" style="6"/>
  </cols>
  <sheetData>
    <row r="1" spans="1:18" x14ac:dyDescent="0.25">
      <c r="A1" s="5" t="s">
        <v>13</v>
      </c>
    </row>
    <row r="2" spans="1:18" x14ac:dyDescent="0.25">
      <c r="A2" s="6" t="s">
        <v>26</v>
      </c>
    </row>
    <row r="3" spans="1:18" x14ac:dyDescent="0.25">
      <c r="A3" s="6" t="s">
        <v>25</v>
      </c>
    </row>
    <row r="6" spans="1:18" x14ac:dyDescent="0.25">
      <c r="A6" s="7" t="s">
        <v>5</v>
      </c>
      <c r="B6" s="1"/>
    </row>
    <row r="7" spans="1:18" x14ac:dyDescent="0.25">
      <c r="A7" s="7"/>
      <c r="B7" s="6" t="s">
        <v>8</v>
      </c>
      <c r="C7" s="6" t="s">
        <v>9</v>
      </c>
      <c r="D7" s="6" t="s">
        <v>10</v>
      </c>
      <c r="E7" s="6" t="s">
        <v>11</v>
      </c>
      <c r="F7" s="6" t="s">
        <v>12</v>
      </c>
    </row>
    <row r="8" spans="1:18" x14ac:dyDescent="0.25">
      <c r="A8" s="8" t="s">
        <v>6</v>
      </c>
      <c r="B8" s="9">
        <f>E13+E14+E15+E16+E17+E18+E19+E20+E21+E22+E23</f>
        <v>0</v>
      </c>
      <c r="C8" s="10">
        <f>H13+H14+H15+H16+H17+H18+H19+H20+H21+H22+H23</f>
        <v>0</v>
      </c>
      <c r="D8" s="11">
        <f>K13+K14+K15+K16+K17+K18+K19+K20+K21+K22+K23</f>
        <v>0</v>
      </c>
      <c r="E8" s="12">
        <f>N13+N14+N15+N16+N17+N18+N19+N20+N21+N22+N23</f>
        <v>0</v>
      </c>
      <c r="F8" s="13">
        <f>Q13+Q14+Q15+Q16+Q17+Q18+Q19+Q20+Q21+Q22+Q23</f>
        <v>0</v>
      </c>
    </row>
    <row r="11" spans="1:18" x14ac:dyDescent="0.25">
      <c r="D11" s="32" t="s">
        <v>8</v>
      </c>
      <c r="E11" s="33"/>
      <c r="F11" s="34"/>
      <c r="G11" s="35" t="s">
        <v>9</v>
      </c>
      <c r="H11" s="36"/>
      <c r="I11" s="37"/>
      <c r="J11" s="38" t="s">
        <v>10</v>
      </c>
      <c r="K11" s="39"/>
      <c r="L11" s="40"/>
      <c r="M11" s="41" t="s">
        <v>11</v>
      </c>
      <c r="N11" s="42"/>
      <c r="O11" s="43"/>
      <c r="P11" s="29" t="s">
        <v>12</v>
      </c>
      <c r="Q11" s="30"/>
      <c r="R11" s="31"/>
    </row>
    <row r="12" spans="1:18" s="19" customFormat="1" ht="45" x14ac:dyDescent="0.25">
      <c r="A12" s="14" t="s">
        <v>0</v>
      </c>
      <c r="B12" s="14" t="s">
        <v>1</v>
      </c>
      <c r="C12" s="15" t="s">
        <v>2</v>
      </c>
      <c r="D12" s="16" t="s">
        <v>7</v>
      </c>
      <c r="E12" s="17" t="s">
        <v>3</v>
      </c>
      <c r="F12" s="18" t="s">
        <v>4</v>
      </c>
      <c r="G12" s="16" t="s">
        <v>7</v>
      </c>
      <c r="H12" s="17" t="s">
        <v>3</v>
      </c>
      <c r="I12" s="18" t="s">
        <v>4</v>
      </c>
      <c r="J12" s="16" t="s">
        <v>7</v>
      </c>
      <c r="K12" s="17" t="s">
        <v>3</v>
      </c>
      <c r="L12" s="18" t="s">
        <v>4</v>
      </c>
      <c r="M12" s="16" t="s">
        <v>7</v>
      </c>
      <c r="N12" s="17" t="s">
        <v>3</v>
      </c>
      <c r="O12" s="18" t="s">
        <v>4</v>
      </c>
      <c r="P12" s="16" t="s">
        <v>7</v>
      </c>
      <c r="Q12" s="17" t="s">
        <v>3</v>
      </c>
      <c r="R12" s="18" t="s">
        <v>4</v>
      </c>
    </row>
    <row r="13" spans="1:18" ht="60" x14ac:dyDescent="0.25">
      <c r="A13" s="20" t="s">
        <v>14</v>
      </c>
      <c r="B13" s="21">
        <v>4</v>
      </c>
      <c r="C13" s="22">
        <v>6</v>
      </c>
      <c r="D13" s="2"/>
      <c r="E13" s="23">
        <f>D13*C13</f>
        <v>0</v>
      </c>
      <c r="F13" s="24">
        <f>B13*D13</f>
        <v>0</v>
      </c>
      <c r="G13" s="2"/>
      <c r="H13" s="23">
        <f>G13*C13</f>
        <v>0</v>
      </c>
      <c r="I13" s="24">
        <f>G13*B13</f>
        <v>0</v>
      </c>
      <c r="J13" s="2"/>
      <c r="K13" s="23">
        <f>J13*C13</f>
        <v>0</v>
      </c>
      <c r="L13" s="24">
        <f>J13*B13</f>
        <v>0</v>
      </c>
      <c r="M13" s="2"/>
      <c r="N13" s="23">
        <f>M13*C13</f>
        <v>0</v>
      </c>
      <c r="O13" s="24">
        <f>M13*B13</f>
        <v>0</v>
      </c>
      <c r="P13" s="2"/>
      <c r="Q13" s="23">
        <f>P13*C13</f>
        <v>0</v>
      </c>
      <c r="R13" s="24">
        <f>P13*B13</f>
        <v>0</v>
      </c>
    </row>
    <row r="14" spans="1:18" ht="60" x14ac:dyDescent="0.25">
      <c r="A14" s="25" t="s">
        <v>15</v>
      </c>
      <c r="B14" s="21">
        <v>3</v>
      </c>
      <c r="C14" s="22">
        <v>6</v>
      </c>
      <c r="D14" s="2"/>
      <c r="E14" s="23">
        <f>D14*C14</f>
        <v>0</v>
      </c>
      <c r="F14" s="24">
        <f t="shared" ref="F14:F23" si="0">B14*D14</f>
        <v>0</v>
      </c>
      <c r="G14" s="2"/>
      <c r="H14" s="23">
        <f t="shared" ref="H14:H23" si="1">G14*C14</f>
        <v>0</v>
      </c>
      <c r="I14" s="24">
        <f t="shared" ref="I14:I23" si="2">G14*B14</f>
        <v>0</v>
      </c>
      <c r="J14" s="2"/>
      <c r="K14" s="23">
        <f t="shared" ref="K14:K23" si="3">J14*C14</f>
        <v>0</v>
      </c>
      <c r="L14" s="24">
        <f t="shared" ref="L14:L23" si="4">J14*B14</f>
        <v>0</v>
      </c>
      <c r="M14" s="2"/>
      <c r="N14" s="23">
        <f t="shared" ref="N14:N23" si="5">M14*C14</f>
        <v>0</v>
      </c>
      <c r="O14" s="24">
        <f t="shared" ref="O14:O23" si="6">M14*B14</f>
        <v>0</v>
      </c>
      <c r="P14" s="2"/>
      <c r="Q14" s="23">
        <f t="shared" ref="Q14:Q23" si="7">P14*C14</f>
        <v>0</v>
      </c>
      <c r="R14" s="24">
        <f t="shared" ref="R14:R23" si="8">P14*B14</f>
        <v>0</v>
      </c>
    </row>
    <row r="15" spans="1:18" ht="60" x14ac:dyDescent="0.25">
      <c r="A15" s="25" t="s">
        <v>16</v>
      </c>
      <c r="B15" s="21">
        <v>3</v>
      </c>
      <c r="C15" s="22">
        <v>3</v>
      </c>
      <c r="D15" s="2"/>
      <c r="E15" s="23">
        <f t="shared" ref="E15:E23" si="9">D15*C15</f>
        <v>0</v>
      </c>
      <c r="F15" s="24">
        <f t="shared" si="0"/>
        <v>0</v>
      </c>
      <c r="G15" s="2"/>
      <c r="H15" s="23">
        <f t="shared" si="1"/>
        <v>0</v>
      </c>
      <c r="I15" s="24">
        <f t="shared" si="2"/>
        <v>0</v>
      </c>
      <c r="J15" s="2"/>
      <c r="K15" s="23">
        <f t="shared" si="3"/>
        <v>0</v>
      </c>
      <c r="L15" s="24">
        <f t="shared" si="4"/>
        <v>0</v>
      </c>
      <c r="M15" s="2"/>
      <c r="N15" s="23">
        <f t="shared" si="5"/>
        <v>0</v>
      </c>
      <c r="O15" s="24">
        <f t="shared" si="6"/>
        <v>0</v>
      </c>
      <c r="P15" s="2"/>
      <c r="Q15" s="23">
        <f t="shared" si="7"/>
        <v>0</v>
      </c>
      <c r="R15" s="24">
        <f t="shared" si="8"/>
        <v>0</v>
      </c>
    </row>
    <row r="16" spans="1:18" ht="60" x14ac:dyDescent="0.25">
      <c r="A16" s="25" t="s">
        <v>24</v>
      </c>
      <c r="B16" s="21">
        <v>3</v>
      </c>
      <c r="C16" s="22">
        <v>3</v>
      </c>
      <c r="D16" s="2"/>
      <c r="E16" s="23">
        <f t="shared" si="9"/>
        <v>0</v>
      </c>
      <c r="F16" s="24">
        <f t="shared" si="0"/>
        <v>0</v>
      </c>
      <c r="G16" s="2"/>
      <c r="H16" s="23">
        <f t="shared" si="1"/>
        <v>0</v>
      </c>
      <c r="I16" s="24">
        <f t="shared" si="2"/>
        <v>0</v>
      </c>
      <c r="J16" s="2"/>
      <c r="K16" s="23">
        <f t="shared" si="3"/>
        <v>0</v>
      </c>
      <c r="L16" s="24">
        <f t="shared" si="4"/>
        <v>0</v>
      </c>
      <c r="M16" s="2"/>
      <c r="N16" s="23">
        <f t="shared" si="5"/>
        <v>0</v>
      </c>
      <c r="O16" s="24">
        <f t="shared" si="6"/>
        <v>0</v>
      </c>
      <c r="P16" s="2"/>
      <c r="Q16" s="23">
        <f t="shared" si="7"/>
        <v>0</v>
      </c>
      <c r="R16" s="24">
        <f t="shared" si="8"/>
        <v>0</v>
      </c>
    </row>
    <row r="17" spans="1:18" ht="75" x14ac:dyDescent="0.25">
      <c r="A17" s="25" t="s">
        <v>17</v>
      </c>
      <c r="B17" s="21">
        <v>1</v>
      </c>
      <c r="C17" s="22">
        <v>6</v>
      </c>
      <c r="D17" s="2"/>
      <c r="E17" s="23">
        <f t="shared" si="9"/>
        <v>0</v>
      </c>
      <c r="F17" s="24">
        <f>B17*D17</f>
        <v>0</v>
      </c>
      <c r="G17" s="2"/>
      <c r="H17" s="23">
        <f t="shared" si="1"/>
        <v>0</v>
      </c>
      <c r="I17" s="24">
        <f t="shared" si="2"/>
        <v>0</v>
      </c>
      <c r="J17" s="2"/>
      <c r="K17" s="23">
        <f t="shared" si="3"/>
        <v>0</v>
      </c>
      <c r="L17" s="24">
        <f t="shared" si="4"/>
        <v>0</v>
      </c>
      <c r="M17" s="2"/>
      <c r="N17" s="23">
        <f t="shared" si="5"/>
        <v>0</v>
      </c>
      <c r="O17" s="24">
        <f t="shared" si="6"/>
        <v>0</v>
      </c>
      <c r="P17" s="2"/>
      <c r="Q17" s="23">
        <f t="shared" si="7"/>
        <v>0</v>
      </c>
      <c r="R17" s="24">
        <f t="shared" si="8"/>
        <v>0</v>
      </c>
    </row>
    <row r="18" spans="1:18" ht="150" x14ac:dyDescent="0.25">
      <c r="A18" s="25" t="s">
        <v>18</v>
      </c>
      <c r="B18" s="25" t="s">
        <v>27</v>
      </c>
      <c r="C18" s="22">
        <v>8</v>
      </c>
      <c r="D18" s="2"/>
      <c r="E18" s="23">
        <f t="shared" si="9"/>
        <v>0</v>
      </c>
      <c r="F18" s="26"/>
      <c r="G18" s="4"/>
      <c r="H18" s="23">
        <f t="shared" si="1"/>
        <v>0</v>
      </c>
      <c r="I18" s="24"/>
      <c r="J18" s="2"/>
      <c r="K18" s="23">
        <f t="shared" si="3"/>
        <v>0</v>
      </c>
      <c r="L18" s="24"/>
      <c r="M18" s="2"/>
      <c r="N18" s="23">
        <f t="shared" si="5"/>
        <v>0</v>
      </c>
      <c r="O18" s="24"/>
      <c r="P18" s="2"/>
      <c r="Q18" s="23">
        <f t="shared" si="7"/>
        <v>0</v>
      </c>
      <c r="R18" s="24"/>
    </row>
    <row r="19" spans="1:18" ht="105" x14ac:dyDescent="0.25">
      <c r="A19" s="25" t="s">
        <v>19</v>
      </c>
      <c r="B19" s="21">
        <v>2</v>
      </c>
      <c r="C19" s="22">
        <v>1</v>
      </c>
      <c r="D19" s="2"/>
      <c r="E19" s="23">
        <f t="shared" si="9"/>
        <v>0</v>
      </c>
      <c r="F19" s="24">
        <f t="shared" si="0"/>
        <v>0</v>
      </c>
      <c r="G19" s="2"/>
      <c r="H19" s="23">
        <f t="shared" si="1"/>
        <v>0</v>
      </c>
      <c r="I19" s="24">
        <f t="shared" si="2"/>
        <v>0</v>
      </c>
      <c r="J19" s="2"/>
      <c r="K19" s="23">
        <f t="shared" si="3"/>
        <v>0</v>
      </c>
      <c r="L19" s="24">
        <f t="shared" si="4"/>
        <v>0</v>
      </c>
      <c r="M19" s="2"/>
      <c r="N19" s="23">
        <f t="shared" si="5"/>
        <v>0</v>
      </c>
      <c r="O19" s="24">
        <f t="shared" si="6"/>
        <v>0</v>
      </c>
      <c r="P19" s="2"/>
      <c r="Q19" s="23">
        <f t="shared" si="7"/>
        <v>0</v>
      </c>
      <c r="R19" s="24">
        <f t="shared" si="8"/>
        <v>0</v>
      </c>
    </row>
    <row r="20" spans="1:18" ht="150" x14ac:dyDescent="0.25">
      <c r="A20" s="25" t="s">
        <v>20</v>
      </c>
      <c r="B20" s="21">
        <v>2</v>
      </c>
      <c r="C20" s="22">
        <v>2</v>
      </c>
      <c r="D20" s="2"/>
      <c r="E20" s="23">
        <f t="shared" si="9"/>
        <v>0</v>
      </c>
      <c r="F20" s="24">
        <f t="shared" si="0"/>
        <v>0</v>
      </c>
      <c r="G20" s="2"/>
      <c r="H20" s="23">
        <f t="shared" si="1"/>
        <v>0</v>
      </c>
      <c r="I20" s="24">
        <f t="shared" si="2"/>
        <v>0</v>
      </c>
      <c r="J20" s="2"/>
      <c r="K20" s="23">
        <f t="shared" si="3"/>
        <v>0</v>
      </c>
      <c r="L20" s="24">
        <f t="shared" si="4"/>
        <v>0</v>
      </c>
      <c r="M20" s="2"/>
      <c r="N20" s="23">
        <f t="shared" si="5"/>
        <v>0</v>
      </c>
      <c r="O20" s="24">
        <f t="shared" si="6"/>
        <v>0</v>
      </c>
      <c r="P20" s="2"/>
      <c r="Q20" s="23">
        <f t="shared" si="7"/>
        <v>0</v>
      </c>
      <c r="R20" s="24">
        <f t="shared" si="8"/>
        <v>0</v>
      </c>
    </row>
    <row r="21" spans="1:18" ht="135" x14ac:dyDescent="0.25">
      <c r="A21" s="25" t="s">
        <v>21</v>
      </c>
      <c r="B21" s="21">
        <v>2</v>
      </c>
      <c r="C21" s="22">
        <v>2</v>
      </c>
      <c r="D21" s="2"/>
      <c r="E21" s="23">
        <f t="shared" si="9"/>
        <v>0</v>
      </c>
      <c r="F21" s="24">
        <f t="shared" si="0"/>
        <v>0</v>
      </c>
      <c r="G21" s="2"/>
      <c r="H21" s="23">
        <f t="shared" si="1"/>
        <v>0</v>
      </c>
      <c r="I21" s="24">
        <f t="shared" si="2"/>
        <v>0</v>
      </c>
      <c r="J21" s="2"/>
      <c r="K21" s="23">
        <f>J21*C21</f>
        <v>0</v>
      </c>
      <c r="L21" s="24">
        <f t="shared" si="4"/>
        <v>0</v>
      </c>
      <c r="M21" s="2"/>
      <c r="N21" s="23">
        <f t="shared" si="5"/>
        <v>0</v>
      </c>
      <c r="O21" s="24">
        <f t="shared" si="6"/>
        <v>0</v>
      </c>
      <c r="P21" s="2"/>
      <c r="Q21" s="23">
        <f t="shared" si="7"/>
        <v>0</v>
      </c>
      <c r="R21" s="24">
        <f t="shared" si="8"/>
        <v>0</v>
      </c>
    </row>
    <row r="22" spans="1:18" ht="150" x14ac:dyDescent="0.25">
      <c r="A22" s="25" t="s">
        <v>22</v>
      </c>
      <c r="B22" s="21">
        <v>2</v>
      </c>
      <c r="C22" s="22">
        <v>2</v>
      </c>
      <c r="D22" s="2"/>
      <c r="E22" s="23">
        <f t="shared" si="9"/>
        <v>0</v>
      </c>
      <c r="F22" s="24">
        <f t="shared" si="0"/>
        <v>0</v>
      </c>
      <c r="G22" s="2"/>
      <c r="H22" s="23">
        <f t="shared" si="1"/>
        <v>0</v>
      </c>
      <c r="I22" s="24">
        <f t="shared" si="2"/>
        <v>0</v>
      </c>
      <c r="J22" s="2"/>
      <c r="K22" s="23">
        <f t="shared" si="3"/>
        <v>0</v>
      </c>
      <c r="L22" s="24">
        <f t="shared" si="4"/>
        <v>0</v>
      </c>
      <c r="M22" s="2"/>
      <c r="N22" s="23">
        <f t="shared" si="5"/>
        <v>0</v>
      </c>
      <c r="O22" s="24">
        <f t="shared" si="6"/>
        <v>0</v>
      </c>
      <c r="P22" s="2"/>
      <c r="Q22" s="23">
        <f t="shared" si="7"/>
        <v>0</v>
      </c>
      <c r="R22" s="24">
        <f t="shared" si="8"/>
        <v>0</v>
      </c>
    </row>
    <row r="23" spans="1:18" ht="105" x14ac:dyDescent="0.25">
      <c r="A23" s="25" t="s">
        <v>23</v>
      </c>
      <c r="B23" s="21">
        <v>10</v>
      </c>
      <c r="C23" s="22">
        <v>1</v>
      </c>
      <c r="D23" s="3"/>
      <c r="E23" s="27">
        <f t="shared" si="9"/>
        <v>0</v>
      </c>
      <c r="F23" s="28">
        <f t="shared" si="0"/>
        <v>0</v>
      </c>
      <c r="G23" s="3"/>
      <c r="H23" s="27">
        <f t="shared" si="1"/>
        <v>0</v>
      </c>
      <c r="I23" s="28">
        <f t="shared" si="2"/>
        <v>0</v>
      </c>
      <c r="J23" s="3"/>
      <c r="K23" s="27">
        <f t="shared" si="3"/>
        <v>0</v>
      </c>
      <c r="L23" s="28">
        <f t="shared" si="4"/>
        <v>0</v>
      </c>
      <c r="M23" s="3"/>
      <c r="N23" s="27">
        <f t="shared" si="5"/>
        <v>0</v>
      </c>
      <c r="O23" s="28">
        <f t="shared" si="6"/>
        <v>0</v>
      </c>
      <c r="P23" s="3"/>
      <c r="Q23" s="27">
        <f t="shared" si="7"/>
        <v>0</v>
      </c>
      <c r="R23" s="28">
        <f t="shared" si="8"/>
        <v>0</v>
      </c>
    </row>
  </sheetData>
  <sheetProtection sheet="1" objects="1" scenarios="1" selectLockedCells="1"/>
  <mergeCells count="5">
    <mergeCell ref="P11:R11"/>
    <mergeCell ref="D11:F11"/>
    <mergeCell ref="G11:I11"/>
    <mergeCell ref="J11:L11"/>
    <mergeCell ref="M11:O11"/>
  </mergeCells>
  <pageMargins left="0.7" right="0.7" top="0.75" bottom="0.75" header="0.3" footer="0.3"/>
  <pageSetup paperSize="9" scale="3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5A57943AA6240458DF43CB7C6795754" ma:contentTypeVersion="10" ma:contentTypeDescription="Create a new document." ma:contentTypeScope="" ma:versionID="1c6275305c56e872bde3156e57d9a41e">
  <xsd:schema xmlns:xsd="http://www.w3.org/2001/XMLSchema" xmlns:xs="http://www.w3.org/2001/XMLSchema" xmlns:p="http://schemas.microsoft.com/office/2006/metadata/properties" xmlns:ns2="0a6becf6-0248-4238-aeff-f4cebd1f3574" targetNamespace="http://schemas.microsoft.com/office/2006/metadata/properties" ma:root="true" ma:fieldsID="f08561575fdf8ce4b7194ed0ea2eb652" ns2:_="">
    <xsd:import namespace="0a6becf6-0248-4238-aeff-f4cebd1f357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6becf6-0248-4238-aeff-f4cebd1f357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6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272FF67-39CA-4421-BAE4-C11775FCE4D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FEAEF5A-8AE3-4870-997F-E614DE6D7E8F}"/>
</file>

<file path=customXml/itemProps3.xml><?xml version="1.0" encoding="utf-8"?>
<ds:datastoreItem xmlns:ds="http://schemas.openxmlformats.org/officeDocument/2006/customXml" ds:itemID="{538BD798-06E4-4BEE-803D-EF82D37FAB4A}">
  <ds:schemaRefs>
    <ds:schemaRef ds:uri="0a6becf6-0248-4238-aeff-f4cebd1f3574"/>
    <ds:schemaRef ds:uri="http://schemas.microsoft.com/office/2006/documentManagement/types"/>
    <ds:schemaRef ds:uri="http://purl.org/dc/terms/"/>
    <ds:schemaRef ds:uri="http://www.w3.org/XML/1998/namespace"/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Pripomoček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Petra Škodlar</dc:creator>
  <cp:keywords/>
  <dc:description/>
  <cp:lastModifiedBy>Petra Škodlar</cp:lastModifiedBy>
  <cp:revision/>
  <cp:lastPrinted>2025-02-04T07:27:44Z</cp:lastPrinted>
  <dcterms:created xsi:type="dcterms:W3CDTF">2025-01-17T22:29:22Z</dcterms:created>
  <dcterms:modified xsi:type="dcterms:W3CDTF">2025-02-04T07:27:48Z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0x01010075A57943AA6240458DF43CB7C6795754</vt:lpwstr>
  </property>
</Properties>
</file>