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4.10.2024\"/>
    </mc:Choice>
  </mc:AlternateContent>
  <xr:revisionPtr revIDLastSave="0" documentId="13_ncr:81_{FC51207F-4C0F-483E-98D1-F92909D9C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je na obravnavi vlog_04.10." sheetId="1" r:id="rId1"/>
  </sheets>
  <definedNames>
    <definedName name="_xlnm._FilterDatabase" localSheetId="0" hidden="1">'Stanje na obravnavi vlog_04.10.'!$A$4:$E$18</definedName>
    <definedName name="Z_008E1765_9434_465B_AD7B_B4D16711F197_.wvu.FilterData" localSheetId="0" hidden="1">'Stanje na obravnavi vlog_04.10.'!$A$4:$D$18</definedName>
    <definedName name="Z_011C3CB3_5EB1_489D_8140_EC219AF4B00C_.wvu.FilterData" localSheetId="0" hidden="1">'Stanje na obravnavi vlog_04.10.'!$A$4:$D$18</definedName>
    <definedName name="Z_02A93326_55DF_4FAE_8D4C_CE31D7F89A94_.wvu.FilterData" localSheetId="0" hidden="1">'Stanje na obravnavi vlog_04.10.'!$A$4:$D$18</definedName>
    <definedName name="Z_041D1A99_CA86_4BF6_8241_65DCB2D161FE_.wvu.FilterData" localSheetId="0" hidden="1">'Stanje na obravnavi vlog_04.10.'!$A$4:$D$18</definedName>
    <definedName name="Z_0979A2D7_DDDA_47DF_B49B_C2B58F5D46AB_.wvu.FilterData" localSheetId="0" hidden="1">'Stanje na obravnavi vlog_04.10.'!$A$4:$D$18</definedName>
    <definedName name="Z_0D15C1E7_BDF1_4A5D_B385_235F8DBD3C42_.wvu.FilterData" localSheetId="0" hidden="1">'Stanje na obravnavi vlog_04.10.'!$A$4:$D$18</definedName>
    <definedName name="Z_169D51DC_A1DD_433F_BE31_D2DE77412BE0_.wvu.FilterData" localSheetId="0" hidden="1">'Stanje na obravnavi vlog_04.10.'!$A$4:$D$18</definedName>
    <definedName name="Z_22EA51FD_ED0E_413C_8AB7_2445BEAEFE18_.wvu.FilterData" localSheetId="0" hidden="1">'Stanje na obravnavi vlog_04.10.'!$A$4:$D$18</definedName>
    <definedName name="Z_26B1B11D_9491_49FC_B46C_BAC08C2C0854_.wvu.FilterData" localSheetId="0" hidden="1">'Stanje na obravnavi vlog_04.10.'!$A$4:$D$18</definedName>
    <definedName name="Z_297C4C14_93F2_471C_AC21_3267FD2DC88E_.wvu.FilterData" localSheetId="0" hidden="1">'Stanje na obravnavi vlog_04.10.'!$A$4:$D$18</definedName>
    <definedName name="Z_2B7BED06_405E_4899_AF82_38A05C0FDB40_.wvu.FilterData" localSheetId="0" hidden="1">'Stanje na obravnavi vlog_04.10.'!$A$4:$D$18</definedName>
    <definedName name="Z_324DDDB7_E348_4005_9C68_628288CFA760_.wvu.FilterData" localSheetId="0" hidden="1">'Stanje na obravnavi vlog_04.10.'!$A$4:$D$18</definedName>
    <definedName name="Z_3741D272_7254_4E41_95B8_C61BE1321B01_.wvu.FilterData" localSheetId="0" hidden="1">'Stanje na obravnavi vlog_04.10.'!$A$4:$D$18</definedName>
    <definedName name="Z_38B5AD5C_FBE6_4D00_8B75_56B810000C97_.wvu.FilterData" localSheetId="0" hidden="1">'Stanje na obravnavi vlog_04.10.'!$A$4:$D$18</definedName>
    <definedName name="Z_3D0439E2_CE7D_4A05_978B_F5497ADFE04C_.wvu.FilterData" localSheetId="0" hidden="1">'Stanje na obravnavi vlog_04.10.'!$A$4:$D$18</definedName>
    <definedName name="Z_3F57C87D_003A_4F39_82CA_5F512A31D6D4_.wvu.FilterData" localSheetId="0" hidden="1">'Stanje na obravnavi vlog_04.10.'!$A$4:$D$18</definedName>
    <definedName name="Z_427E3FDF_8861_4518_B726_0E7FAE6B7C07_.wvu.FilterData" localSheetId="0" hidden="1">'Stanje na obravnavi vlog_04.10.'!$A$4:$D$18</definedName>
    <definedName name="Z_4E5D4A55_DDB4_4DB3_868E_281204375991_.wvu.FilterData" localSheetId="0" hidden="1">'Stanje na obravnavi vlog_04.10.'!$A$4:$D$18</definedName>
    <definedName name="Z_4EEF5642_F5B8_4937_BA4E_A7603BA8F50E_.wvu.FilterData" localSheetId="0" hidden="1">'Stanje na obravnavi vlog_04.10.'!$A$4:$D$18</definedName>
    <definedName name="Z_597C7661_FCF0_4124_A067_18C268A4B6CE_.wvu.FilterData" localSheetId="0" hidden="1">'Stanje na obravnavi vlog_04.10.'!$A$4:$D$18</definedName>
    <definedName name="Z_625FE372_E4FE_4B11_A361_06E9D2F866A1_.wvu.FilterData" localSheetId="0" hidden="1">'Stanje na obravnavi vlog_04.10.'!$A$4:$D$18</definedName>
    <definedName name="Z_644D6488_4519_4509_9539_3CAD06467D23_.wvu.FilterData" localSheetId="0" hidden="1">'Stanje na obravnavi vlog_04.10.'!$A$4:$D$18</definedName>
    <definedName name="Z_6A96C223_7CF4_4945_B794_E8645D6E4628_.wvu.FilterData" localSheetId="0" hidden="1">'Stanje na obravnavi vlog_04.10.'!$A$4:$D$18</definedName>
    <definedName name="Z_6D15DF57_D612_4F73_B75E_0F40A00E36E4_.wvu.FilterData" localSheetId="0" hidden="1">'Stanje na obravnavi vlog_04.10.'!$A$4:$E$18</definedName>
    <definedName name="Z_6DC46E88_00A8_4344_B21D_FE074E66C98B_.wvu.FilterData" localSheetId="0" hidden="1">'Stanje na obravnavi vlog_04.10.'!$A$4:$D$18</definedName>
    <definedName name="Z_79CB4973_0EE3_476B_8875_0187E1D0B3C5_.wvu.FilterData" localSheetId="0" hidden="1">'Stanje na obravnavi vlog_04.10.'!$A$4:$D$18</definedName>
    <definedName name="Z_833FB9A6_3D5E_4463_857E_93AA30BA3FFD_.wvu.FilterData" localSheetId="0" hidden="1">'Stanje na obravnavi vlog_04.10.'!$A$4:$D$18</definedName>
    <definedName name="Z_86346C53_757F_4E22_B8DB_26EF9AF36A8F_.wvu.FilterData" localSheetId="0" hidden="1">'Stanje na obravnavi vlog_04.10.'!$A$4:$D$18</definedName>
    <definedName name="Z_97818D78_E309_4C29_AC74_46BA8D25B384_.wvu.FilterData" localSheetId="0" hidden="1">'Stanje na obravnavi vlog_04.10.'!$A$4:$D$18</definedName>
    <definedName name="Z_AED163AA_FFF9_40E3_8BB3_DCEE0C5A41E3_.wvu.FilterData" localSheetId="0" hidden="1">'Stanje na obravnavi vlog_04.10.'!$A$4:$D$18</definedName>
    <definedName name="Z_B2035D37_32A3_449D_AB39_BA6AE9388FB4_.wvu.FilterData" localSheetId="0" hidden="1">'Stanje na obravnavi vlog_04.10.'!$A$4:$D$18</definedName>
    <definedName name="Z_B3347C7D_337A_47F5_B240_CE03F4F59359_.wvu.FilterData" localSheetId="0" hidden="1">'Stanje na obravnavi vlog_04.10.'!$A$4:$D$18</definedName>
    <definedName name="Z_B9900484_7457_4158_AD16_99F180ABCD76_.wvu.FilterData" localSheetId="0" hidden="1">'Stanje na obravnavi vlog_04.10.'!$A$4:$D$18</definedName>
    <definedName name="Z_BBA2CDF1_B68A_4C58_A5F8_EF6160F8CA98_.wvu.FilterData" localSheetId="0" hidden="1">'Stanje na obravnavi vlog_04.10.'!$A$4:$E$18</definedName>
    <definedName name="Z_BCE569B2_FF08_4276_A986_32671DECFF33_.wvu.FilterData" localSheetId="0" hidden="1">'Stanje na obravnavi vlog_04.10.'!$A$4:$D$18</definedName>
    <definedName name="Z_C1E9E5BA_5091_4D03_8FB8_6785D47D1F24_.wvu.FilterData" localSheetId="0" hidden="1">'Stanje na obravnavi vlog_04.10.'!$A$4:$D$18</definedName>
    <definedName name="Z_C354C6FC_10ED_43A2_9F83_EA525928BF73_.wvu.FilterData" localSheetId="0" hidden="1">'Stanje na obravnavi vlog_04.10.'!$A$4:$D$18</definedName>
    <definedName name="Z_C494173C_7F1D_4996_8613_D7BF978B709B_.wvu.FilterData" localSheetId="0" hidden="1">'Stanje na obravnavi vlog_04.10.'!$A$4:$D$18</definedName>
    <definedName name="Z_C9C1DD4E_5401_4CF4_A485_D83C51FB6C7D_.wvu.FilterData" localSheetId="0" hidden="1">'Stanje na obravnavi vlog_04.10.'!$A$4:$D$18</definedName>
    <definedName name="Z_D6700800_929F_43FC_811C_E96D1D2588F3_.wvu.FilterData" localSheetId="0" hidden="1">'Stanje na obravnavi vlog_04.10.'!$A$4:$D$18</definedName>
    <definedName name="Z_D7F74060_2EDE_4EF0_B43A_AAA259FF322B_.wvu.FilterData" localSheetId="0" hidden="1">'Stanje na obravnavi vlog_04.10.'!$A$4:$D$18</definedName>
    <definedName name="Z_DE50DDCC_9D4B_432B_B1E4_C2AA2E0BC20C_.wvu.FilterData" localSheetId="0" hidden="1">'Stanje na obravnavi vlog_04.10.'!$A$4:$D$18</definedName>
    <definedName name="Z_DF3C689F_3980_4DFD_9217_BF468829D87B_.wvu.FilterData" localSheetId="0" hidden="1">'Stanje na obravnavi vlog_04.10.'!$A$4:$D$18</definedName>
    <definedName name="Z_E0C1DEBB_5370_41AC_9813_625C2550D8B7_.wvu.FilterData" localSheetId="0" hidden="1">'Stanje na obravnavi vlog_04.10.'!$A$4:$D$18</definedName>
    <definedName name="Z_E1B271DF_D91C_4E95_92AC_B4ADFBC01C25_.wvu.FilterData" localSheetId="0" hidden="1">'Stanje na obravnavi vlog_04.10.'!$A$4:$D$18</definedName>
    <definedName name="Z_E4481E8E_5C2B_42D8_9330_34C27B2DF492_.wvu.FilterData" localSheetId="0" hidden="1">'Stanje na obravnavi vlog_04.10.'!$A$4:$D$18</definedName>
    <definedName name="Z_E5AD5E23_1A4B_4172_9C8E_A927671F2C6F_.wvu.FilterData" localSheetId="0" hidden="1">'Stanje na obravnavi vlog_04.10.'!$A$4:$E$18</definedName>
    <definedName name="Z_E77089C2_45F3_4AC3_B81A_3592B8482866_.wvu.FilterData" localSheetId="0" hidden="1">'Stanje na obravnavi vlog_04.10.'!$A$4:$D$18</definedName>
    <definedName name="Z_EDBD5D18_7FC2_4846_85E4_2EFD8AC2683A_.wvu.FilterData" localSheetId="0" hidden="1">'Stanje na obravnavi vlog_04.10.'!$A$4:$E$18</definedName>
    <definedName name="Z_F6CB4D38_DA66_4753_9FC3_01E488FC280F_.wvu.FilterData" localSheetId="0" hidden="1">'Stanje na obravnavi vlog_04.10.'!$A$4:$D$18</definedName>
    <definedName name="Z_F9376C44_1C2B_4DB2_B0BA_A0C945B40C9A_.wvu.FilterData" localSheetId="0" hidden="1">'Stanje na obravnavi vlog_04.10.'!$A$4:$D$18</definedName>
    <definedName name="Z_FFA9A05F_6284_40B9_8F86_AA70F5EA9937_.wvu.FilterData" localSheetId="0" hidden="1">'Stanje na obravnavi vlog_04.10.'!$A$4:$D$18</definedName>
  </definedNames>
  <calcPr calcId="191029"/>
  <customWorkbookViews>
    <customWorkbookView name="Irena Matekovič – Osebni pogled" guid="{E5AD5E23-1A4B-4172-9C8E-A927671F2C6F}" mergeInterval="0" personalView="1" maximized="1" xWindow="-8" yWindow="-8" windowWidth="1936" windowHeight="105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Lidija Šipek – Osebni pogled" guid="{D7F74060-2EDE-4EF0-B43A-AAA259FF322B}" mergeInterval="0" personalView="1" maximized="1" xWindow="-12" yWindow="-12" windowWidth="1944" windowHeight="1034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Nina Demšar – Osebni pogled" guid="{EDBD5D18-7FC2-4846-85E4-2EFD8AC2683A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<sst xmlns="http://schemas.openxmlformats.org/spreadsheetml/2006/main" count="35" uniqueCount="32">
  <si>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</si>
  <si>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</si>
  <si>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</si>
  <si>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</si>
  <si>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</si>
  <si>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</si>
  <si>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</si>
  <si>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 xml:space="preserve">3. Javni razpis za operacijo ureditev gozdnih vlak, potrebnih za izvedbo sanacije gozdov iz PRP 2014-2020 </t>
  </si>
  <si>
    <t>7. Javni razpis za aktivnost Dela za odpravo škode in obnovo gozda iz PRP 2014-2020</t>
  </si>
  <si>
    <t>1. JAVNI RAZPIS ZA PODUKREP 4.3: Podpora za naložbe v infrastrukturo, povezano z razvojem, posodabljanjem ali prilagoditvijo kmetijstva in gozdarstva, OPERACIJA: Izvedba agromelioracij na kmetijskih zemljiščih</t>
  </si>
  <si>
    <t>M04.3_E</t>
  </si>
  <si>
    <t>Postopoma v roku 3 mesecev od prejema popolne in ustrezne vloge. Razpis je odprtega tipa in je odprt do 31.12.2024, razen za A sklop, ki je že ZAPRT. Zaključenih 50 vlog.</t>
  </si>
  <si>
    <t>Aktivnost Nakup sadik gozdnega drevja in potrebnega materiala za zaščito mladja pred divjadjo (po uredbi)</t>
  </si>
  <si>
    <t>1. Javni razpis za intervencijo izgradnja namakalnih sistemov, ki so namenjeni več uporabnikom</t>
  </si>
  <si>
    <t>1. Javni razpis za podintervencijo izvedba komasacij kmetijskih zemljišč</t>
  </si>
  <si>
    <t>IRP02</t>
  </si>
  <si>
    <t>IRP16</t>
  </si>
  <si>
    <t>1. javni razpis za podintervencijo naložbe KMETIJ v okviru intervencije IRP16 naložbe v prilagoditev na podnebne spremembe pri trajnih nasadih za leto 2024</t>
  </si>
  <si>
    <t>1. javni razpis za podintervencijo naložbe PRAVNIH OSEB IN SAMOSTOJNIH PODJETNIKOV POSAMEZNIKOV v okviru intervencije IRP16 naložbe v prilagoditev na podnebne spremembe pri trajnih nasadih za leto 2024</t>
  </si>
  <si>
    <t>1. javni razpis za podintervencijo naložbe KMETIJ v okviru intervencije IRP02 naložbe v dvig produktivnosti in tehnološki razvoj, vključno z digitalizacijo kmetijskih gospodarstev za leto 2024</t>
  </si>
  <si>
    <t>Postopoma v roku 3 mesecev od prejema popolne in ustrezne vloge. Razpis je odprtega tipa in je odprt do 30.11.2025.</t>
  </si>
  <si>
    <t>IRP32.01_01</t>
  </si>
  <si>
    <t>Javni razpis za podintervencijo izmenjava znanja in prenos informacij za leti 2024 in 2025</t>
  </si>
  <si>
    <t>IRP32.02_01</t>
  </si>
  <si>
    <t>Javni razpis za podintervencijo usposabljanje svetovalcev za leto 2024</t>
  </si>
  <si>
    <t>1. javni razpis za intervencijo tehnološke posodobitve namakalnih sistemov, ki so namenjeni več uporabnikom</t>
  </si>
  <si>
    <t>Javni razpis za intervencijo naložbe v ureditev gozdne infrastrukture (IRP06) za leto 2024</t>
  </si>
  <si>
    <t>IRP13</t>
  </si>
  <si>
    <t>IRP05_02</t>
  </si>
  <si>
    <t>IRP14</t>
  </si>
  <si>
    <t>IRP06</t>
  </si>
  <si>
    <t>V roku 3 mesecev od prejema popolne in ustrezne vloge. Na leto lahko oddajo šest vlog 3 vloge za žledolom in 3 vloge za vetrolom. V letu 2024 zaključene 4 vloge (2 na žledolomu in 2 na vetrolomu).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</si>
</sst>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7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0" fillId="33" borderId="0" xfId="0" applyFill="1"/>
    <xf numFmtId="0" fontId="29" fillId="0" borderId="2" xfId="6163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6" fillId="33" borderId="1" xfId="1" applyFont="1" applyFill="1" applyBorder="1" applyAlignment="1">
      <alignment horizontal="center" vertical="center" wrapText="1"/>
    </xf>
    <xf numFmtId="0" fontId="6" fillId="33" borderId="1" xfId="1" applyNumberFormat="1" applyFont="1" applyFill="1" applyBorder="1" applyAlignment="1" applyProtection="1">
      <alignment horizontal="center" vertical="center" wrapText="1"/>
    </xf>
    <xf numFmtId="49" fontId="6" fillId="33" borderId="1" xfId="1" applyNumberFormat="1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center" vertical="center" wrapText="1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6" fillId="33" borderId="2" xfId="4947" applyFont="1" applyFill="1" applyBorder="1" applyAlignment="1" applyProtection="1">
      <alignment horizontal="center" vertical="center"/>
      <protection locked="0"/>
    </xf>
    <xf numFmtId="0" fontId="6" fillId="33" borderId="1" xfId="2" applyFont="1" applyFill="1" applyBorder="1" applyAlignment="1" applyProtection="1">
      <alignment horizontal="center" vertical="center" wrapText="1"/>
      <protection locked="0"/>
    </xf>
    <xf numFmtId="14" fontId="6" fillId="33" borderId="1" xfId="1" applyNumberFormat="1" applyFont="1" applyFill="1" applyBorder="1" applyAlignment="1">
      <alignment horizontal="center" vertical="center" wrapText="1"/>
    </xf>
    <xf numFmtId="0" fontId="29" fillId="0" borderId="1" xfId="6163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vertical="center" wrapText="1"/>
    </xf>
  </cellXfs>
  <cellStyles count="617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3" xfId="5606" xr:uid="{0124EF1C-9364-43D4-A601-CE9E425C8CE1}"/>
    <cellStyle name="Valuta [0] 2 2 2 4" xfId="5957" xr:uid="{EBD26D39-5930-4002-A315-1218038D87AE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4" xfId="5603" xr:uid="{FAAA5BE0-B090-43AC-A695-6187D6DCF9AC}"/>
    <cellStyle name="Valuta [0] 2 2 5" xfId="5954" xr:uid="{8B58E5A1-50A8-42A6-906C-607366544F2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3" xfId="5604" xr:uid="{D04A3916-2547-4A2E-9654-B909F0561005}"/>
    <cellStyle name="Valuta [0] 2 3 4" xfId="5955" xr:uid="{593EBB2A-2250-4585-8091-DAD3D8F50DC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3" xfId="5605" xr:uid="{CA57E25C-DD42-414C-9AD5-921DBF8E260D}"/>
    <cellStyle name="Valuta [0] 2 4 4" xfId="5956" xr:uid="{1E15E00C-1461-4B83-BEAF-DD3AB8BB9688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6" xfId="5602" xr:uid="{6AD789FE-EF55-4667-A28F-E10C162F877C}"/>
    <cellStyle name="Valuta [0] 2 7" xfId="5953" xr:uid="{456AE47A-F0D9-404B-A4F7-25383B8D7579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76" Type="http://schemas.openxmlformats.org/officeDocument/2006/relationships/revisionLog" Target="revisionLog25.xml"/><Relationship Id="rId171" Type="http://schemas.openxmlformats.org/officeDocument/2006/relationships/revisionLog" Target="revisionLog20.xml"/><Relationship Id="rId175" Type="http://schemas.openxmlformats.org/officeDocument/2006/relationships/revisionLog" Target="revisionLog24.xml"/><Relationship Id="rId167" Type="http://schemas.openxmlformats.org/officeDocument/2006/relationships/revisionLog" Target="revisionLog16.xml"/><Relationship Id="rId170" Type="http://schemas.openxmlformats.org/officeDocument/2006/relationships/revisionLog" Target="revisionLog19.xml"/><Relationship Id="rId179" Type="http://schemas.openxmlformats.org/officeDocument/2006/relationships/revisionLog" Target="revisionLog28.xml"/><Relationship Id="rId174" Type="http://schemas.openxmlformats.org/officeDocument/2006/relationships/revisionLog" Target="revisionLog23.xml"/><Relationship Id="rId166" Type="http://schemas.openxmlformats.org/officeDocument/2006/relationships/revisionLog" Target="revisionLog15.xml"/><Relationship Id="rId178" Type="http://schemas.openxmlformats.org/officeDocument/2006/relationships/revisionLog" Target="revisionLog27.xml"/><Relationship Id="rId173" Type="http://schemas.openxmlformats.org/officeDocument/2006/relationships/revisionLog" Target="revisionLog22.xml"/><Relationship Id="rId181" Type="http://schemas.openxmlformats.org/officeDocument/2006/relationships/revisionLog" Target="revisionLog2.xml"/><Relationship Id="rId177" Type="http://schemas.openxmlformats.org/officeDocument/2006/relationships/revisionLog" Target="revisionLog26.xml"/><Relationship Id="rId169" Type="http://schemas.openxmlformats.org/officeDocument/2006/relationships/revisionLog" Target="revisionLog18.xml"/><Relationship Id="rId168" Type="http://schemas.openxmlformats.org/officeDocument/2006/relationships/revisionLog" Target="revisionLog17.xml"/><Relationship Id="rId172" Type="http://schemas.openxmlformats.org/officeDocument/2006/relationships/revisionLog" Target="revisionLog21.xml"/><Relationship Id="rId18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149B13-57EB-4D5D-A374-EEFA299BEE84}" diskRevisions="1" revisionId="418" version="31">
  <header guid="{4EF16D52-B2FA-4B1E-A48D-B3746ADB137C}" dateTime="2024-09-05T14:26:35" maxSheetId="2" userName="Irena Matekovič" r:id="rId166" minRId="377" maxRId="378">
    <sheetIdMap count="1">
      <sheetId val="1"/>
    </sheetIdMap>
  </header>
  <header guid="{C050F274-1A2B-4B9C-8A18-5BA70CDC257C}" dateTime="2024-09-05T14:27:18" maxSheetId="2" userName="Irena Matekovič" r:id="rId167">
    <sheetIdMap count="1">
      <sheetId val="1"/>
    </sheetIdMap>
  </header>
  <header guid="{AE42E3AF-3C9E-4866-8496-E5BDD2FFE886}" dateTime="2024-10-02T14:35:59" maxSheetId="2" userName="Irena Matekovič" r:id="rId168" minRId="379">
    <sheetIdMap count="1">
      <sheetId val="1"/>
    </sheetIdMap>
  </header>
  <header guid="{3A101B40-86D1-4EC7-A233-FB09D7147890}" dateTime="2024-10-02T14:36:18" maxSheetId="2" userName="Irena Matekovič" r:id="rId169">
    <sheetIdMap count="1">
      <sheetId val="1"/>
    </sheetIdMap>
  </header>
  <header guid="{B35FF6FB-9419-401F-9A6D-8A88852A72C3}" dateTime="2024-10-02T14:38:44" maxSheetId="2" userName="Nina Demšar" r:id="rId170" minRId="381">
    <sheetIdMap count="1">
      <sheetId val="1"/>
    </sheetIdMap>
  </header>
  <header guid="{5B4474B6-D100-4102-A1C2-FA38B5A7123D}" dateTime="2024-10-02T15:55:07" maxSheetId="2" userName="Lea Lipovšek" r:id="rId171" minRId="383" maxRId="388">
    <sheetIdMap count="1">
      <sheetId val="1"/>
    </sheetIdMap>
  </header>
  <header guid="{685A05E0-8A36-4F64-972E-571354C1DD67}" dateTime="2024-10-02T15:57:51" maxSheetId="2" userName="Lea Lipovšek" r:id="rId172" minRId="389" maxRId="392">
    <sheetIdMap count="1">
      <sheetId val="1"/>
    </sheetIdMap>
  </header>
  <header guid="{45E1F88E-5279-4CE2-A91D-D4679268B2DD}" dateTime="2024-10-02T15:58:37" maxSheetId="2" userName="Lea Lipovšek" r:id="rId173" minRId="393" maxRId="395">
    <sheetIdMap count="1">
      <sheetId val="1"/>
    </sheetIdMap>
  </header>
  <header guid="{360D1CF1-76F4-4356-8867-0F30A7D199B2}" dateTime="2024-10-02T15:58:59" maxSheetId="2" userName="Lea Lipovšek" r:id="rId174">
    <sheetIdMap count="1">
      <sheetId val="1"/>
    </sheetIdMap>
  </header>
  <header guid="{679881A9-8B72-443D-B47E-595C615CCAD1}" dateTime="2024-10-03T08:24:05" maxSheetId="2" userName="Roman Žgajnar" r:id="rId175" minRId="396" maxRId="408">
    <sheetIdMap count="1">
      <sheetId val="1"/>
    </sheetIdMap>
  </header>
  <header guid="{106FEDF2-93E3-4770-9DBB-DC0C6720FCC5}" dateTime="2024-10-03T12:18:57" maxSheetId="2" userName="Dubravka Žgavec" r:id="rId176">
    <sheetIdMap count="1">
      <sheetId val="1"/>
    </sheetIdMap>
  </header>
  <header guid="{A80759E2-CBF2-4745-974A-E9CFE4B75E52}" dateTime="2024-10-03T16:32:22" maxSheetId="2" userName="Dubravka Žgavec" r:id="rId177" minRId="409">
    <sheetIdMap count="1">
      <sheetId val="1"/>
    </sheetIdMap>
  </header>
  <header guid="{4C4D8A3E-E539-4119-B854-11F20F2ACDA7}" dateTime="2024-10-03T18:15:38" maxSheetId="2" userName="Dubravka Žgavec" r:id="rId178" minRId="410">
    <sheetIdMap count="1">
      <sheetId val="1"/>
    </sheetIdMap>
  </header>
  <header guid="{9B5AEAB2-B386-4A18-B3D6-5ABD8AA2265C}" dateTime="2024-10-04T07:54:53" maxSheetId="2" userName="Roman Žgajnar" r:id="rId179" minRId="411">
    <sheetIdMap count="1">
      <sheetId val="1"/>
    </sheetIdMap>
  </header>
  <header guid="{F5C5E724-ADB3-461D-A66D-39EE683DB2AF}" dateTime="2024-10-04T12:06:39" maxSheetId="2" userName="Irena Matekovič" r:id="rId180" minRId="412">
    <sheetIdMap count="1">
      <sheetId val="1"/>
    </sheetIdMap>
  </header>
  <header guid="{93149B13-57EB-4D5D-A374-EEFA299BEE84}" dateTime="2024-10-04T12:11:18" maxSheetId="2" userName="Irena Matekovič" r:id="rId181" minRId="414" maxRId="4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" sId="1">
    <oc r="C18">
      <f>SUM(C5:C17)</f>
    </oc>
    <nc r="C18">
      <f>SUM(C5:C17)</f>
    </nc>
  </rcc>
  <rcv guid="{E5AD5E23-1A4B-4172-9C8E-A927671F2C6F}" action="delete"/>
  <rdn rId="0" localSheetId="1" customView="1" name="Z_E5AD5E23_1A4B_4172_9C8E_A927671F2C6F_.wvu.FilterData" hidden="1" oldHidden="1">
    <formula>'Stanje na obravnavi vlog_04.10.'!$A$4:$E$18</formula>
    <oldFormula>'Stanje na obravnavi vlog_04.10.'!$A$4:$E$18</oldFormula>
  </rdn>
  <rcv guid="{E5AD5E23-1A4B-4172-9C8E-A927671F2C6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" sId="1">
    <oc r="A9" t="inlineStr">
      <is>
        <t>IRP 13</t>
      </is>
    </oc>
    <nc r="A9" t="inlineStr">
      <is>
        <t>IRP13</t>
      </is>
    </nc>
  </rcc>
  <rcc rId="415" sId="1">
    <oc r="A10" t="inlineStr">
      <is>
        <t>IRP 05_02</t>
      </is>
    </oc>
    <nc r="A10" t="inlineStr">
      <is>
        <t>IRP05_02</t>
      </is>
    </nc>
  </rcc>
  <rcc rId="416" sId="1">
    <oc r="A16" t="inlineStr">
      <is>
        <t>IRP 14</t>
      </is>
    </oc>
    <nc r="A16" t="inlineStr">
      <is>
        <t>IRP14</t>
      </is>
    </nc>
  </rcc>
  <rcc rId="417" sId="1">
    <oc r="A17" t="inlineStr">
      <is>
        <t>IRP 06</t>
      </is>
    </oc>
    <nc r="A17" t="inlineStr">
      <is>
        <t>IRP06</t>
      </is>
    </nc>
  </rcc>
  <rcc rId="418" sId="1">
    <oc r="D7" t="inlineStr">
      <is>
        <t>V roku 3 mesecev od prejema popolne in ustrezne vloge. Na leto lahko oddajo šest vlog 3 vloge za žledolom in 3 vloge za vetrolom. V letu 2024 zaključene 2 vloge (2 na žledolomu in 2 na vetrolomu).</t>
      </is>
    </oc>
    <nc r="D7" t="inlineStr">
      <is>
        <t>V roku 3 mesecev od prejema popolne in ustrezne vloge. Na leto lahko oddajo šest vlog 3 vloge za žledolom in 3 vloge za vetrolom. V letu 2024 zaključene 4 vloge (2 na žledolomu in 2 na vetrolomu).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" sId="1">
    <oc r="C16">
      <f>SUM(C5:C12)</f>
    </oc>
    <nc r="C16">
      <f>SUM(C5:C15)</f>
    </nc>
  </rcc>
  <rcc rId="378" sId="1">
    <oc r="D6" t="inlineStr">
      <is>
        <t>Postopoma v roku 3 mesecev od prejema popolne in ustrezne vloge. Razpis je odprtega tipa in je odprt do 30.11.2025</t>
      </is>
    </oc>
    <nc r="D6" t="inlineStr">
      <is>
        <t>Postopoma v roku 3 mesecev od prejema popolne in ustrezne vloge. Razpis je odprtega tipa in je odprt do 30.11.2025.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:B15">
    <dxf>
      <alignment horizontal="center"/>
    </dxf>
  </rfmt>
  <rfmt sheetId="1" sqref="B5:B15">
    <dxf>
      <alignment horizontal="left"/>
    </dxf>
  </rfmt>
  <rfmt sheetId="1" sqref="B5:B15">
    <dxf>
      <alignment horizontal="center"/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5">
    <dxf>
      <fill>
        <patternFill>
          <bgColor rgb="FFFFFF00"/>
        </patternFill>
      </fill>
    </dxf>
  </rfmt>
  <rsnm rId="379" sheetId="1" oldName="[Stanje na obravnavi vlog_4.10.2024.xlsx]Stanje na obravnavi vlog_05.09." newName="[Stanje na obravnavi vlog_4.10.2024.xlsx]Stanje na obravnavi vlog_04.10.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D5E23-1A4B-4172-9C8E-A927671F2C6F}" action="delete"/>
  <rdn rId="0" localSheetId="1" customView="1" name="Z_E5AD5E23_1A4B_4172_9C8E_A927671F2C6F_.wvu.FilterData" hidden="1" oldHidden="1">
    <formula>'Stanje na obravnavi vlog_04.10.'!$A$4:$E$16</formula>
    <oldFormula>'Stanje na obravnavi vlog_04.10.'!$A$4:$D$16</oldFormula>
  </rdn>
  <rcv guid="{E5AD5E23-1A4B-4172-9C8E-A927671F2C6F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1" sId="1" ref="A12:XFD12" action="deleteRow">
    <rfmt sheetId="1" xfDxf="1" sqref="A12:XFD12" start="0" length="0"/>
    <rcc rId="0" sId="1" s="1" dxf="1">
      <nc r="A12" t="inlineStr">
        <is>
          <t>IRP24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2" t="inlineStr">
        <is>
          <t>Podpora za vzpostavitev gospodarstev mladih kmetov za leto 2024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>
        <v>224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12" t="inlineStr">
        <is>
          <t>Začetek oktobra 2024</t>
        </is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" start="0" length="0">
      <dxf>
        <fill>
          <patternFill patternType="solid">
            <bgColor theme="0"/>
          </patternFill>
        </fill>
      </dxf>
    </rfmt>
  </rrc>
  <rcv guid="{EDBD5D18-7FC2-4846-85E4-2EFD8AC2683A}" action="delete"/>
  <rdn rId="0" localSheetId="1" customView="1" name="Z_EDBD5D18_7FC2_4846_85E4_2EFD8AC2683A_.wvu.FilterData" hidden="1" oldHidden="1">
    <formula>'Stanje na obravnavi vlog_04.10.'!$A$4:$E$15</formula>
    <oldFormula>'Stanje na obravnavi vlog_04.10.'!$A$4:$D$15</oldFormula>
  </rdn>
  <rcv guid="{EDBD5D18-7FC2-4846-85E4-2EFD8AC2683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3" sId="1" ref="A15:XFD15" action="insertRow"/>
  <rcc rId="384" sId="1" xfDxf="1" s="1" dxf="1">
    <nc r="A15" t="inlineStr">
      <is>
        <t>IRP32.01_01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cc rId="385" sId="1" xfDxf="1" s="1" dxf="1">
    <nc r="B15" t="inlineStr">
      <is>
        <t>Javni razpis za podintervencijo izmenjava znanja in prenos informacij za leti 2024 in 2025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cc rId="386" sId="1">
    <nc r="C15">
      <v>7</v>
    </nc>
  </rcc>
  <rcc rId="387" sId="1" endOfListFormulaUpdate="1">
    <oc r="C16">
      <f>SUM(C5:C14)</f>
    </oc>
    <nc r="C16">
      <f>SUM(C5:C15)</f>
    </nc>
  </rcc>
  <rcc rId="388" sId="1" xfDxf="1" s="1" dxf="1" numFmtId="4">
    <nc r="D15">
      <v>1649451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sqref="C15">
    <dxf>
      <fill>
        <patternFill patternType="none">
          <bgColor auto="1"/>
        </patternFill>
      </fill>
    </dxf>
  </rfmt>
  <rfmt sheetId="1" sqref="A15:D15" start="0" length="2147483647">
    <dxf>
      <font>
        <sz val="11"/>
      </font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9" sId="1" ref="A16:XFD16" action="insertRow"/>
  <rcc rId="390" sId="1" xfDxf="1" s="1" dxf="1">
    <nc r="A16" t="inlineStr">
      <is>
        <t>IRP32.02_01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cc rId="391" sId="1" xfDxf="1" s="1" dxf="1">
    <nc r="B16" t="inlineStr">
      <is>
        <t>Javni razpis za podintervencijo usposabljanje svetovalcev za leto 2024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fmt sheetId="1" s="1" sqref="D15" start="0" length="0">
    <dxf>
      <font>
        <sz val="11"/>
        <color auto="1"/>
        <name val="Arial"/>
        <family val="2"/>
        <charset val="238"/>
        <scheme val="none"/>
      </font>
      <numFmt numFmtId="164" formatCode="dd/mm/yyyy;@"/>
      <fill>
        <patternFill patternType="solid">
          <bgColor rgb="FFFFFF00"/>
        </patternFill>
      </fill>
      <alignment vertical="center" wrapText="1"/>
    </dxf>
  </rfmt>
  <rfmt sheetId="1" sqref="D15">
    <dxf>
      <numFmt numFmtId="0" formatCode="General"/>
    </dxf>
  </rfmt>
  <rfmt sheetId="1" sqref="D15" start="0" length="0">
    <dxf>
      <numFmt numFmtId="22" formatCode="mmm/yy"/>
    </dxf>
  </rfmt>
  <rfmt sheetId="1" sqref="D15">
    <dxf>
      <numFmt numFmtId="0" formatCode="General"/>
    </dxf>
  </rfmt>
  <rfmt sheetId="1" sqref="D15" start="0" length="0">
    <dxf>
      <numFmt numFmtId="22" formatCode="mmm/yy"/>
    </dxf>
  </rfmt>
  <rfmt sheetId="1" sqref="D15">
    <dxf>
      <numFmt numFmtId="0" formatCode="General"/>
    </dxf>
  </rfmt>
  <rfmt sheetId="1" sqref="D15" start="0" length="0">
    <dxf>
      <numFmt numFmtId="22" formatCode="mmm/yy"/>
    </dxf>
  </rfmt>
  <rfmt sheetId="1" sqref="D15">
    <dxf>
      <numFmt numFmtId="0" formatCode="General"/>
    </dxf>
  </rfmt>
  <rfmt sheetId="1" sqref="D15" start="0" length="0">
    <dxf/>
  </rfmt>
  <rcc rId="392" sId="1" odxf="1" dxf="1" numFmtId="22">
    <oc r="D15">
      <v>1649451</v>
    </oc>
    <nc r="D15">
      <v>45597</v>
    </nc>
    <ndxf>
      <numFmt numFmtId="22" formatCode="mmm/yy"/>
    </ndxf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1">
    <nc r="C16">
      <v>2</v>
    </nc>
  </rcc>
  <rcc rId="394" sId="1" endOfListFormulaUpdate="1">
    <oc r="C17">
      <f>SUM(C5:C15)</f>
    </oc>
    <nc r="C17">
      <f>SUM(C5:C16)</f>
    </nc>
  </rcc>
  <rcc rId="395" sId="1" odxf="1" s="1" dxf="1" numFmtId="22">
    <nc r="D16">
      <v>45597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auto="1"/>
        <name val="Arial"/>
        <family val="2"/>
        <charset val="238"/>
        <scheme val="none"/>
      </font>
      <numFmt numFmtId="22" formatCode="mmm/yy"/>
      <fill>
        <patternFill patternType="solid">
          <bgColor rgb="FFFFFF0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5:D16" start="0" length="2147483647">
    <dxf/>
  </rfmt>
  <rfmt sheetId="1" sqref="A15:D16" start="0" length="2147483647">
    <dxf>
      <font>
        <sz val="11"/>
      </font>
    </dxf>
  </rfmt>
  <rfmt sheetId="1" sqref="A15:D16">
    <dxf>
      <fill>
        <patternFill patternType="none">
          <bgColor auto="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5:D16">
    <dxf>
      <alignment vertical="bottom"/>
    </dxf>
  </rfmt>
  <rfmt sheetId="1" sqref="A15:D16">
    <dxf>
      <alignment horizontal="general"/>
    </dxf>
  </rfmt>
  <rfmt sheetId="1" sqref="A15:D16">
    <dxf>
      <alignment vertical="center"/>
    </dxf>
  </rfmt>
  <rfmt sheetId="1" sqref="A15:D16">
    <dxf>
      <alignment horizontal="center"/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" sId="1">
    <oc r="C7">
      <v>2</v>
    </oc>
    <nc r="C7">
      <v>0</v>
    </nc>
  </rcc>
  <rcc rId="397" sId="1">
    <oc r="D7" t="inlineStr">
      <is>
        <t>V roku 3 mesecev od prejema popolne in ustrezne vloge. Na leto lahko oddajo šest vlog 3 vloge za žledolom in 3 vloge za vetrolom. V letu 2024 zaključeni 2 obsežni vlogi (1 na žledolomu in 1 na vetrolomu).</t>
      </is>
    </oc>
    <nc r="D7" t="inlineStr">
      <is>
        <t>V roku 3 mesecev od prejema popolne in ustrezne vloge. Na leto lahko oddajo šest vlog 3 vloge za žledolom in 3 vloge za vetrolom. V letu 2024 zaključene 2 vloge (2 na žledolomu in 2 na vetrolomu).</t>
      </is>
    </nc>
  </rcc>
  <rfmt sheetId="1" sqref="A5:D7">
    <dxf>
      <fill>
        <patternFill>
          <bgColor theme="0"/>
        </patternFill>
      </fill>
    </dxf>
  </rfmt>
  <rcc rId="398" sId="1">
    <oc r="C6">
      <v>9</v>
    </oc>
    <nc r="C6">
      <v>8</v>
    </nc>
  </rcc>
  <rfmt sheetId="1" sqref="A8:D8">
    <dxf>
      <fill>
        <patternFill>
          <bgColor theme="0"/>
        </patternFill>
      </fill>
    </dxf>
  </rfmt>
  <rfmt sheetId="1" sqref="A10:D10">
    <dxf>
      <fill>
        <patternFill>
          <bgColor theme="0"/>
        </patternFill>
      </fill>
    </dxf>
  </rfmt>
  <rrc rId="399" sId="1" ref="A17:XFD17" action="insertRow"/>
  <rcc rId="400" sId="1">
    <nc r="A17" t="inlineStr">
      <is>
        <t>IRP 14</t>
      </is>
    </nc>
  </rcc>
  <rcc rId="401" sId="1">
    <nc r="B17" t="inlineStr">
      <is>
        <t>1. javni razpis za intervencijo tehnološke posodobitve namakalnih sistemov, ki so namenjeni več uporabnikom</t>
      </is>
    </nc>
  </rcc>
  <rcc rId="402" sId="1">
    <nc r="C17">
      <v>5</v>
    </nc>
  </rcc>
  <rrc rId="403" sId="1" ref="A18:XFD18" action="insertRow"/>
  <rcc rId="404" sId="1">
    <nc r="A18" t="inlineStr">
      <is>
        <t>IRP 06</t>
      </is>
    </nc>
  </rcc>
  <rfmt sheetId="1" sqref="A11:D11">
    <dxf>
      <fill>
        <patternFill>
          <bgColor theme="0"/>
        </patternFill>
      </fill>
    </dxf>
  </rfmt>
  <rfmt sheetId="1" sqref="A17:A18" start="0" length="0">
    <dxf>
      <border>
        <left style="thin">
          <color indexed="64"/>
        </left>
      </border>
    </dxf>
  </rfmt>
  <rfmt sheetId="1" sqref="D17:D18" start="0" length="0">
    <dxf>
      <border>
        <right style="thin">
          <color indexed="64"/>
        </right>
      </border>
    </dxf>
  </rfmt>
  <rfmt sheetId="1" sqref="A18:D18" start="0" length="0">
    <dxf>
      <border>
        <bottom style="thin">
          <color indexed="64"/>
        </bottom>
      </border>
    </dxf>
  </rfmt>
  <rfmt sheetId="1" sqref="A17:D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05" sId="1">
    <nc r="B18" t="inlineStr">
      <is>
        <t>Javni razpis za intervencijo naložbe v ureditev gozdne infrastrukture (IRP06) za leto 2024</t>
      </is>
    </nc>
  </rcc>
  <rcc rId="406" sId="1">
    <nc r="C18">
      <v>190</v>
    </nc>
  </rcc>
  <rcc rId="407" sId="1" endOfListFormulaUpdate="1">
    <oc r="C19">
      <f>SUM(C5:C16)</f>
    </oc>
    <nc r="C19">
      <f>SUM(C5:C18)</f>
    </nc>
  </rcc>
  <rcc rId="408" sId="1" numFmtId="22">
    <nc r="D18">
      <v>45627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D14">
    <dxf>
      <fill>
        <patternFill patternType="none">
          <bgColor auto="1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" sId="1" numFmtId="19">
    <oc r="D12">
      <v>45565</v>
    </oc>
    <nc r="D12">
      <v>45595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0" sId="1" ref="A9:XFD9" action="deleteRow">
    <rfmt sheetId="1" xfDxf="1" sqref="A9:XFD9" start="0" length="0"/>
    <rcc rId="0" sId="1" s="1" dxf="1">
      <nc r="A9" t="inlineStr">
        <is>
          <t>M05.2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9" t="inlineStr">
        <is>
          <t>Javni razpis iz podukrepa 5.2 Podpora za obnovo kmetijskega zemljišča in potenciala kmetijske proizvodnje, ki sta bila prizadeta zaradi naravnih nesreč, slabih vremenskih razmer in katastrofičnih dogodkov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9">
        <v>106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9" t="inlineStr">
        <is>
          <t>Sklop A 13.9.2024
Sklop B 20.9.2024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" start="0" length="0">
      <dxf/>
    </rfmt>
  </rr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" sId="1" numFmtId="22">
    <nc r="D16">
      <v>45658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79881A9-8B72-443D-B47E-595C615CCAD1}" name="Roman Žgajnar" id="-1510844130" dateTime="2024-10-03T09:25:48"/>
</user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zoomScale="90" zoomScaleNormal="90" workbookViewId="0">
      <selection activeCell="A4" sqref="A4"/>
    </sheetView>
  </sheetViews>
  <sheetFormatPr defaultColWidth="9.28515625" defaultRowHeight="15" x14ac:dyDescent="0.25"/>
  <cols>
    <col min="1" max="1" width="17.7109375" style="5" customWidth="1"/>
    <col min="2" max="2" width="61.28515625" style="5" bestFit="1" customWidth="1"/>
    <col min="3" max="3" width="19.28515625" style="5" customWidth="1"/>
    <col min="4" max="4" width="32.7109375" style="5" customWidth="1"/>
    <col min="5" max="5" width="36.42578125" style="5" customWidth="1"/>
    <col min="6" max="16384" width="9.28515625" style="5"/>
  </cols>
  <sheetData>
    <row r="2" spans="1:5" ht="15.75" x14ac:dyDescent="0.25">
      <c r="A2" s="1" t="s">
        <v>6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85.5" x14ac:dyDescent="0.25">
      <c r="A5" s="18" t="s">
        <v>4</v>
      </c>
      <c r="B5" s="19" t="s">
        <v>7</v>
      </c>
      <c r="C5" s="18">
        <v>0</v>
      </c>
      <c r="D5" s="20" t="s">
        <v>11</v>
      </c>
      <c r="E5" s="12"/>
    </row>
    <row r="6" spans="1:5" ht="57" x14ac:dyDescent="0.25">
      <c r="A6" s="21" t="s">
        <v>4</v>
      </c>
      <c r="B6" s="22" t="s">
        <v>8</v>
      </c>
      <c r="C6" s="21">
        <v>8</v>
      </c>
      <c r="D6" s="23" t="s">
        <v>20</v>
      </c>
      <c r="E6" s="12"/>
    </row>
    <row r="7" spans="1:5" ht="99.75" x14ac:dyDescent="0.25">
      <c r="A7" s="21" t="s">
        <v>4</v>
      </c>
      <c r="B7" s="22" t="s">
        <v>12</v>
      </c>
      <c r="C7" s="21">
        <v>0</v>
      </c>
      <c r="D7" s="23" t="s">
        <v>31</v>
      </c>
      <c r="E7" s="12"/>
    </row>
    <row r="8" spans="1:5" ht="79.7" customHeight="1" x14ac:dyDescent="0.25">
      <c r="A8" s="24" t="s">
        <v>10</v>
      </c>
      <c r="B8" s="25" t="s">
        <v>9</v>
      </c>
      <c r="C8" s="18">
        <v>12</v>
      </c>
      <c r="D8" s="26">
        <v>45580</v>
      </c>
      <c r="E8" s="12"/>
    </row>
    <row r="9" spans="1:5" ht="54" customHeight="1" x14ac:dyDescent="0.25">
      <c r="A9" s="18" t="s">
        <v>27</v>
      </c>
      <c r="B9" s="18" t="s">
        <v>13</v>
      </c>
      <c r="C9" s="18">
        <v>4</v>
      </c>
      <c r="D9" s="26">
        <v>45587</v>
      </c>
      <c r="E9" s="12"/>
    </row>
    <row r="10" spans="1:5" ht="54" customHeight="1" x14ac:dyDescent="0.25">
      <c r="A10" s="18" t="s">
        <v>28</v>
      </c>
      <c r="B10" s="18" t="s">
        <v>14</v>
      </c>
      <c r="C10" s="18">
        <v>15</v>
      </c>
      <c r="D10" s="26">
        <v>45621</v>
      </c>
      <c r="E10" s="12"/>
    </row>
    <row r="11" spans="1:5" ht="57.75" x14ac:dyDescent="0.25">
      <c r="A11" s="29" t="s">
        <v>15</v>
      </c>
      <c r="B11" s="30" t="s">
        <v>19</v>
      </c>
      <c r="C11" s="28">
        <v>1</v>
      </c>
      <c r="D11" s="31">
        <v>45595</v>
      </c>
      <c r="E11" s="14"/>
    </row>
    <row r="12" spans="1:5" ht="43.5" x14ac:dyDescent="0.25">
      <c r="A12" s="29" t="s">
        <v>16</v>
      </c>
      <c r="B12" s="30" t="s">
        <v>17</v>
      </c>
      <c r="C12" s="28">
        <v>26</v>
      </c>
      <c r="D12" s="31">
        <v>45625</v>
      </c>
      <c r="E12" s="14"/>
    </row>
    <row r="13" spans="1:5" ht="57.75" x14ac:dyDescent="0.25">
      <c r="A13" s="29" t="s">
        <v>16</v>
      </c>
      <c r="B13" s="30" t="s">
        <v>18</v>
      </c>
      <c r="C13" s="28">
        <v>5</v>
      </c>
      <c r="D13" s="31">
        <v>45625</v>
      </c>
      <c r="E13" s="14"/>
    </row>
    <row r="14" spans="1:5" ht="28.5" x14ac:dyDescent="0.25">
      <c r="A14" s="15" t="s">
        <v>21</v>
      </c>
      <c r="B14" s="15" t="s">
        <v>22</v>
      </c>
      <c r="C14" s="16">
        <v>7</v>
      </c>
      <c r="D14" s="17">
        <v>45597</v>
      </c>
      <c r="E14" s="14"/>
    </row>
    <row r="15" spans="1:5" ht="28.5" x14ac:dyDescent="0.25">
      <c r="A15" s="15" t="s">
        <v>23</v>
      </c>
      <c r="B15" s="15" t="s">
        <v>24</v>
      </c>
      <c r="C15" s="16">
        <v>2</v>
      </c>
      <c r="D15" s="17">
        <v>45597</v>
      </c>
      <c r="E15" s="14"/>
    </row>
    <row r="16" spans="1:5" ht="28.5" x14ac:dyDescent="0.25">
      <c r="A16" s="27" t="s">
        <v>29</v>
      </c>
      <c r="B16" s="27" t="s">
        <v>25</v>
      </c>
      <c r="C16" s="28">
        <v>5</v>
      </c>
      <c r="D16" s="17">
        <v>45658</v>
      </c>
      <c r="E16" s="14"/>
    </row>
    <row r="17" spans="1:5" ht="28.5" x14ac:dyDescent="0.25">
      <c r="A17" s="27" t="s">
        <v>30</v>
      </c>
      <c r="B17" s="27" t="s">
        <v>26</v>
      </c>
      <c r="C17" s="28">
        <v>190</v>
      </c>
      <c r="D17" s="17">
        <v>45627</v>
      </c>
      <c r="E17" s="14"/>
    </row>
    <row r="18" spans="1:5" x14ac:dyDescent="0.25">
      <c r="A18" s="6"/>
      <c r="B18" s="10" t="s">
        <v>5</v>
      </c>
      <c r="C18" s="11">
        <f>SUM(C5:C17)</f>
        <v>275</v>
      </c>
      <c r="D18" s="7"/>
    </row>
    <row r="19" spans="1:5" x14ac:dyDescent="0.25">
      <c r="A19" s="6"/>
      <c r="B19" s="8"/>
      <c r="C19" s="9"/>
      <c r="D19" s="7"/>
    </row>
    <row r="20" spans="1:5" x14ac:dyDescent="0.25">
      <c r="A20" s="6"/>
      <c r="B20" s="8"/>
      <c r="C20" s="9"/>
      <c r="D20" s="7"/>
    </row>
  </sheetData>
  <customSheetViews>
    <customSheetView guid="{E5AD5E23-1A4B-4172-9C8E-A927671F2C6F}" scale="90">
      <selection activeCell="C19" sqref="C19"/>
      <pageMargins left="0.7" right="0.7" top="0.75" bottom="0.75" header="0.3" footer="0.3"/>
      <pageSetup paperSize="9" orientation="portrait" r:id="rId1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2"/>
    </customSheetView>
    <customSheetView guid="{0979A2D7-DDDA-47DF-B49B-C2B58F5D46AB}" topLeftCell="A6">
      <selection activeCell="A9" sqref="A9"/>
      <pageMargins left="0.7" right="0.7" top="0.75" bottom="0.75" header="0.3" footer="0.3"/>
      <pageSetup paperSize="9" orientation="portrait" r:id="rId3"/>
    </customSheetView>
    <customSheetView guid="{D7F74060-2EDE-4EF0-B43A-AAA259FF322B}" showPageBreaks="1">
      <selection activeCell="D11" sqref="D11"/>
      <pageMargins left="0.7" right="0.7" top="0.75" bottom="0.75" header="0.3" footer="0.3"/>
      <pageSetup paperSize="9" orientation="landscape" r:id="rId4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5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6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7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8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9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0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1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2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3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4"/>
      <autoFilter ref="A4:D18" xr:uid="{245947D4-3639-4E89-B813-D4F9B4FC9452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5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6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7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8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9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20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21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2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3"/>
    </customSheetView>
    <customSheetView guid="{EDBD5D18-7FC2-4846-85E4-2EFD8AC2683A}">
      <selection activeCell="A12" sqref="A12:XFD12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vlog_04.10.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2024-10-04T10:11:48Z</dcterms:modified>
</cp:coreProperties>
</file>