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0370" yWindow="-120" windowWidth="29040" windowHeight="15840" tabRatio="602"/>
  </bookViews>
  <sheets>
    <sheet name="OSNOVNO POROČILO" sheetId="1" r:id="rId1"/>
    <sheet name="CENA IN MASA PO RAZREDIH" sheetId="3" r:id="rId2"/>
    <sheet name="CENE PO MESECIH" sheetId="4" r:id="rId3"/>
    <sheet name="SKUPNI ZAKOL PO MESECIH" sheetId="6" r:id="rId4"/>
  </sheets>
  <definedNames>
    <definedName name="_ftn1" localSheetId="0">'OSNOVNO POROČILO'!$B$18</definedName>
    <definedName name="_ftnref1" localSheetId="0">'OSNOVNO POROČILO'!$B$14</definedName>
    <definedName name="_Toc374617593" localSheetId="2">'CENE PO MESECIH'!$B$19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<sst xmlns="http://schemas.openxmlformats.org/spreadsheetml/2006/main" count="389" uniqueCount="80">
  <si>
    <t>REPUBLIKA SLOVENIJA</t>
  </si>
  <si>
    <t>MINISTRSTVO ZA KMETIJSTVO, GOZDARSTVO IN PREHRANO</t>
  </si>
  <si>
    <t>Agencija Republike Slovenije za</t>
  </si>
  <si>
    <t>kmetijske trge in razvoj podeželja</t>
  </si>
  <si>
    <t>Sektor za kmetijske trge</t>
  </si>
  <si>
    <t>Dunajska cesta 160, 1000 Ljubljana</t>
  </si>
  <si>
    <t>T: 01 580 77 92</t>
  </si>
  <si>
    <t>E: aktrp@gov.si</t>
  </si>
  <si>
    <t>www.arsktrp.gov.si</t>
  </si>
  <si>
    <t>[1]  Pravilnik o tržno informacijskem sistemu za trg govejega mesa (Uradni list RS, št. 91/20)</t>
  </si>
  <si>
    <t>Kakovostni tržni razred</t>
  </si>
  <si>
    <t>Kategorije</t>
  </si>
  <si>
    <t>Z</t>
  </si>
  <si>
    <t>A</t>
  </si>
  <si>
    <t>B</t>
  </si>
  <si>
    <t>C</t>
  </si>
  <si>
    <t>D</t>
  </si>
  <si>
    <t>E</t>
  </si>
  <si>
    <t>V</t>
  </si>
  <si>
    <t>Št. trupov</t>
  </si>
  <si>
    <t>U2</t>
  </si>
  <si>
    <t>Masa (kg)</t>
  </si>
  <si>
    <t>EUR/ 100 kg</t>
  </si>
  <si>
    <t>U3</t>
  </si>
  <si>
    <t>U4</t>
  </si>
  <si>
    <t>R1</t>
  </si>
  <si>
    <t>R2</t>
  </si>
  <si>
    <t>R3</t>
  </si>
  <si>
    <t>R4</t>
  </si>
  <si>
    <t>O1</t>
  </si>
  <si>
    <t>O2</t>
  </si>
  <si>
    <t>O3</t>
  </si>
  <si>
    <t>Cena/ 100 kg</t>
  </si>
  <si>
    <t>O4</t>
  </si>
  <si>
    <t>P2</t>
  </si>
  <si>
    <t>P3</t>
  </si>
  <si>
    <t>SKUPAJ</t>
  </si>
  <si>
    <t>CENA</t>
  </si>
  <si>
    <t>P1</t>
  </si>
  <si>
    <t>POSAMEZNI RAZREDI</t>
  </si>
  <si>
    <t>A - R3</t>
  </si>
  <si>
    <t>B - R3</t>
  </si>
  <si>
    <t>C - R3</t>
  </si>
  <si>
    <t>D - O3</t>
  </si>
  <si>
    <t>E - R3</t>
  </si>
  <si>
    <t>Z - R3</t>
  </si>
  <si>
    <t>A - trupi oziroma polovice bikov, starih 12- 24 mesecev;</t>
  </si>
  <si>
    <t>B - trupi oziroma polovice  bikov, starih več kot 24 mesecev;</t>
  </si>
  <si>
    <t>C - trupi oziroma polovice moških kastriranih živali;</t>
  </si>
  <si>
    <t>D - trupi oziroma polovice krav;</t>
  </si>
  <si>
    <t>E - trupi oziroma polovice telic</t>
  </si>
  <si>
    <t>Z- trupi živali od 8-12 mesecev</t>
  </si>
  <si>
    <t>Skupni zakol</t>
  </si>
  <si>
    <t>Tabela 3</t>
  </si>
  <si>
    <t>Kategorija</t>
  </si>
  <si>
    <t>N.Z.- NI ZAKOLA</t>
  </si>
  <si>
    <t>Številka: 3305-19/2021/1</t>
  </si>
  <si>
    <t>Mesec: JANUAR 2021</t>
  </si>
  <si>
    <t>Januar 2021</t>
  </si>
  <si>
    <t>MESEC</t>
  </si>
  <si>
    <t>KOLIČINA MESEČNEGA ZAKOLA PO KATEGORIJAH</t>
  </si>
  <si>
    <t xml:space="preserve">Tabela 2: Primerjava tržnih cen v EUR/100 kg za vse kakovostne tržne razrede za mesec Januar 2021 </t>
  </si>
  <si>
    <t>Grafikon : Gibanje tržnih cen po posameznih mesecih za izbrane kakovostne tržne razrede v letih 2020/2021</t>
  </si>
  <si>
    <t>MESEČNO TRŽNO POROČILO ZA TRG GOVEJEGA MESA</t>
  </si>
  <si>
    <t>december</t>
  </si>
  <si>
    <t>januar</t>
  </si>
  <si>
    <t>sprem. od prej. meseca</t>
  </si>
  <si>
    <t>sprem. od prej. meseca ( %)</t>
  </si>
  <si>
    <t>Tabela 1</t>
  </si>
  <si>
    <t>Reprezentativni trg so klavnice, ki letno zakoljejo več kot 3.000 glav govedi in za lastne potrebe odkupijo več kot 1.000 glav govedi, starejših od 12 mesecev, in pa fizične ali pravne osebe, ki so v preteklem letu za lastne potrebe dale v zakol v klavnico več kot 1.500 glav govedi, starejših od 12 mesecev</t>
  </si>
  <si>
    <t>Količina zakola in cena sta izražena na hladno maso. Ceni so prišteti povprečni transportni stroški, ki znašajo 6,54€/100 kg hladne mase.</t>
  </si>
  <si>
    <t>N.Z.</t>
  </si>
  <si>
    <t>Grafikon: Prikaz gibanja količin mesečnega zakola po kategorijah po mesecih v  2020/2021</t>
  </si>
  <si>
    <t>jul. 2020</t>
  </si>
  <si>
    <t>avg. 2020</t>
  </si>
  <si>
    <t>sept. 2020</t>
  </si>
  <si>
    <t>okt. 2020</t>
  </si>
  <si>
    <t>nov. 2020</t>
  </si>
  <si>
    <t>dec. 2020</t>
  </si>
  <si>
    <t>jan.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</si>
</sst>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k\g"/>
    <numFmt numFmtId="165" formatCode="#,##0.00\ _€"/>
    <numFmt numFmtId="166" formatCode="#,##0.00\ &quot;€&quot;"/>
    <numFmt numFmtId="167" formatCode="_-* #,##0.00\ _S_I_T_-;\-* #,##0.00\ _S_I_T_-;_-* &quot;-&quot;??\ _S_I_T_-;_-@_-"/>
    <numFmt numFmtId="168" formatCode="_-* #,##0.00_-;\-* #,##0.00_-;_-* &quot;-&quot;??_-;_-@_-"/>
  </numFmts>
  <fonts count="35" x14ac:knownFonts="1">
    <font>
      <sz val="11"/>
      <color theme="1"/>
      <name val="Calibri"/>
      <family val="2"/>
      <charset val="238"/>
      <scheme val="minor"/>
    </font>
    <font>
      <sz val="10"/>
      <color theme="1"/>
      <name val="Republika"/>
      <charset val="238"/>
    </font>
    <font>
      <b/>
      <sz val="10"/>
      <color theme="1"/>
      <name val="Republika"/>
      <charset val="238"/>
    </font>
    <font>
      <sz val="8"/>
      <color theme="1"/>
      <name val="Arial"/>
      <family val="2"/>
      <charset val="238"/>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b/>
      <sz val="9"/>
      <name val="Arial CE"/>
      <family val="2"/>
    </font>
    <font>
      <sz val="9"/>
      <name val="Times New Roman"/>
      <family val="1"/>
    </font>
    <font>
      <sz val="9"/>
      <name val="Times New Roman"/>
      <family val="1"/>
      <charset val="238"/>
    </font>
    <font>
      <b/>
      <sz val="18"/>
      <color theme="3"/>
      <name val="Calibri Light"/>
      <family val="2"/>
      <charset val="238"/>
      <scheme val="major"/>
    </font>
    <font>
      <sz val="11"/>
      <color rgb="FF9C6500"/>
      <name val="Calibri"/>
      <family val="2"/>
      <charset val="238"/>
      <scheme val="minor"/>
    </font>
    <font>
      <b/>
      <sz val="9"/>
      <color theme="1"/>
      <name val="Arial"/>
      <family val="2"/>
      <charset val="238"/>
    </font>
    <font>
      <b/>
      <sz val="9"/>
      <color rgb="FF000000"/>
      <name val="Arial"/>
      <family val="2"/>
      <charset val="238"/>
    </font>
    <font>
      <sz val="9"/>
      <color theme="1"/>
      <name val="Arial"/>
      <family val="2"/>
      <charset val="238"/>
    </font>
    <font>
      <sz val="10"/>
      <name val="Arial"/>
      <family val="2"/>
    </font>
    <font>
      <sz val="9"/>
      <color rgb="FF000000"/>
      <name val="Arial"/>
      <family val="2"/>
      <charset val="238"/>
    </font>
    <font>
      <b/>
      <sz val="10"/>
      <name val="Arial"/>
      <family val="2"/>
      <charset val="238"/>
    </font>
    <font>
      <b/>
      <sz val="9"/>
      <name val="Arial"/>
      <family val="2"/>
      <charset val="238"/>
    </font>
    <font>
      <sz val="9"/>
      <name val="Arial"/>
      <family val="2"/>
      <charset val="238"/>
    </font>
    <font>
      <sz val="10"/>
      <name val="Arial"/>
      <family val="2"/>
      <charset val="238"/>
    </font>
  </fonts>
  <fills count="4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EECFCE"/>
        <bgColor indexed="64"/>
      </patternFill>
    </fill>
    <fill>
      <patternFill patternType="solid">
        <fgColor theme="8" tint="0.79998168889431442"/>
        <bgColor indexed="64"/>
      </patternFill>
    </fill>
  </fills>
  <borders count="6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s>
  <cellStyleXfs count="52">
    <xf numFmtId="0" fontId="0" fillId="0" borderId="0"/>
    <xf numFmtId="0" fontId="6" fillId="0" borderId="27" applyNumberFormat="0" applyFill="0" applyAlignment="0" applyProtection="0"/>
    <xf numFmtId="0" fontId="7" fillId="0" borderId="28" applyNumberFormat="0" applyFill="0" applyAlignment="0" applyProtection="0"/>
    <xf numFmtId="0" fontId="8" fillId="0" borderId="29"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7" borderId="30" applyNumberFormat="0" applyAlignment="0" applyProtection="0"/>
    <xf numFmtId="0" fontId="12" fillId="8" borderId="31" applyNumberFormat="0" applyAlignment="0" applyProtection="0"/>
    <xf numFmtId="0" fontId="13" fillId="8" borderId="30" applyNumberFormat="0" applyAlignment="0" applyProtection="0"/>
    <xf numFmtId="0" fontId="14" fillId="0" borderId="32" applyNumberFormat="0" applyFill="0" applyAlignment="0" applyProtection="0"/>
    <xf numFmtId="0" fontId="15" fillId="9" borderId="33"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35" applyNumberFormat="0" applyFill="0" applyAlignment="0" applyProtection="0"/>
    <xf numFmtId="0" fontId="19"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19"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9"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9"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9"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9"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20" fillId="0" borderId="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4"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xf numFmtId="0" fontId="25" fillId="6" borderId="0" applyNumberFormat="0" applyBorder="0" applyAlignment="0" applyProtection="0"/>
    <xf numFmtId="0" fontId="4" fillId="10" borderId="34" applyNumberFormat="0" applyFont="0" applyAlignment="0" applyProtection="0"/>
    <xf numFmtId="9" fontId="20" fillId="0" borderId="0" applyFont="0" applyFill="0" applyBorder="0" applyAlignment="0" applyProtection="0"/>
    <xf numFmtId="167" fontId="20" fillId="0" borderId="0" applyFont="0" applyFill="0" applyBorder="0" applyAlignment="0" applyProtection="0"/>
    <xf numFmtId="0" fontId="29" fillId="0" borderId="0"/>
    <xf numFmtId="0" fontId="29" fillId="0" borderId="0"/>
    <xf numFmtId="168" fontId="29" fillId="0" borderId="0" applyFont="0" applyFill="0" applyBorder="0" applyAlignment="0" applyProtection="0"/>
    <xf numFmtId="9" fontId="29" fillId="0" borderId="0" applyFont="0" applyFill="0" applyBorder="0" applyAlignment="0" applyProtection="0"/>
  </cellStyleXfs>
  <cellXfs count="18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xf numFmtId="0" fontId="1" fillId="0" borderId="0" xfId="0" applyFont="1" applyAlignment="1">
      <alignment vertical="center" wrapText="1"/>
    </xf>
    <xf numFmtId="0" fontId="0" fillId="0" borderId="0" xfId="0" applyAlignment="1">
      <alignment horizontal="center"/>
    </xf>
    <xf numFmtId="0" fontId="0" fillId="0" borderId="0" xfId="0" applyBorder="1"/>
    <xf numFmtId="0" fontId="18" fillId="0" borderId="0" xfId="0" applyFont="1" applyAlignment="1">
      <alignment horizontal="center"/>
    </xf>
    <xf numFmtId="0" fontId="18" fillId="0" borderId="0" xfId="0" applyFont="1"/>
    <xf numFmtId="0" fontId="0" fillId="2" borderId="0" xfId="0" applyFill="1" applyBorder="1"/>
    <xf numFmtId="0" fontId="20" fillId="2" borderId="0" xfId="42" applyFill="1" applyBorder="1"/>
    <xf numFmtId="0" fontId="0" fillId="0" borderId="0" xfId="0" applyFont="1"/>
    <xf numFmtId="0" fontId="21" fillId="35" borderId="11" xfId="42" applyFont="1" applyFill="1" applyBorder="1" applyAlignment="1">
      <alignment horizontal="center" vertical="center" wrapText="1"/>
    </xf>
    <xf numFmtId="0" fontId="21" fillId="35" borderId="11" xfId="42" applyFont="1" applyFill="1" applyBorder="1" applyAlignment="1" applyProtection="1">
      <alignment horizontal="center" vertical="center" wrapText="1"/>
      <protection locked="0"/>
    </xf>
    <xf numFmtId="0" fontId="20" fillId="0" borderId="0" xfId="42"/>
    <xf numFmtId="0" fontId="22" fillId="0" borderId="0" xfId="42" applyFont="1"/>
    <xf numFmtId="0" fontId="28" fillId="0" borderId="37" xfId="0" applyFont="1" applyBorder="1" applyAlignment="1">
      <alignment horizontal="center" vertical="center" wrapText="1"/>
    </xf>
    <xf numFmtId="0" fontId="26" fillId="38" borderId="37" xfId="0" applyFont="1" applyFill="1" applyBorder="1" applyAlignment="1">
      <alignment horizontal="center" vertical="center" wrapText="1"/>
    </xf>
    <xf numFmtId="0" fontId="27" fillId="38" borderId="37" xfId="0" applyFont="1" applyFill="1" applyBorder="1" applyAlignment="1">
      <alignment horizontal="center" vertical="center" wrapText="1"/>
    </xf>
    <xf numFmtId="0" fontId="26" fillId="38" borderId="38" xfId="0" applyFont="1" applyFill="1" applyBorder="1" applyAlignment="1">
      <alignment vertical="center" wrapText="1"/>
    </xf>
    <xf numFmtId="0" fontId="26" fillId="38" borderId="39" xfId="0" applyFont="1" applyFill="1" applyBorder="1" applyAlignment="1">
      <alignment horizontal="center" vertical="center" wrapText="1"/>
    </xf>
    <xf numFmtId="0" fontId="27" fillId="38" borderId="39" xfId="0" applyFont="1" applyFill="1" applyBorder="1" applyAlignment="1">
      <alignment horizontal="center" vertical="center" wrapText="1"/>
    </xf>
    <xf numFmtId="0" fontId="27" fillId="38" borderId="40" xfId="0" applyFont="1" applyFill="1" applyBorder="1" applyAlignment="1">
      <alignment horizontal="center" vertical="center" wrapText="1"/>
    </xf>
    <xf numFmtId="0" fontId="26" fillId="38" borderId="41" xfId="0" applyFont="1" applyFill="1" applyBorder="1" applyAlignment="1">
      <alignment horizontal="center" vertical="center" wrapText="1"/>
    </xf>
    <xf numFmtId="0" fontId="27" fillId="38" borderId="42" xfId="0" applyFont="1" applyFill="1" applyBorder="1" applyAlignment="1">
      <alignment horizontal="center" vertical="center" wrapText="1"/>
    </xf>
    <xf numFmtId="0" fontId="30" fillId="0" borderId="37" xfId="0" applyFont="1" applyBorder="1" applyAlignment="1">
      <alignment horizontal="center" vertical="center" wrapText="1"/>
    </xf>
    <xf numFmtId="0" fontId="27" fillId="0" borderId="0" xfId="0" applyFont="1"/>
    <xf numFmtId="49" fontId="18" fillId="0" borderId="0" xfId="0" applyNumberFormat="1" applyFont="1"/>
    <xf numFmtId="0" fontId="21" fillId="0" borderId="11" xfId="42" applyFont="1" applyBorder="1" applyAlignment="1">
      <alignment horizontal="center" wrapText="1"/>
    </xf>
    <xf numFmtId="0" fontId="26" fillId="38" borderId="38" xfId="0" applyFont="1" applyFill="1" applyBorder="1" applyAlignment="1">
      <alignment horizontal="center" vertical="center" wrapText="1"/>
    </xf>
    <xf numFmtId="164" fontId="23" fillId="2" borderId="0" xfId="42" applyNumberFormat="1" applyFont="1" applyFill="1" applyBorder="1" applyAlignment="1">
      <alignment horizontal="center"/>
    </xf>
    <xf numFmtId="49" fontId="26" fillId="38" borderId="38" xfId="0" applyNumberFormat="1" applyFont="1" applyFill="1" applyBorder="1" applyAlignment="1">
      <alignment horizontal="center" vertical="center" wrapText="1"/>
    </xf>
    <xf numFmtId="0" fontId="32" fillId="36" borderId="23" xfId="42" applyFont="1" applyFill="1" applyBorder="1" applyAlignment="1">
      <alignment horizontal="center"/>
    </xf>
    <xf numFmtId="0" fontId="32" fillId="36" borderId="46" xfId="42" applyFont="1" applyFill="1" applyBorder="1" applyAlignment="1">
      <alignment horizontal="center"/>
    </xf>
    <xf numFmtId="0" fontId="32" fillId="36" borderId="47" xfId="42" applyFont="1" applyFill="1" applyBorder="1" applyAlignment="1">
      <alignment horizontal="center"/>
    </xf>
    <xf numFmtId="0" fontId="32" fillId="36" borderId="51" xfId="42" applyFont="1" applyFill="1" applyBorder="1" applyAlignment="1">
      <alignment horizontal="center"/>
    </xf>
    <xf numFmtId="0" fontId="32" fillId="36" borderId="36" xfId="42" applyFont="1" applyFill="1" applyBorder="1" applyAlignment="1">
      <alignment horizontal="center"/>
    </xf>
    <xf numFmtId="164" fontId="33" fillId="37" borderId="62" xfId="42" applyNumberFormat="1" applyFont="1" applyFill="1" applyBorder="1" applyAlignment="1">
      <alignment horizontal="center"/>
    </xf>
    <xf numFmtId="164" fontId="32" fillId="39" borderId="62" xfId="42" applyNumberFormat="1" applyFont="1" applyFill="1" applyBorder="1" applyAlignment="1">
      <alignment horizontal="center"/>
    </xf>
    <xf numFmtId="164" fontId="33" fillId="37" borderId="37" xfId="42" applyNumberFormat="1" applyFont="1" applyFill="1" applyBorder="1" applyAlignment="1">
      <alignment horizontal="center"/>
    </xf>
    <xf numFmtId="164" fontId="32" fillId="39" borderId="37" xfId="42" applyNumberFormat="1" applyFont="1" applyFill="1" applyBorder="1" applyAlignment="1">
      <alignment horizontal="center"/>
    </xf>
    <xf numFmtId="164" fontId="33" fillId="39" borderId="37" xfId="42" applyNumberFormat="1" applyFont="1" applyFill="1" applyBorder="1" applyAlignment="1">
      <alignment horizontal="center"/>
    </xf>
    <xf numFmtId="0" fontId="32" fillId="0" borderId="1" xfId="0" applyFont="1" applyBorder="1" applyAlignment="1" applyProtection="1">
      <alignment horizontal="center" vertical="top" wrapText="1"/>
    </xf>
    <xf numFmtId="0" fontId="33" fillId="0" borderId="15" xfId="0" applyFont="1" applyBorder="1" applyAlignment="1" applyProtection="1">
      <alignment vertical="top"/>
    </xf>
    <xf numFmtId="0" fontId="28" fillId="0" borderId="11" xfId="0" applyFont="1" applyBorder="1"/>
    <xf numFmtId="0" fontId="32" fillId="0" borderId="18" xfId="0" applyFont="1" applyBorder="1" applyAlignment="1" applyProtection="1">
      <alignment horizontal="center" vertical="top" wrapText="1"/>
    </xf>
    <xf numFmtId="0" fontId="28" fillId="0" borderId="18" xfId="0" applyFont="1" applyBorder="1" applyAlignment="1"/>
    <xf numFmtId="0" fontId="28" fillId="0" borderId="23" xfId="0" applyFont="1" applyBorder="1" applyAlignment="1"/>
    <xf numFmtId="0" fontId="32" fillId="0" borderId="2" xfId="0" applyFont="1" applyBorder="1" applyAlignment="1" applyProtection="1">
      <alignment horizontal="center" vertical="top" wrapText="1"/>
    </xf>
    <xf numFmtId="0" fontId="33" fillId="0" borderId="2" xfId="0" applyFont="1" applyBorder="1" applyAlignment="1" applyProtection="1">
      <alignment vertical="top"/>
    </xf>
    <xf numFmtId="0" fontId="32" fillId="0" borderId="12" xfId="0" applyFont="1" applyBorder="1" applyAlignment="1" applyProtection="1">
      <alignment horizontal="center" wrapText="1"/>
    </xf>
    <xf numFmtId="0" fontId="32" fillId="0" borderId="0" xfId="0" applyFont="1" applyBorder="1" applyAlignment="1" applyProtection="1">
      <alignment horizontal="center" wrapText="1"/>
    </xf>
    <xf numFmtId="0" fontId="32" fillId="0" borderId="3" xfId="0" applyFont="1" applyBorder="1" applyAlignment="1" applyProtection="1">
      <alignment horizontal="center" wrapText="1"/>
    </xf>
    <xf numFmtId="0" fontId="32" fillId="0" borderId="16" xfId="0" applyFont="1" applyBorder="1" applyAlignment="1" applyProtection="1">
      <alignment horizontal="center" wrapText="1"/>
    </xf>
    <xf numFmtId="0" fontId="32" fillId="0" borderId="3" xfId="0" applyFont="1" applyBorder="1" applyAlignment="1" applyProtection="1">
      <alignment horizontal="center"/>
    </xf>
    <xf numFmtId="0" fontId="33" fillId="0" borderId="7" xfId="0" applyFont="1" applyBorder="1" applyAlignment="1" applyProtection="1">
      <alignment vertical="top"/>
    </xf>
    <xf numFmtId="0" fontId="33" fillId="2" borderId="5" xfId="0" applyFont="1" applyFill="1" applyBorder="1" applyAlignment="1" applyProtection="1">
      <alignment horizontal="center" vertical="top" wrapText="1"/>
    </xf>
    <xf numFmtId="0" fontId="33" fillId="2" borderId="58" xfId="0" applyFont="1" applyFill="1" applyBorder="1" applyAlignment="1" applyProtection="1">
      <alignment horizontal="center" vertical="top" wrapText="1"/>
    </xf>
    <xf numFmtId="0" fontId="33" fillId="3" borderId="19" xfId="0" applyFont="1" applyFill="1" applyBorder="1" applyAlignment="1" applyProtection="1">
      <alignment horizontal="center" vertical="top" wrapText="1"/>
    </xf>
    <xf numFmtId="0" fontId="33" fillId="2" borderId="7" xfId="0" applyFont="1" applyFill="1" applyBorder="1" applyAlignment="1" applyProtection="1">
      <alignment horizontal="center" vertical="top" wrapText="1"/>
    </xf>
    <xf numFmtId="0" fontId="33" fillId="3" borderId="1" xfId="0" applyFont="1" applyFill="1" applyBorder="1" applyAlignment="1" applyProtection="1">
      <alignment horizontal="center" vertical="top" wrapText="1"/>
    </xf>
    <xf numFmtId="0" fontId="33" fillId="3" borderId="1" xfId="0" applyFont="1" applyFill="1" applyBorder="1" applyAlignment="1" applyProtection="1">
      <alignment horizontal="center"/>
    </xf>
    <xf numFmtId="0" fontId="32" fillId="0" borderId="3" xfId="0" applyFont="1" applyBorder="1" applyAlignment="1" applyProtection="1">
      <alignment horizontal="center" vertical="top" wrapText="1"/>
    </xf>
    <xf numFmtId="0" fontId="33" fillId="0" borderId="8" xfId="0" applyFont="1" applyBorder="1" applyAlignment="1" applyProtection="1">
      <alignment vertical="top"/>
    </xf>
    <xf numFmtId="3" fontId="33" fillId="2" borderId="59" xfId="0" applyNumberFormat="1" applyFont="1" applyFill="1" applyBorder="1" applyAlignment="1" applyProtection="1">
      <alignment horizontal="center" vertical="top" wrapText="1"/>
    </xf>
    <xf numFmtId="164" fontId="33" fillId="3" borderId="12" xfId="0" applyNumberFormat="1" applyFont="1" applyFill="1" applyBorder="1" applyAlignment="1" applyProtection="1">
      <alignment horizontal="center" vertical="top" wrapText="1"/>
    </xf>
    <xf numFmtId="0" fontId="33" fillId="3" borderId="3" xfId="0" applyFont="1" applyFill="1" applyBorder="1" applyAlignment="1" applyProtection="1">
      <alignment horizontal="center" vertical="top" wrapText="1"/>
    </xf>
    <xf numFmtId="164" fontId="33" fillId="2" borderId="13" xfId="0" applyNumberFormat="1" applyFont="1" applyFill="1" applyBorder="1" applyAlignment="1" applyProtection="1">
      <alignment horizontal="center" vertical="top" wrapText="1"/>
    </xf>
    <xf numFmtId="0" fontId="33" fillId="3" borderId="3" xfId="0" applyFont="1" applyFill="1" applyBorder="1" applyAlignment="1" applyProtection="1">
      <alignment horizontal="center"/>
    </xf>
    <xf numFmtId="0" fontId="33" fillId="0" borderId="9" xfId="0" applyFont="1" applyBorder="1" applyAlignment="1" applyProtection="1">
      <alignment vertical="top"/>
    </xf>
    <xf numFmtId="0" fontId="33" fillId="2" borderId="36" xfId="0" applyFont="1" applyFill="1" applyBorder="1" applyAlignment="1" applyProtection="1">
      <alignment horizontal="center" vertical="top" wrapText="1"/>
    </xf>
    <xf numFmtId="165" fontId="33" fillId="2" borderId="60" xfId="0" applyNumberFormat="1" applyFont="1" applyFill="1" applyBorder="1" applyAlignment="1" applyProtection="1">
      <alignment horizontal="center" vertical="top" wrapText="1"/>
    </xf>
    <xf numFmtId="165" fontId="33" fillId="3" borderId="20" xfId="0" applyNumberFormat="1" applyFont="1" applyFill="1" applyBorder="1" applyAlignment="1" applyProtection="1">
      <alignment horizontal="center" vertical="top" wrapText="1"/>
    </xf>
    <xf numFmtId="165" fontId="33" fillId="3" borderId="2" xfId="0" applyNumberFormat="1" applyFont="1" applyFill="1" applyBorder="1" applyAlignment="1" applyProtection="1">
      <alignment horizontal="center" vertical="top" wrapText="1"/>
    </xf>
    <xf numFmtId="165" fontId="33" fillId="2" borderId="6" xfId="0" applyNumberFormat="1" applyFont="1" applyFill="1" applyBorder="1" applyAlignment="1" applyProtection="1">
      <alignment horizontal="center" vertical="top" wrapText="1"/>
    </xf>
    <xf numFmtId="0" fontId="33" fillId="3" borderId="2" xfId="0" applyFont="1" applyFill="1" applyBorder="1" applyAlignment="1" applyProtection="1">
      <alignment horizontal="center"/>
    </xf>
    <xf numFmtId="0" fontId="33" fillId="2" borderId="55" xfId="0" applyFont="1" applyFill="1" applyBorder="1" applyAlignment="1" applyProtection="1">
      <alignment horizontal="center" vertical="top" wrapText="1"/>
    </xf>
    <xf numFmtId="164" fontId="33" fillId="2" borderId="56" xfId="0" applyNumberFormat="1" applyFont="1" applyFill="1" applyBorder="1" applyAlignment="1" applyProtection="1">
      <alignment horizontal="center" vertical="top" wrapText="1"/>
    </xf>
    <xf numFmtId="164" fontId="33" fillId="3" borderId="3" xfId="0" applyNumberFormat="1" applyFont="1" applyFill="1" applyBorder="1" applyAlignment="1" applyProtection="1">
      <alignment horizontal="center" vertical="top" wrapText="1"/>
    </xf>
    <xf numFmtId="0" fontId="33" fillId="0" borderId="10" xfId="0" applyFont="1" applyBorder="1" applyAlignment="1" applyProtection="1">
      <alignment vertical="top"/>
    </xf>
    <xf numFmtId="165" fontId="33" fillId="2" borderId="57" xfId="0" applyNumberFormat="1" applyFont="1" applyFill="1" applyBorder="1" applyAlignment="1" applyProtection="1">
      <alignment horizontal="center" vertical="top" wrapText="1"/>
    </xf>
    <xf numFmtId="2" fontId="33" fillId="2" borderId="10" xfId="0" applyNumberFormat="1" applyFont="1" applyFill="1" applyBorder="1" applyAlignment="1" applyProtection="1">
      <alignment horizontal="center" vertical="top" wrapText="1"/>
    </xf>
    <xf numFmtId="0" fontId="33" fillId="3" borderId="15" xfId="0" applyFont="1" applyFill="1" applyBorder="1" applyAlignment="1" applyProtection="1">
      <alignment horizontal="center" vertical="top" wrapText="1"/>
    </xf>
    <xf numFmtId="0" fontId="33" fillId="3" borderId="25" xfId="0" applyFont="1" applyFill="1" applyBorder="1" applyAlignment="1" applyProtection="1">
      <alignment horizontal="center" vertical="top" wrapText="1"/>
    </xf>
    <xf numFmtId="0" fontId="33" fillId="2" borderId="5" xfId="0" applyFont="1" applyFill="1" applyBorder="1" applyAlignment="1" applyProtection="1">
      <alignment horizontal="center" wrapText="1"/>
    </xf>
    <xf numFmtId="0" fontId="33" fillId="3" borderId="19" xfId="0" applyFont="1" applyFill="1" applyBorder="1" applyAlignment="1" applyProtection="1">
      <alignment horizontal="center"/>
    </xf>
    <xf numFmtId="0" fontId="33" fillId="3" borderId="16" xfId="0" applyFont="1" applyFill="1" applyBorder="1" applyAlignment="1" applyProtection="1">
      <alignment horizontal="center" vertical="top" wrapText="1"/>
    </xf>
    <xf numFmtId="164" fontId="33" fillId="3" borderId="0" xfId="0" applyNumberFormat="1" applyFont="1" applyFill="1" applyBorder="1" applyAlignment="1" applyProtection="1">
      <alignment horizontal="center" vertical="top" wrapText="1"/>
    </xf>
    <xf numFmtId="3" fontId="33" fillId="3" borderId="0" xfId="0" applyNumberFormat="1" applyFont="1" applyFill="1" applyBorder="1" applyAlignment="1" applyProtection="1">
      <alignment horizontal="center" vertical="top" wrapText="1"/>
    </xf>
    <xf numFmtId="0" fontId="33" fillId="2" borderId="13" xfId="0" applyFont="1" applyFill="1" applyBorder="1" applyAlignment="1" applyProtection="1">
      <alignment horizontal="center" wrapText="1"/>
    </xf>
    <xf numFmtId="0" fontId="33" fillId="3" borderId="12" xfId="0" applyFont="1" applyFill="1" applyBorder="1" applyAlignment="1" applyProtection="1">
      <alignment horizontal="center"/>
    </xf>
    <xf numFmtId="166" fontId="33" fillId="3" borderId="16" xfId="0" applyNumberFormat="1" applyFont="1" applyFill="1" applyBorder="1" applyAlignment="1" applyProtection="1">
      <alignment horizontal="center" vertical="top" wrapText="1"/>
    </xf>
    <xf numFmtId="166" fontId="33" fillId="3" borderId="3" xfId="0" applyNumberFormat="1" applyFont="1" applyFill="1" applyBorder="1" applyAlignment="1" applyProtection="1">
      <alignment horizontal="center" vertical="top" wrapText="1"/>
    </xf>
    <xf numFmtId="166" fontId="33" fillId="3" borderId="0" xfId="0" applyNumberFormat="1" applyFont="1" applyFill="1" applyBorder="1" applyAlignment="1" applyProtection="1">
      <alignment horizontal="center" vertical="top" wrapText="1"/>
    </xf>
    <xf numFmtId="165" fontId="33" fillId="3" borderId="0" xfId="0" applyNumberFormat="1" applyFont="1" applyFill="1" applyBorder="1" applyAlignment="1" applyProtection="1">
      <alignment horizontal="center" vertical="top" wrapText="1"/>
    </xf>
    <xf numFmtId="165" fontId="33" fillId="2" borderId="24" xfId="0" applyNumberFormat="1" applyFont="1" applyFill="1" applyBorder="1" applyAlignment="1" applyProtection="1">
      <alignment horizontal="center" wrapText="1"/>
    </xf>
    <xf numFmtId="164" fontId="33" fillId="3" borderId="16" xfId="0" applyNumberFormat="1" applyFont="1" applyFill="1" applyBorder="1" applyAlignment="1" applyProtection="1">
      <alignment horizontal="center" vertical="top" wrapText="1"/>
    </xf>
    <xf numFmtId="0" fontId="33" fillId="3" borderId="0" xfId="0" applyFont="1" applyFill="1" applyBorder="1" applyAlignment="1" applyProtection="1">
      <alignment horizontal="center" vertical="top" wrapText="1"/>
    </xf>
    <xf numFmtId="165" fontId="33" fillId="3" borderId="17" xfId="0" applyNumberFormat="1" applyFont="1" applyFill="1" applyBorder="1" applyAlignment="1" applyProtection="1">
      <alignment horizontal="center" vertical="top" wrapText="1"/>
    </xf>
    <xf numFmtId="165" fontId="33" fillId="3" borderId="26" xfId="0" applyNumberFormat="1" applyFont="1" applyFill="1" applyBorder="1" applyAlignment="1" applyProtection="1">
      <alignment horizontal="center" vertical="top" wrapText="1"/>
    </xf>
    <xf numFmtId="0" fontId="33" fillId="2" borderId="4" xfId="0" applyFont="1" applyFill="1" applyBorder="1" applyAlignment="1" applyProtection="1">
      <alignment horizontal="center" vertical="top" wrapText="1"/>
    </xf>
    <xf numFmtId="3" fontId="33" fillId="2" borderId="13" xfId="0" applyNumberFormat="1" applyFont="1" applyFill="1" applyBorder="1" applyAlignment="1" applyProtection="1">
      <alignment horizontal="center" vertical="top" wrapText="1"/>
    </xf>
    <xf numFmtId="3" fontId="33" fillId="2" borderId="13" xfId="0" applyNumberFormat="1" applyFont="1" applyFill="1" applyBorder="1" applyAlignment="1" applyProtection="1">
      <alignment horizontal="center" wrapText="1"/>
    </xf>
    <xf numFmtId="165" fontId="33" fillId="2" borderId="24" xfId="0" applyNumberFormat="1" applyFont="1" applyFill="1" applyBorder="1" applyAlignment="1" applyProtection="1">
      <alignment horizontal="center" vertical="top" wrapText="1"/>
    </xf>
    <xf numFmtId="165" fontId="33" fillId="2" borderId="6" xfId="0" applyNumberFormat="1" applyFont="1" applyFill="1" applyBorder="1" applyAlignment="1" applyProtection="1">
      <alignment horizontal="center" wrapText="1"/>
    </xf>
    <xf numFmtId="0" fontId="33" fillId="3" borderId="12" xfId="0" applyFont="1" applyFill="1" applyBorder="1" applyAlignment="1" applyProtection="1">
      <alignment horizontal="center" vertical="top" wrapText="1"/>
    </xf>
    <xf numFmtId="164" fontId="33" fillId="2" borderId="21" xfId="0" applyNumberFormat="1" applyFont="1" applyFill="1" applyBorder="1" applyAlignment="1" applyProtection="1">
      <alignment horizontal="center" vertical="top" wrapText="1"/>
    </xf>
    <xf numFmtId="165" fontId="33" fillId="3" borderId="16" xfId="0" applyNumberFormat="1" applyFont="1" applyFill="1" applyBorder="1" applyAlignment="1" applyProtection="1">
      <alignment horizontal="center" vertical="top" wrapText="1"/>
    </xf>
    <xf numFmtId="165" fontId="33" fillId="2" borderId="22" xfId="0" applyNumberFormat="1" applyFont="1" applyFill="1" applyBorder="1" applyAlignment="1" applyProtection="1">
      <alignment horizontal="center" vertical="top" wrapText="1"/>
    </xf>
    <xf numFmtId="0" fontId="33" fillId="3" borderId="1" xfId="0" applyFont="1" applyFill="1" applyBorder="1" applyAlignment="1" applyProtection="1">
      <alignment horizontal="center" wrapText="1"/>
    </xf>
    <xf numFmtId="0" fontId="33" fillId="3" borderId="3" xfId="0" applyFont="1" applyFill="1" applyBorder="1" applyAlignment="1" applyProtection="1">
      <alignment horizontal="center" wrapText="1"/>
    </xf>
    <xf numFmtId="165" fontId="33" fillId="3" borderId="2" xfId="0" applyNumberFormat="1" applyFont="1" applyFill="1" applyBorder="1" applyAlignment="1" applyProtection="1">
      <alignment horizontal="center" wrapText="1"/>
    </xf>
    <xf numFmtId="164" fontId="33" fillId="2" borderId="13" xfId="0" applyNumberFormat="1" applyFont="1" applyFill="1" applyBorder="1" applyAlignment="1" applyProtection="1">
      <alignment horizontal="center" wrapText="1"/>
    </xf>
    <xf numFmtId="4" fontId="33" fillId="2" borderId="24" xfId="0" applyNumberFormat="1" applyFont="1" applyFill="1" applyBorder="1" applyAlignment="1" applyProtection="1">
      <alignment horizontal="center" wrapText="1"/>
    </xf>
    <xf numFmtId="4" fontId="33" fillId="2" borderId="6" xfId="0" applyNumberFormat="1" applyFont="1" applyFill="1" applyBorder="1" applyAlignment="1" applyProtection="1">
      <alignment horizontal="center" wrapText="1"/>
    </xf>
    <xf numFmtId="0" fontId="33" fillId="2" borderId="13" xfId="0" applyFont="1" applyFill="1" applyBorder="1" applyAlignment="1" applyProtection="1">
      <alignment horizontal="center" vertical="top" wrapText="1"/>
    </xf>
    <xf numFmtId="0" fontId="33" fillId="0" borderId="52" xfId="0" applyFont="1" applyBorder="1" applyAlignment="1" applyProtection="1">
      <alignment vertical="top"/>
    </xf>
    <xf numFmtId="0" fontId="33" fillId="0" borderId="21" xfId="0" applyFont="1" applyBorder="1" applyAlignment="1" applyProtection="1">
      <alignment vertical="top"/>
    </xf>
    <xf numFmtId="0" fontId="33" fillId="0" borderId="22" xfId="0" applyFont="1" applyBorder="1" applyAlignment="1" applyProtection="1">
      <alignment vertical="top"/>
    </xf>
    <xf numFmtId="165" fontId="33" fillId="3" borderId="3" xfId="0" applyNumberFormat="1" applyFont="1" applyFill="1" applyBorder="1" applyAlignment="1" applyProtection="1">
      <alignment horizontal="center" vertical="top" wrapText="1"/>
    </xf>
    <xf numFmtId="0" fontId="33" fillId="2" borderId="1" xfId="0" applyFont="1" applyFill="1" applyBorder="1" applyAlignment="1" applyProtection="1">
      <alignment horizontal="center" vertical="top" wrapText="1"/>
    </xf>
    <xf numFmtId="0" fontId="33" fillId="3" borderId="15" xfId="0" applyFont="1" applyFill="1" applyBorder="1" applyAlignment="1" applyProtection="1">
      <alignment horizontal="center" wrapText="1"/>
    </xf>
    <xf numFmtId="3" fontId="33" fillId="2" borderId="8" xfId="0" applyNumberFormat="1" applyFont="1" applyFill="1" applyBorder="1" applyAlignment="1" applyProtection="1">
      <alignment horizontal="center" vertical="top" wrapText="1"/>
    </xf>
    <xf numFmtId="0" fontId="33" fillId="3" borderId="16" xfId="0" applyFont="1" applyFill="1" applyBorder="1" applyAlignment="1" applyProtection="1">
      <alignment horizontal="center" wrapText="1"/>
    </xf>
    <xf numFmtId="165" fontId="33" fillId="2" borderId="10" xfId="0" applyNumberFormat="1" applyFont="1" applyFill="1" applyBorder="1" applyAlignment="1" applyProtection="1">
      <alignment horizontal="center" vertical="top" wrapText="1"/>
    </xf>
    <xf numFmtId="165" fontId="33" fillId="3" borderId="17" xfId="0" applyNumberFormat="1" applyFont="1" applyFill="1" applyBorder="1" applyAlignment="1" applyProtection="1">
      <alignment horizontal="center" wrapText="1"/>
    </xf>
    <xf numFmtId="0" fontId="33" fillId="2" borderId="14" xfId="0" applyFont="1" applyFill="1" applyBorder="1" applyAlignment="1" applyProtection="1">
      <alignment horizontal="center" vertical="top" wrapText="1"/>
    </xf>
    <xf numFmtId="0" fontId="33" fillId="2" borderId="8" xfId="0" applyFont="1" applyFill="1" applyBorder="1" applyAlignment="1" applyProtection="1">
      <alignment horizontal="center" vertical="top" wrapText="1"/>
    </xf>
    <xf numFmtId="165" fontId="33" fillId="2" borderId="9" xfId="0" applyNumberFormat="1" applyFont="1" applyFill="1" applyBorder="1" applyAlignment="1" applyProtection="1">
      <alignment horizontal="center" vertical="top" wrapText="1"/>
    </xf>
    <xf numFmtId="165" fontId="33" fillId="3" borderId="3" xfId="0" applyNumberFormat="1" applyFont="1" applyFill="1" applyBorder="1" applyAlignment="1" applyProtection="1">
      <alignment horizontal="center" wrapText="1"/>
    </xf>
    <xf numFmtId="0" fontId="32" fillId="0" borderId="7" xfId="0" applyFont="1" applyBorder="1" applyAlignment="1" applyProtection="1">
      <alignment vertical="top"/>
    </xf>
    <xf numFmtId="0" fontId="32" fillId="2" borderId="5" xfId="0" applyFont="1" applyFill="1" applyBorder="1" applyAlignment="1" applyProtection="1">
      <alignment horizontal="center" vertical="top" wrapText="1"/>
    </xf>
    <xf numFmtId="3" fontId="32" fillId="2" borderId="5" xfId="0" applyNumberFormat="1" applyFont="1" applyFill="1" applyBorder="1" applyAlignment="1" applyProtection="1">
      <alignment horizontal="center" vertical="top" wrapText="1"/>
    </xf>
    <xf numFmtId="3" fontId="32" fillId="2" borderId="52" xfId="0" applyNumberFormat="1" applyFont="1" applyFill="1" applyBorder="1" applyAlignment="1" applyProtection="1">
      <alignment horizontal="center" vertical="top" wrapText="1"/>
    </xf>
    <xf numFmtId="3" fontId="32" fillId="2" borderId="58" xfId="0" applyNumberFormat="1" applyFont="1" applyFill="1" applyBorder="1" applyAlignment="1" applyProtection="1">
      <alignment horizontal="center" vertical="top" wrapText="1"/>
    </xf>
    <xf numFmtId="0" fontId="32" fillId="0" borderId="9" xfId="0" applyFont="1" applyBorder="1" applyAlignment="1" applyProtection="1">
      <alignment vertical="top"/>
    </xf>
    <xf numFmtId="164" fontId="32" fillId="2" borderId="13" xfId="0" applyNumberFormat="1" applyFont="1" applyFill="1" applyBorder="1" applyAlignment="1" applyProtection="1">
      <alignment horizontal="center" vertical="top" wrapText="1"/>
    </xf>
    <xf numFmtId="164" fontId="32" fillId="2" borderId="21" xfId="0" applyNumberFormat="1" applyFont="1" applyFill="1" applyBorder="1" applyAlignment="1" applyProtection="1">
      <alignment horizontal="center" vertical="top" wrapText="1"/>
    </xf>
    <xf numFmtId="164" fontId="32" fillId="2" borderId="59" xfId="0" applyNumberFormat="1" applyFont="1" applyFill="1" applyBorder="1" applyAlignment="1" applyProtection="1">
      <alignment horizontal="center" vertical="top" wrapText="1"/>
    </xf>
    <xf numFmtId="0" fontId="32" fillId="0" borderId="6" xfId="0" applyFont="1" applyBorder="1" applyAlignment="1" applyProtection="1">
      <alignment horizontal="center" vertical="top" wrapText="1"/>
    </xf>
    <xf numFmtId="0" fontId="32" fillId="2" borderId="6" xfId="0" applyFont="1" applyFill="1" applyBorder="1" applyAlignment="1" applyProtection="1">
      <alignment horizontal="center" vertical="top" wrapText="1"/>
    </xf>
    <xf numFmtId="165" fontId="32" fillId="2" borderId="6" xfId="0" applyNumberFormat="1" applyFont="1" applyFill="1" applyBorder="1" applyAlignment="1" applyProtection="1">
      <alignment horizontal="center" vertical="top" wrapText="1"/>
    </xf>
    <xf numFmtId="165" fontId="32" fillId="2" borderId="61" xfId="0" applyNumberFormat="1" applyFont="1" applyFill="1" applyBorder="1" applyAlignment="1" applyProtection="1">
      <alignment horizontal="center" vertical="top" wrapText="1"/>
    </xf>
    <xf numFmtId="165" fontId="32" fillId="2" borderId="60" xfId="0" applyNumberFormat="1" applyFont="1" applyFill="1" applyBorder="1" applyAlignment="1" applyProtection="1">
      <alignment horizontal="center" vertical="top" wrapText="1"/>
    </xf>
    <xf numFmtId="0" fontId="28" fillId="0" borderId="48" xfId="0" applyFont="1" applyBorder="1"/>
    <xf numFmtId="0" fontId="28" fillId="0" borderId="49" xfId="0" applyFont="1" applyBorder="1"/>
    <xf numFmtId="0" fontId="28" fillId="0" borderId="50" xfId="0" applyFont="1" applyBorder="1" applyAlignment="1">
      <alignment horizontal="center"/>
    </xf>
    <xf numFmtId="0" fontId="28" fillId="0" borderId="15" xfId="0" applyFont="1" applyBorder="1"/>
    <xf numFmtId="0" fontId="28" fillId="0" borderId="25" xfId="0" applyFont="1" applyBorder="1"/>
    <xf numFmtId="0" fontId="28" fillId="0" borderId="19" xfId="0" applyFont="1" applyBorder="1" applyAlignment="1">
      <alignment horizontal="center"/>
    </xf>
    <xf numFmtId="0" fontId="28" fillId="0" borderId="38" xfId="0" applyFont="1" applyBorder="1"/>
    <xf numFmtId="0" fontId="28" fillId="0" borderId="54" xfId="0" applyFont="1" applyBorder="1"/>
    <xf numFmtId="0" fontId="33" fillId="2" borderId="40" xfId="0" applyFont="1" applyFill="1" applyBorder="1" applyAlignment="1" applyProtection="1">
      <alignment horizontal="center" vertical="top" wrapText="1"/>
    </xf>
    <xf numFmtId="0" fontId="28" fillId="0" borderId="41" xfId="0" applyFont="1" applyBorder="1"/>
    <xf numFmtId="0" fontId="28" fillId="0" borderId="53" xfId="0" applyFont="1" applyBorder="1"/>
    <xf numFmtId="0" fontId="33" fillId="2" borderId="42" xfId="0" applyFont="1" applyFill="1" applyBorder="1" applyAlignment="1" applyProtection="1">
      <alignment horizontal="center" vertical="top" wrapText="1"/>
    </xf>
    <xf numFmtId="0" fontId="28" fillId="0" borderId="37" xfId="0" applyFont="1" applyBorder="1"/>
    <xf numFmtId="165" fontId="28" fillId="0" borderId="42" xfId="0" applyNumberFormat="1" applyFont="1" applyBorder="1" applyAlignment="1">
      <alignment horizontal="center"/>
    </xf>
    <xf numFmtId="4" fontId="28" fillId="0" borderId="42" xfId="0" applyNumberFormat="1" applyFont="1" applyBorder="1" applyAlignment="1">
      <alignment horizontal="center"/>
    </xf>
    <xf numFmtId="0" fontId="28" fillId="0" borderId="43" xfId="0" applyFont="1" applyBorder="1"/>
    <xf numFmtId="0" fontId="28" fillId="0" borderId="44" xfId="0" applyFont="1" applyBorder="1"/>
    <xf numFmtId="165" fontId="28" fillId="0" borderId="45" xfId="0" applyNumberFormat="1" applyFont="1" applyBorder="1" applyAlignment="1">
      <alignment horizontal="center"/>
    </xf>
    <xf numFmtId="49" fontId="32" fillId="36" borderId="37" xfId="42" applyNumberFormat="1" applyFont="1" applyFill="1" applyBorder="1" applyAlignment="1" applyProtection="1">
      <alignment horizontal="center" wrapText="1"/>
      <protection locked="0"/>
    </xf>
    <xf numFmtId="0" fontId="31" fillId="2" borderId="0" xfId="42" applyFont="1" applyFill="1"/>
    <xf numFmtId="0" fontId="34" fillId="0" borderId="0" xfId="42" applyFont="1"/>
    <xf numFmtId="2" fontId="33" fillId="2" borderId="37" xfId="42" applyNumberFormat="1" applyFont="1" applyFill="1" applyBorder="1" applyAlignment="1">
      <alignment horizontal="center" vertical="center" wrapText="1"/>
    </xf>
    <xf numFmtId="2" fontId="33" fillId="2" borderId="37" xfId="42" applyNumberFormat="1" applyFont="1" applyFill="1" applyBorder="1" applyAlignment="1" applyProtection="1">
      <alignment horizontal="center" vertical="center" wrapText="1"/>
      <protection locked="0"/>
    </xf>
    <xf numFmtId="4" fontId="33" fillId="36" borderId="37" xfId="42" applyNumberFormat="1" applyFont="1" applyFill="1" applyBorder="1" applyAlignment="1" applyProtection="1">
      <alignment horizontal="center" wrapText="1"/>
      <protection locked="0"/>
    </xf>
    <xf numFmtId="10" fontId="33" fillId="36" borderId="42" xfId="42" applyNumberFormat="1" applyFont="1" applyFill="1" applyBorder="1" applyAlignment="1" applyProtection="1">
      <alignment horizontal="center" wrapText="1"/>
      <protection locked="0"/>
    </xf>
    <xf numFmtId="2" fontId="33" fillId="2" borderId="37" xfId="42" applyNumberFormat="1" applyFont="1" applyFill="1" applyBorder="1" applyAlignment="1">
      <alignment horizontal="center"/>
    </xf>
    <xf numFmtId="2" fontId="33" fillId="2" borderId="44" xfId="42" applyNumberFormat="1" applyFont="1" applyFill="1" applyBorder="1" applyAlignment="1">
      <alignment horizontal="center"/>
    </xf>
    <xf numFmtId="4" fontId="33" fillId="36" borderId="44" xfId="42" applyNumberFormat="1" applyFont="1" applyFill="1" applyBorder="1" applyAlignment="1" applyProtection="1">
      <alignment horizontal="center" wrapText="1"/>
      <protection locked="0"/>
    </xf>
    <xf numFmtId="10" fontId="33" fillId="36" borderId="45" xfId="42" applyNumberFormat="1" applyFont="1" applyFill="1" applyBorder="1" applyAlignment="1" applyProtection="1">
      <alignment horizontal="center" wrapText="1"/>
      <protection locked="0"/>
    </xf>
    <xf numFmtId="0" fontId="26" fillId="0" borderId="41" xfId="0" applyFont="1" applyBorder="1" applyAlignment="1">
      <alignment horizontal="center"/>
    </xf>
    <xf numFmtId="0" fontId="26" fillId="0" borderId="37" xfId="0" applyFont="1" applyBorder="1" applyAlignment="1">
      <alignment horizontal="center"/>
    </xf>
    <xf numFmtId="0" fontId="28" fillId="0" borderId="37" xfId="0" applyFont="1" applyBorder="1" applyAlignment="1">
      <alignment horizontal="center"/>
    </xf>
    <xf numFmtId="4" fontId="28" fillId="0" borderId="37" xfId="0" applyNumberFormat="1" applyFont="1" applyBorder="1" applyAlignment="1">
      <alignment horizontal="center"/>
    </xf>
    <xf numFmtId="0" fontId="26" fillId="0" borderId="43" xfId="0" applyFont="1" applyBorder="1" applyAlignment="1">
      <alignment horizontal="center"/>
    </xf>
    <xf numFmtId="0" fontId="26" fillId="0" borderId="44" xfId="0" applyFont="1" applyBorder="1" applyAlignment="1">
      <alignment horizontal="center"/>
    </xf>
    <xf numFmtId="0" fontId="28" fillId="0" borderId="44" xfId="0" applyFont="1" applyBorder="1" applyAlignment="1">
      <alignment horizontal="center"/>
    </xf>
    <xf numFmtId="0" fontId="28" fillId="0" borderId="0" xfId="0" applyFont="1" applyBorder="1"/>
    <xf numFmtId="49" fontId="32" fillId="37" borderId="62" xfId="42" applyNumberFormat="1" applyFont="1" applyFill="1" applyBorder="1" applyAlignment="1">
      <alignment horizontal="center"/>
    </xf>
    <xf numFmtId="0" fontId="32" fillId="37" borderId="56" xfId="42" applyFont="1" applyFill="1" applyBorder="1" applyAlignment="1">
      <alignment horizontal="center"/>
    </xf>
    <xf numFmtId="0" fontId="33" fillId="2" borderId="0" xfId="42" applyFont="1" applyFill="1" applyBorder="1"/>
    <xf numFmtId="17" fontId="32" fillId="39" borderId="37" xfId="42" applyNumberFormat="1" applyFont="1" applyFill="1" applyBorder="1" applyAlignment="1">
      <alignment horizontal="center"/>
    </xf>
    <xf numFmtId="0" fontId="32" fillId="39" borderId="56" xfId="42" applyFont="1" applyFill="1" applyBorder="1"/>
  </cellXfs>
  <cellStyles count="52">
    <cellStyle name="20 % – Poudarek1" xfId="16" builtinId="30" customBuiltin="1"/>
    <cellStyle name="20 % – Poudarek2" xfId="19" builtinId="34" customBuiltin="1"/>
    <cellStyle name="20 % – Poudarek3" xfId="22" builtinId="38" customBuiltin="1"/>
    <cellStyle name="20 % – Poudarek4" xfId="25" builtinId="42" customBuiltin="1"/>
    <cellStyle name="20 % – Poudarek5" xfId="28" builtinId="46" customBuiltin="1"/>
    <cellStyle name="20 % – Poudarek6" xfId="31" builtinId="50" customBuiltin="1"/>
    <cellStyle name="40 % – Poudarek1" xfId="17" builtinId="31" customBuiltin="1"/>
    <cellStyle name="40 % – Poudarek2" xfId="20" builtinId="35" customBuiltin="1"/>
    <cellStyle name="40 % – Poudarek3" xfId="23" builtinId="39" customBuiltin="1"/>
    <cellStyle name="40 % – Poudarek4" xfId="26" builtinId="43" customBuiltin="1"/>
    <cellStyle name="40 % – Poudarek5" xfId="29" builtinId="47" customBuiltin="1"/>
    <cellStyle name="40 % – Poudarek6" xfId="32" builtinId="51" customBuiltin="1"/>
    <cellStyle name="60 % – Poudarek1 2" xfId="34"/>
    <cellStyle name="60 % – Poudarek2 2" xfId="35"/>
    <cellStyle name="60 % – Poudarek3 2" xfId="36"/>
    <cellStyle name="60 % – Poudarek4 2" xfId="37"/>
    <cellStyle name="60 % – Poudarek5 2" xfId="38"/>
    <cellStyle name="60 % – Poudarek6 2" xfId="39"/>
    <cellStyle name="Dobro" xfId="5" builtinId="26" customBuiltin="1"/>
    <cellStyle name="Izhod" xfId="8" builtinId="21" customBuiltin="1"/>
    <cellStyle name="Naslov 1" xfId="1" builtinId="16" customBuiltin="1"/>
    <cellStyle name="Naslov 2" xfId="2" builtinId="17" customBuiltin="1"/>
    <cellStyle name="Naslov 3" xfId="3" builtinId="18" customBuiltin="1"/>
    <cellStyle name="Naslov 4" xfId="4" builtinId="19" customBuiltin="1"/>
    <cellStyle name="Naslov 5" xfId="41"/>
    <cellStyle name="Naslov 6" xfId="40"/>
    <cellStyle name="Navadno" xfId="0" builtinId="0"/>
    <cellStyle name="Navadno 2" xfId="42"/>
    <cellStyle name="Navadno 3" xfId="43"/>
    <cellStyle name="Navadno 4" xfId="33"/>
    <cellStyle name="Nevtralno 2" xfId="44"/>
    <cellStyle name="Normal 2" xfId="49"/>
    <cellStyle name="Normal 7" xfId="48"/>
    <cellStyle name="Odstotek 3" xfId="46"/>
    <cellStyle name="Odstotek 5" xfId="51"/>
    <cellStyle name="Opomba 2" xfId="45"/>
    <cellStyle name="Opozorilo" xfId="12" builtinId="11" customBuiltin="1"/>
    <cellStyle name="Pojasnjevalno besedilo" xfId="13" builtinId="53" customBuiltin="1"/>
    <cellStyle name="Poudarek1" xfId="15" builtinId="29" customBuiltin="1"/>
    <cellStyle name="Poudarek2" xfId="18" builtinId="33" customBuiltin="1"/>
    <cellStyle name="Poudarek3" xfId="21" builtinId="37" customBuiltin="1"/>
    <cellStyle name="Poudarek4" xfId="24" builtinId="41" customBuiltin="1"/>
    <cellStyle name="Poudarek5" xfId="27" builtinId="45" customBuiltin="1"/>
    <cellStyle name="Poudarek6" xfId="30" builtinId="49" customBuiltin="1"/>
    <cellStyle name="Povezana celica" xfId="10" builtinId="24" customBuiltin="1"/>
    <cellStyle name="Preveri celico" xfId="11" builtinId="23" customBuiltin="1"/>
    <cellStyle name="Računanje" xfId="9" builtinId="22" customBuiltin="1"/>
    <cellStyle name="Slabo" xfId="6" builtinId="27" customBuiltin="1"/>
    <cellStyle name="Vejica 2" xfId="47"/>
    <cellStyle name="Vejica 4" xfId="50"/>
    <cellStyle name="Vnos" xfId="7" builtinId="20" customBuiltin="1"/>
    <cellStyle name="Vsota" xfId="14" builtinId="25" customBuiltin="1"/>
  </cellStyles>
  <dxfs count="20">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'CENE PO MESECIH'!$A$5</c:f>
              <c:strCache>
                <c:ptCount val="1"/>
                <c:pt idx="0">
                  <c:v>A - R3</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'CENE PO MESECIH'!$B$4:$H$4</c:f>
              <c:strCache>
                <c:ptCount val="7"/>
                <c:pt idx="0">
                  <c:v>jul. 2020</c:v>
                </c:pt>
                <c:pt idx="1">
                  <c:v>avg. 2020</c:v>
                </c:pt>
                <c:pt idx="2">
                  <c:v>sept. 2020</c:v>
                </c:pt>
                <c:pt idx="3">
                  <c:v>okt. 2020</c:v>
                </c:pt>
                <c:pt idx="4">
                  <c:v>nov. 2020</c:v>
                </c:pt>
                <c:pt idx="5">
                  <c:v>dec. 2020</c:v>
                </c:pt>
                <c:pt idx="6">
                  <c:v>jan. 2021</c:v>
                </c:pt>
              </c:strCache>
            </c:strRef>
          </c:cat>
          <c:val>
            <c:numRef>
              <c:f>'CENE PO MESECIH'!$B$5:$H$5</c:f>
              <c:numCache>
                <c:formatCode>0.00</c:formatCode>
                <c:ptCount val="7"/>
                <c:pt idx="0">
                  <c:v>311.42</c:v>
                </c:pt>
                <c:pt idx="1">
                  <c:v>310.5</c:v>
                </c:pt>
                <c:pt idx="2">
                  <c:v>311.52999999999997</c:v>
                </c:pt>
                <c:pt idx="3">
                  <c:v>311.77999999999997</c:v>
                </c:pt>
                <c:pt idx="4">
                  <c:v>311.42</c:v>
                </c:pt>
                <c:pt idx="5">
                  <c:v>317.69</c:v>
                </c:pt>
                <c:pt idx="6">
                  <c:v>322.63</c:v>
                </c:pt>
              </c:numCache>
            </c:numRef>
          </c:val>
          <c:smooth val="0"/>
        </c:ser>
        <c:ser>
          <c:idx val="1"/>
          <c:order val="1"/>
          <c:tx>
            <c:strRef>
              <c:f>'CENE PO MESECIH'!$A$6</c:f>
              <c:strCache>
                <c:ptCount val="1"/>
                <c:pt idx="0">
                  <c:v>B - R3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'CENE PO MESECIH'!$B$4:$H$4</c:f>
              <c:strCache>
                <c:ptCount val="7"/>
                <c:pt idx="0">
                  <c:v>jul. 2020</c:v>
                </c:pt>
                <c:pt idx="1">
                  <c:v>avg. 2020</c:v>
                </c:pt>
                <c:pt idx="2">
                  <c:v>sept. 2020</c:v>
                </c:pt>
                <c:pt idx="3">
                  <c:v>okt. 2020</c:v>
                </c:pt>
                <c:pt idx="4">
                  <c:v>nov. 2020</c:v>
                </c:pt>
                <c:pt idx="5">
                  <c:v>dec. 2020</c:v>
                </c:pt>
                <c:pt idx="6">
                  <c:v>jan. 2021</c:v>
                </c:pt>
              </c:strCache>
            </c:strRef>
          </c:cat>
          <c:val>
            <c:numRef>
              <c:f>'CENE PO MESECIH'!$B$6:$H$6</c:f>
              <c:numCache>
                <c:formatCode>0.00</c:formatCode>
                <c:ptCount val="7"/>
                <c:pt idx="0">
                  <c:v>303.77999999999997</c:v>
                </c:pt>
                <c:pt idx="1">
                  <c:v>307.58999999999997</c:v>
                </c:pt>
                <c:pt idx="2">
                  <c:v>305.21999999999997</c:v>
                </c:pt>
                <c:pt idx="3">
                  <c:v>301.93</c:v>
                </c:pt>
                <c:pt idx="4">
                  <c:v>304.25</c:v>
                </c:pt>
                <c:pt idx="5">
                  <c:v>308.75</c:v>
                </c:pt>
                <c:pt idx="6">
                  <c:v>312.41000000000003</c:v>
                </c:pt>
              </c:numCache>
            </c:numRef>
          </c:val>
          <c:smooth val="0"/>
        </c:ser>
        <c:ser>
          <c:idx val="2"/>
          <c:order val="2"/>
          <c:tx>
            <c:strRef>
              <c:f>'CENE PO MESECIH'!$A$7</c:f>
              <c:strCache>
                <c:ptCount val="1"/>
                <c:pt idx="0">
                  <c:v>C - R3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'CENE PO MESECIH'!$B$4:$H$4</c:f>
              <c:strCache>
                <c:ptCount val="7"/>
                <c:pt idx="0">
                  <c:v>jul. 2020</c:v>
                </c:pt>
                <c:pt idx="1">
                  <c:v>avg. 2020</c:v>
                </c:pt>
                <c:pt idx="2">
                  <c:v>sept. 2020</c:v>
                </c:pt>
                <c:pt idx="3">
                  <c:v>okt. 2020</c:v>
                </c:pt>
                <c:pt idx="4">
                  <c:v>nov. 2020</c:v>
                </c:pt>
                <c:pt idx="5">
                  <c:v>dec. 2020</c:v>
                </c:pt>
                <c:pt idx="6">
                  <c:v>jan. 2021</c:v>
                </c:pt>
              </c:strCache>
            </c:strRef>
          </c:cat>
          <c:val>
            <c:numRef>
              <c:f>'CENE PO MESECIH'!$B$7:$H$7</c:f>
              <c:numCache>
                <c:formatCode>0.00</c:formatCode>
                <c:ptCount val="7"/>
                <c:pt idx="3">
                  <c:v>301.32</c:v>
                </c:pt>
              </c:numCache>
            </c:numRef>
          </c:val>
          <c:smooth val="0"/>
        </c:ser>
        <c:ser>
          <c:idx val="3"/>
          <c:order val="3"/>
          <c:tx>
            <c:strRef>
              <c:f>'CENE PO MESECIH'!$A$8</c:f>
              <c:strCache>
                <c:ptCount val="1"/>
                <c:pt idx="0">
                  <c:v>D - O3</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'CENE PO MESECIH'!$B$4:$H$4</c:f>
              <c:strCache>
                <c:ptCount val="7"/>
                <c:pt idx="0">
                  <c:v>jul. 2020</c:v>
                </c:pt>
                <c:pt idx="1">
                  <c:v>avg. 2020</c:v>
                </c:pt>
                <c:pt idx="2">
                  <c:v>sept. 2020</c:v>
                </c:pt>
                <c:pt idx="3">
                  <c:v>okt. 2020</c:v>
                </c:pt>
                <c:pt idx="4">
                  <c:v>nov. 2020</c:v>
                </c:pt>
                <c:pt idx="5">
                  <c:v>dec. 2020</c:v>
                </c:pt>
                <c:pt idx="6">
                  <c:v>jan. 2021</c:v>
                </c:pt>
              </c:strCache>
            </c:strRef>
          </c:cat>
          <c:val>
            <c:numRef>
              <c:f>'CENE PO MESECIH'!$B$8:$H$8</c:f>
              <c:numCache>
                <c:formatCode>0.00</c:formatCode>
                <c:ptCount val="7"/>
                <c:pt idx="0">
                  <c:v>215.32999999999998</c:v>
                </c:pt>
                <c:pt idx="1">
                  <c:v>219.28</c:v>
                </c:pt>
                <c:pt idx="2">
                  <c:v>201.07999999999998</c:v>
                </c:pt>
                <c:pt idx="3">
                  <c:v>199.41</c:v>
                </c:pt>
                <c:pt idx="4">
                  <c:v>194.01999999999998</c:v>
                </c:pt>
                <c:pt idx="5">
                  <c:v>201.72</c:v>
                </c:pt>
                <c:pt idx="6">
                  <c:v>208.51</c:v>
                </c:pt>
              </c:numCache>
            </c:numRef>
          </c:val>
          <c:smooth val="0"/>
        </c:ser>
        <c:ser>
          <c:idx val="4"/>
          <c:order val="4"/>
          <c:tx>
            <c:strRef>
              <c:f>'CENE PO MESECIH'!$A$9</c:f>
              <c:strCache>
                <c:ptCount val="1"/>
                <c:pt idx="0">
                  <c:v>E - R3</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'CENE PO MESECIH'!$B$4:$H$4</c:f>
              <c:strCache>
                <c:ptCount val="7"/>
                <c:pt idx="0">
                  <c:v>jul. 2020</c:v>
                </c:pt>
                <c:pt idx="1">
                  <c:v>avg. 2020</c:v>
                </c:pt>
                <c:pt idx="2">
                  <c:v>sept. 2020</c:v>
                </c:pt>
                <c:pt idx="3">
                  <c:v>okt. 2020</c:v>
                </c:pt>
                <c:pt idx="4">
                  <c:v>nov. 2020</c:v>
                </c:pt>
                <c:pt idx="5">
                  <c:v>dec. 2020</c:v>
                </c:pt>
                <c:pt idx="6">
                  <c:v>jan. 2021</c:v>
                </c:pt>
              </c:strCache>
            </c:strRef>
          </c:cat>
          <c:val>
            <c:numRef>
              <c:f>'CENE PO MESECIH'!$B$9:$H$9</c:f>
              <c:numCache>
                <c:formatCode>0.00</c:formatCode>
                <c:ptCount val="7"/>
                <c:pt idx="0">
                  <c:v>303.88</c:v>
                </c:pt>
                <c:pt idx="1">
                  <c:v>308.56</c:v>
                </c:pt>
                <c:pt idx="2">
                  <c:v>307.69</c:v>
                </c:pt>
                <c:pt idx="3">
                  <c:v>308.63</c:v>
                </c:pt>
                <c:pt idx="4">
                  <c:v>296.15999999999997</c:v>
                </c:pt>
                <c:pt idx="5">
                  <c:v>296.36</c:v>
                </c:pt>
                <c:pt idx="6">
                  <c:v>304.12</c:v>
                </c:pt>
              </c:numCache>
            </c:numRef>
          </c:val>
          <c:smooth val="0"/>
        </c:ser>
        <c:ser>
          <c:idx val="5"/>
          <c:order val="5"/>
          <c:tx>
            <c:strRef>
              <c:f>'CENE PO MESECIH'!$A$10</c:f>
              <c:strCache>
                <c:ptCount val="1"/>
                <c:pt idx="0">
                  <c:v>Z - R3</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'CENE PO MESECIH'!$B$4:$H$4</c:f>
              <c:strCache>
                <c:ptCount val="7"/>
                <c:pt idx="0">
                  <c:v>jul. 2020</c:v>
                </c:pt>
                <c:pt idx="1">
                  <c:v>avg. 2020</c:v>
                </c:pt>
                <c:pt idx="2">
                  <c:v>sept. 2020</c:v>
                </c:pt>
                <c:pt idx="3">
                  <c:v>okt. 2020</c:v>
                </c:pt>
                <c:pt idx="4">
                  <c:v>nov. 2020</c:v>
                </c:pt>
                <c:pt idx="5">
                  <c:v>dec. 2020</c:v>
                </c:pt>
                <c:pt idx="6">
                  <c:v>jan. 2021</c:v>
                </c:pt>
              </c:strCache>
            </c:strRef>
          </c:cat>
          <c:val>
            <c:numRef>
              <c:f>'CENE PO MESECIH'!$B$10:$H$10</c:f>
              <c:numCache>
                <c:formatCode>0.00</c:formatCode>
                <c:ptCount val="7"/>
                <c:pt idx="2">
                  <c:v>321.32</c:v>
                </c:pt>
              </c:numCache>
            </c:numRef>
          </c:val>
          <c:smooth val="0"/>
        </c:ser>
        <c:dLbls>
          <c:showLegendKey val="0"/>
          <c:showVal val="0"/>
          <c:showCatName val="0"/>
          <c:showSerName val="0"/>
          <c:showPercent val="0"/>
          <c:showBubbleSize val="0"/>
        </c:dLbls>
        <c:marker val="1"/>
        <c:smooth val="0"/>
        <c:axId val="88236800"/>
        <c:axId val="88239104"/>
      </c:lineChart>
      <c:catAx>
        <c:axId val="882368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MESEC</a:t>
                </a:r>
                <a:r>
                  <a:rPr lang="sl-SI" baseline="0"/>
                  <a:t> 2020/2021</a:t>
                </a:r>
                <a:endParaRPr lang="sl-SI"/>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88239104"/>
        <c:crosses val="autoZero"/>
        <c:auto val="1"/>
        <c:lblAlgn val="ctr"/>
        <c:lblOffset val="100"/>
        <c:noMultiLvlLbl val="0"/>
      </c:catAx>
      <c:valAx>
        <c:axId val="88239104"/>
        <c:scaling>
          <c:orientation val="minMax"/>
          <c:min val="1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882368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'SKUPNI ZAKOL PO MESECIH'!$B$4</c:f>
              <c:strCache>
                <c:ptCount val="1"/>
                <c:pt idx="0">
                  <c:v>Z</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'SKUPNI ZAKOL PO MESECIH'!$A$5:$A$10</c:f>
              <c:strCache>
                <c:ptCount val="6"/>
                <c:pt idx="0">
                  <c:v>jul. 2020</c:v>
                </c:pt>
                <c:pt idx="1">
                  <c:v>avg. 2020</c:v>
                </c:pt>
                <c:pt idx="2">
                  <c:v>sept. 2020</c:v>
                </c:pt>
                <c:pt idx="3">
                  <c:v>okt. 2020</c:v>
                </c:pt>
                <c:pt idx="4">
                  <c:v>nov. 2020</c:v>
                </c:pt>
                <c:pt idx="5">
                  <c:v>dec. 2020</c:v>
                </c:pt>
              </c:strCache>
            </c:strRef>
          </c:cat>
          <c:val>
            <c:numRef>
              <c:f>'SKUPNI ZAKOL PO MESECIH'!$B$5:$B$10</c:f>
              <c:numCache>
                <c:formatCode>#,##0\ \k\g</c:formatCode>
                <c:ptCount val="6"/>
                <c:pt idx="0">
                  <c:v>599</c:v>
                </c:pt>
                <c:pt idx="1">
                  <c:v>651</c:v>
                </c:pt>
                <c:pt idx="2">
                  <c:v>1053</c:v>
                </c:pt>
                <c:pt idx="3">
                  <c:v>604</c:v>
                </c:pt>
                <c:pt idx="4">
                  <c:v>635</c:v>
                </c:pt>
                <c:pt idx="5">
                  <c:v>1065</c:v>
                </c:pt>
              </c:numCache>
            </c:numRef>
          </c:val>
          <c:smooth val="0"/>
        </c:ser>
        <c:ser>
          <c:idx val="1"/>
          <c:order val="1"/>
          <c:tx>
            <c:strRef>
              <c:f>'SKUPNI ZAKOL PO MESECIH'!$C$4</c:f>
              <c:strCache>
                <c:ptCount val="1"/>
                <c:pt idx="0">
                  <c:v>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'SKUPNI ZAKOL PO MESECIH'!$A$5:$A$10</c:f>
              <c:strCache>
                <c:ptCount val="6"/>
                <c:pt idx="0">
                  <c:v>jul. 2020</c:v>
                </c:pt>
                <c:pt idx="1">
                  <c:v>avg. 2020</c:v>
                </c:pt>
                <c:pt idx="2">
                  <c:v>sept. 2020</c:v>
                </c:pt>
                <c:pt idx="3">
                  <c:v>okt. 2020</c:v>
                </c:pt>
                <c:pt idx="4">
                  <c:v>nov. 2020</c:v>
                </c:pt>
                <c:pt idx="5">
                  <c:v>dec. 2020</c:v>
                </c:pt>
              </c:strCache>
            </c:strRef>
          </c:cat>
          <c:val>
            <c:numRef>
              <c:f>'SKUPNI ZAKOL PO MESECIH'!$C$5:$C$10</c:f>
              <c:numCache>
                <c:formatCode>#,##0\ \k\g</c:formatCode>
                <c:ptCount val="6"/>
                <c:pt idx="0">
                  <c:v>554087</c:v>
                </c:pt>
                <c:pt idx="1">
                  <c:v>486878</c:v>
                </c:pt>
                <c:pt idx="2">
                  <c:v>599247</c:v>
                </c:pt>
                <c:pt idx="3">
                  <c:v>499508</c:v>
                </c:pt>
                <c:pt idx="4">
                  <c:v>468582</c:v>
                </c:pt>
                <c:pt idx="5">
                  <c:v>676518</c:v>
                </c:pt>
              </c:numCache>
            </c:numRef>
          </c:val>
          <c:smooth val="0"/>
        </c:ser>
        <c:ser>
          <c:idx val="2"/>
          <c:order val="2"/>
          <c:tx>
            <c:strRef>
              <c:f>'SKUPNI ZAKOL PO MESECIH'!$D$4</c:f>
              <c:strCache>
                <c:ptCount val="1"/>
                <c:pt idx="0">
                  <c:v>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'SKUPNI ZAKOL PO MESECIH'!$A$5:$A$10</c:f>
              <c:strCache>
                <c:ptCount val="6"/>
                <c:pt idx="0">
                  <c:v>jul. 2020</c:v>
                </c:pt>
                <c:pt idx="1">
                  <c:v>avg. 2020</c:v>
                </c:pt>
                <c:pt idx="2">
                  <c:v>sept. 2020</c:v>
                </c:pt>
                <c:pt idx="3">
                  <c:v>okt. 2020</c:v>
                </c:pt>
                <c:pt idx="4">
                  <c:v>nov. 2020</c:v>
                </c:pt>
                <c:pt idx="5">
                  <c:v>dec. 2020</c:v>
                </c:pt>
              </c:strCache>
            </c:strRef>
          </c:cat>
          <c:val>
            <c:numRef>
              <c:f>'SKUPNI ZAKOL PO MESECIH'!$D$5:$D$10</c:f>
              <c:numCache>
                <c:formatCode>#,##0\ \k\g</c:formatCode>
                <c:ptCount val="6"/>
                <c:pt idx="0">
                  <c:v>43331</c:v>
                </c:pt>
                <c:pt idx="1">
                  <c:v>48948</c:v>
                </c:pt>
                <c:pt idx="2">
                  <c:v>43259</c:v>
                </c:pt>
                <c:pt idx="3">
                  <c:v>30790</c:v>
                </c:pt>
                <c:pt idx="4">
                  <c:v>36265</c:v>
                </c:pt>
                <c:pt idx="5">
                  <c:v>41412</c:v>
                </c:pt>
              </c:numCache>
            </c:numRef>
          </c:val>
          <c:smooth val="0"/>
        </c:ser>
        <c:ser>
          <c:idx val="3"/>
          <c:order val="3"/>
          <c:tx>
            <c:strRef>
              <c:f>'SKUPNI ZAKOL PO MESECIH'!$E$4</c:f>
              <c:strCache>
                <c:ptCount val="1"/>
                <c:pt idx="0">
                  <c:v>C</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'SKUPNI ZAKOL PO MESECIH'!$A$5:$A$10</c:f>
              <c:strCache>
                <c:ptCount val="6"/>
                <c:pt idx="0">
                  <c:v>jul. 2020</c:v>
                </c:pt>
                <c:pt idx="1">
                  <c:v>avg. 2020</c:v>
                </c:pt>
                <c:pt idx="2">
                  <c:v>sept. 2020</c:v>
                </c:pt>
                <c:pt idx="3">
                  <c:v>okt. 2020</c:v>
                </c:pt>
                <c:pt idx="4">
                  <c:v>nov. 2020</c:v>
                </c:pt>
                <c:pt idx="5">
                  <c:v>dec. 2020</c:v>
                </c:pt>
              </c:strCache>
            </c:strRef>
          </c:cat>
          <c:val>
            <c:numRef>
              <c:f>'SKUPNI ZAKOL PO MESECIH'!$E$5:$E$10</c:f>
              <c:numCache>
                <c:formatCode>#,##0\ \k\g</c:formatCode>
                <c:ptCount val="6"/>
                <c:pt idx="1">
                  <c:v>371</c:v>
                </c:pt>
                <c:pt idx="3">
                  <c:v>2493</c:v>
                </c:pt>
                <c:pt idx="5">
                  <c:v>1066</c:v>
                </c:pt>
              </c:numCache>
            </c:numRef>
          </c:val>
          <c:smooth val="0"/>
        </c:ser>
        <c:ser>
          <c:idx val="4"/>
          <c:order val="4"/>
          <c:tx>
            <c:strRef>
              <c:f>'SKUPNI ZAKOL PO MESECIH'!$F$4</c:f>
              <c:strCache>
                <c:ptCount val="1"/>
                <c:pt idx="0">
                  <c:v>D</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'SKUPNI ZAKOL PO MESECIH'!$A$5:$A$10</c:f>
              <c:strCache>
                <c:ptCount val="6"/>
                <c:pt idx="0">
                  <c:v>jul. 2020</c:v>
                </c:pt>
                <c:pt idx="1">
                  <c:v>avg. 2020</c:v>
                </c:pt>
                <c:pt idx="2">
                  <c:v>sept. 2020</c:v>
                </c:pt>
                <c:pt idx="3">
                  <c:v>okt. 2020</c:v>
                </c:pt>
                <c:pt idx="4">
                  <c:v>nov. 2020</c:v>
                </c:pt>
                <c:pt idx="5">
                  <c:v>dec. 2020</c:v>
                </c:pt>
              </c:strCache>
            </c:strRef>
          </c:cat>
          <c:val>
            <c:numRef>
              <c:f>'SKUPNI ZAKOL PO MESECIH'!$F$5:$F$10</c:f>
              <c:numCache>
                <c:formatCode>#,##0\ \k\g</c:formatCode>
                <c:ptCount val="6"/>
                <c:pt idx="0">
                  <c:v>191412</c:v>
                </c:pt>
                <c:pt idx="1">
                  <c:v>176152</c:v>
                </c:pt>
                <c:pt idx="2">
                  <c:v>184641</c:v>
                </c:pt>
                <c:pt idx="3">
                  <c:v>172140</c:v>
                </c:pt>
                <c:pt idx="4">
                  <c:v>217899</c:v>
                </c:pt>
                <c:pt idx="5">
                  <c:v>191724</c:v>
                </c:pt>
              </c:numCache>
            </c:numRef>
          </c:val>
          <c:smooth val="0"/>
        </c:ser>
        <c:ser>
          <c:idx val="5"/>
          <c:order val="5"/>
          <c:tx>
            <c:strRef>
              <c:f>'SKUPNI ZAKOL PO MESECIH'!$G$4</c:f>
              <c:strCache>
                <c:ptCount val="1"/>
                <c:pt idx="0">
                  <c:v>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'SKUPNI ZAKOL PO MESECIH'!$A$5:$A$10</c:f>
              <c:strCache>
                <c:ptCount val="6"/>
                <c:pt idx="0">
                  <c:v>jul. 2020</c:v>
                </c:pt>
                <c:pt idx="1">
                  <c:v>avg. 2020</c:v>
                </c:pt>
                <c:pt idx="2">
                  <c:v>sept. 2020</c:v>
                </c:pt>
                <c:pt idx="3">
                  <c:v>okt. 2020</c:v>
                </c:pt>
                <c:pt idx="4">
                  <c:v>nov. 2020</c:v>
                </c:pt>
                <c:pt idx="5">
                  <c:v>dec. 2020</c:v>
                </c:pt>
              </c:strCache>
            </c:strRef>
          </c:cat>
          <c:val>
            <c:numRef>
              <c:f>'SKUPNI ZAKOL PO MESECIH'!$G$5:$G$10</c:f>
              <c:numCache>
                <c:formatCode>#,##0\ \k\g</c:formatCode>
                <c:ptCount val="6"/>
                <c:pt idx="0">
                  <c:v>242200</c:v>
                </c:pt>
                <c:pt idx="1">
                  <c:v>226439</c:v>
                </c:pt>
                <c:pt idx="2">
                  <c:v>206217</c:v>
                </c:pt>
                <c:pt idx="3">
                  <c:v>185244</c:v>
                </c:pt>
                <c:pt idx="4">
                  <c:v>156863</c:v>
                </c:pt>
                <c:pt idx="5">
                  <c:v>165248</c:v>
                </c:pt>
              </c:numCache>
            </c:numRef>
          </c:val>
          <c:smooth val="0"/>
        </c:ser>
        <c:ser>
          <c:idx val="6"/>
          <c:order val="6"/>
          <c:tx>
            <c:strRef>
              <c:f>'SKUPNI ZAKOL PO MESECIH'!$H$4</c:f>
              <c:strCache>
                <c:ptCount val="1"/>
                <c:pt idx="0">
                  <c:v>V</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'SKUPNI ZAKOL PO MESECIH'!$H$5:$H$10</c:f>
              <c:numCache>
                <c:formatCode>#,##0\ \k\g</c:formatCode>
                <c:ptCount val="6"/>
                <c:pt idx="0">
                  <c:v>20635</c:v>
                </c:pt>
                <c:pt idx="1">
                  <c:v>25494</c:v>
                </c:pt>
                <c:pt idx="2">
                  <c:v>27247</c:v>
                </c:pt>
                <c:pt idx="3">
                  <c:v>24810</c:v>
                </c:pt>
                <c:pt idx="4">
                  <c:v>24577</c:v>
                </c:pt>
                <c:pt idx="5">
                  <c:v>31626</c:v>
                </c:pt>
              </c:numCache>
            </c:numRef>
          </c:val>
          <c:smooth val="0"/>
        </c:ser>
        <c:dLbls>
          <c:showLegendKey val="0"/>
          <c:showVal val="0"/>
          <c:showCatName val="0"/>
          <c:showSerName val="0"/>
          <c:showPercent val="0"/>
          <c:showBubbleSize val="0"/>
        </c:dLbls>
        <c:marker val="1"/>
        <c:smooth val="0"/>
        <c:axId val="91226112"/>
        <c:axId val="91228416"/>
      </c:lineChart>
      <c:catAx>
        <c:axId val="912261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MESEC 2020/2021</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91228416"/>
        <c:crosses val="autoZero"/>
        <c:auto val="1"/>
        <c:lblAlgn val="ctr"/>
        <c:lblOffset val="100"/>
        <c:noMultiLvlLbl val="0"/>
      </c:catAx>
      <c:valAx>
        <c:axId val="91228416"/>
        <c:scaling>
          <c:orientation val="minMax"/>
          <c:min val="3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KOLIČINA</a:t>
                </a:r>
                <a:r>
                  <a:rPr lang="sl-SI" baseline="0"/>
                  <a:t> MESEČNEGA ZAKOLA V KG</a:t>
                </a:r>
                <a:endParaRPr lang="sl-SI"/>
              </a:p>
            </c:rich>
          </c:tx>
          <c:layout/>
          <c:overlay val="0"/>
          <c:spPr>
            <a:noFill/>
            <a:ln>
              <a:noFill/>
            </a:ln>
            <a:effectLst/>
          </c:spPr>
        </c:title>
        <c:numFmt formatCode="#,##0\ \k\g"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912261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571500</xdr:colOff>
      <xdr:row>19</xdr:row>
      <xdr:rowOff>195261</xdr:rowOff>
    </xdr:from>
    <xdr:to>
      <xdr:col>18</xdr:col>
      <xdr:colOff>47625</xdr:colOff>
      <xdr:row>34</xdr:row>
      <xdr:rowOff>28574</xdr:rowOff>
    </xdr:to>
    <xdr:graphicFrame macro="">
      <xdr:nvGraphicFramePr>
        <xdr:cNvPr id="2" name="Grafikon 1" descr="Prikaz gibanja tržnih cen po posameznih mesecih za izbrane kakovostne tržne razrede v letih 2020/2021 kot je prikazano v tabeli 1." title="Gibanje tržnih cen po posameznih mesecih za izbrane kakovostne tržne razrede v letih 2020/20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9524</xdr:colOff>
      <xdr:row>6</xdr:row>
      <xdr:rowOff>23811</xdr:rowOff>
    </xdr:from>
    <xdr:to>
      <xdr:col>22</xdr:col>
      <xdr:colOff>209549</xdr:colOff>
      <xdr:row>23</xdr:row>
      <xdr:rowOff>9524</xdr:rowOff>
    </xdr:to>
    <xdr:graphicFrame macro="">
      <xdr:nvGraphicFramePr>
        <xdr:cNvPr id="2" name="Grafikon 1" descr="Prikaz gibanja količin mesečnega zakola po kategorijah po mesecih v  2020/2021 kot je prikazano v tabeli 3." title="Prikaz gibanja količin mesečnega zakola po kategorijah po mesecih v  2020/20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B39" sqref="B39"/>
    </sheetView>
  </sheetViews>
  <sheetFormatPr defaultRowHeight="15" x14ac:dyDescent="0.25"/>
  <cols>
    <col min="1" max="1" width="41.28515625" customWidth="1"/>
    <col min="2" max="2" width="142.7109375" customWidth="1"/>
  </cols>
  <sheetData>
    <row r="1" spans="1:2" x14ac:dyDescent="0.25">
      <c r="A1" s="1" t="s">
        <v>0</v>
      </c>
    </row>
    <row r="2" spans="1:2" ht="27" x14ac:dyDescent="0.25">
      <c r="A2" s="5" t="s">
        <v>1</v>
      </c>
      <c r="B2" s="8" t="s">
        <v>63</v>
      </c>
    </row>
    <row r="3" spans="1:2" x14ac:dyDescent="0.25">
      <c r="A3" s="2" t="s">
        <v>2</v>
      </c>
    </row>
    <row r="4" spans="1:2" x14ac:dyDescent="0.25">
      <c r="A4" s="2" t="s">
        <v>3</v>
      </c>
    </row>
    <row r="5" spans="1:2" x14ac:dyDescent="0.25">
      <c r="A5" s="2" t="s">
        <v>4</v>
      </c>
    </row>
    <row r="6" spans="1:2" x14ac:dyDescent="0.25">
      <c r="A6" s="3" t="s">
        <v>5</v>
      </c>
    </row>
    <row r="8" spans="1:2" x14ac:dyDescent="0.25">
      <c r="A8" s="4" t="s">
        <v>6</v>
      </c>
    </row>
    <row r="9" spans="1:2" x14ac:dyDescent="0.25">
      <c r="A9" s="4" t="s">
        <v>7</v>
      </c>
    </row>
    <row r="10" spans="1:2" x14ac:dyDescent="0.25">
      <c r="A10" s="4" t="s">
        <v>8</v>
      </c>
    </row>
    <row r="13" spans="1:2" x14ac:dyDescent="0.25">
      <c r="A13" s="4" t="s">
        <v>57</v>
      </c>
    </row>
    <row r="14" spans="1:2" ht="27" x14ac:dyDescent="0.25">
      <c r="A14" s="4" t="s">
        <v>56</v>
      </c>
      <c r="B14" s="5" t="s">
        <v>69</v>
      </c>
    </row>
    <row r="15" spans="1:2" x14ac:dyDescent="0.25">
      <c r="B15" s="5" t="s">
        <v>70</v>
      </c>
    </row>
    <row r="16" spans="1:2" x14ac:dyDescent="0.25">
      <c r="A16" s="4"/>
    </row>
    <row r="17" spans="1:2" x14ac:dyDescent="0.25">
      <c r="A17" s="4"/>
    </row>
    <row r="18" spans="1:2" x14ac:dyDescent="0.25">
      <c r="B18" s="5"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selection activeCell="B1" sqref="B1"/>
    </sheetView>
  </sheetViews>
  <sheetFormatPr defaultRowHeight="15" x14ac:dyDescent="0.25"/>
  <cols>
    <col min="1" max="1" width="11.42578125" customWidth="1"/>
    <col min="2" max="2" width="12.42578125" customWidth="1"/>
    <col min="3" max="3" width="9.42578125" bestFit="1" customWidth="1"/>
    <col min="4" max="4" width="12.42578125" customWidth="1"/>
    <col min="5" max="5" width="9.42578125" bestFit="1" customWidth="1"/>
    <col min="6" max="6" width="11.5703125" bestFit="1" customWidth="1"/>
    <col min="7" max="7" width="10.28515625" bestFit="1" customWidth="1"/>
    <col min="8" max="8" width="10.5703125" bestFit="1" customWidth="1"/>
    <col min="9" max="9" width="9.42578125" bestFit="1" customWidth="1"/>
    <col min="13" max="13" width="19.7109375" bestFit="1" customWidth="1"/>
    <col min="14" max="14" width="14.28515625" style="6" customWidth="1"/>
  </cols>
  <sheetData>
    <row r="1" spans="1:14" x14ac:dyDescent="0.25">
      <c r="B1" s="28" t="s">
        <v>58</v>
      </c>
    </row>
    <row r="2" spans="1:14" ht="15.75" thickBot="1" x14ac:dyDescent="0.3"/>
    <row r="3" spans="1:14" ht="24.75" thickBot="1" x14ac:dyDescent="0.3">
      <c r="A3" s="43" t="s">
        <v>10</v>
      </c>
      <c r="B3" s="44"/>
      <c r="C3" s="45"/>
      <c r="D3" s="46"/>
      <c r="E3" s="46" t="s">
        <v>11</v>
      </c>
      <c r="F3" s="46"/>
      <c r="G3" s="46"/>
      <c r="H3" s="47"/>
      <c r="I3" s="48"/>
      <c r="L3" s="145"/>
      <c r="M3" s="146" t="s">
        <v>39</v>
      </c>
      <c r="N3" s="147" t="s">
        <v>37</v>
      </c>
    </row>
    <row r="4" spans="1:14" ht="15.75" thickBot="1" x14ac:dyDescent="0.3">
      <c r="A4" s="49"/>
      <c r="B4" s="50"/>
      <c r="C4" s="51" t="s">
        <v>12</v>
      </c>
      <c r="D4" s="52" t="s">
        <v>13</v>
      </c>
      <c r="E4" s="53" t="s">
        <v>14</v>
      </c>
      <c r="F4" s="52" t="s">
        <v>15</v>
      </c>
      <c r="G4" s="54" t="s">
        <v>16</v>
      </c>
      <c r="H4" s="54" t="s">
        <v>17</v>
      </c>
      <c r="I4" s="55" t="s">
        <v>18</v>
      </c>
      <c r="L4" s="148"/>
      <c r="M4" s="149"/>
      <c r="N4" s="150"/>
    </row>
    <row r="5" spans="1:14" ht="15.75" thickBot="1" x14ac:dyDescent="0.3">
      <c r="A5" s="43" t="s">
        <v>20</v>
      </c>
      <c r="B5" s="56" t="s">
        <v>19</v>
      </c>
      <c r="C5" s="57" t="s">
        <v>71</v>
      </c>
      <c r="D5" s="58">
        <v>247</v>
      </c>
      <c r="E5" s="59"/>
      <c r="F5" s="60" t="s">
        <v>71</v>
      </c>
      <c r="G5" s="61"/>
      <c r="H5" s="57">
        <v>2</v>
      </c>
      <c r="I5" s="62"/>
      <c r="L5" s="151" t="s">
        <v>12</v>
      </c>
      <c r="M5" s="152" t="s">
        <v>20</v>
      </c>
      <c r="N5" s="153" t="s">
        <v>71</v>
      </c>
    </row>
    <row r="6" spans="1:14" ht="15.75" thickBot="1" x14ac:dyDescent="0.3">
      <c r="A6" s="63" t="s">
        <v>20</v>
      </c>
      <c r="B6" s="64" t="s">
        <v>21</v>
      </c>
      <c r="C6" s="57" t="s">
        <v>71</v>
      </c>
      <c r="D6" s="65">
        <v>91854</v>
      </c>
      <c r="E6" s="66"/>
      <c r="F6" s="60" t="s">
        <v>71</v>
      </c>
      <c r="G6" s="67"/>
      <c r="H6" s="68">
        <v>677</v>
      </c>
      <c r="I6" s="69"/>
      <c r="L6" s="154" t="s">
        <v>12</v>
      </c>
      <c r="M6" s="155" t="s">
        <v>23</v>
      </c>
      <c r="N6" s="156" t="s">
        <v>71</v>
      </c>
    </row>
    <row r="7" spans="1:14" ht="15.75" thickBot="1" x14ac:dyDescent="0.3">
      <c r="A7" s="49" t="s">
        <v>20</v>
      </c>
      <c r="B7" s="70" t="s">
        <v>22</v>
      </c>
      <c r="C7" s="71" t="s">
        <v>71</v>
      </c>
      <c r="D7" s="72">
        <v>325.25</v>
      </c>
      <c r="E7" s="73"/>
      <c r="F7" s="60" t="s">
        <v>71</v>
      </c>
      <c r="G7" s="74"/>
      <c r="H7" s="75">
        <v>295.06</v>
      </c>
      <c r="I7" s="76"/>
      <c r="L7" s="154" t="s">
        <v>12</v>
      </c>
      <c r="M7" s="155" t="s">
        <v>26</v>
      </c>
      <c r="N7" s="156" t="s">
        <v>71</v>
      </c>
    </row>
    <row r="8" spans="1:14" ht="15.75" thickBot="1" x14ac:dyDescent="0.3">
      <c r="A8" s="43" t="s">
        <v>23</v>
      </c>
      <c r="B8" s="56" t="s">
        <v>19</v>
      </c>
      <c r="C8" s="57" t="s">
        <v>71</v>
      </c>
      <c r="D8" s="77">
        <v>282</v>
      </c>
      <c r="E8" s="59"/>
      <c r="F8" s="60">
        <v>1</v>
      </c>
      <c r="G8" s="61"/>
      <c r="H8" s="57">
        <v>66</v>
      </c>
      <c r="I8" s="62"/>
      <c r="L8" s="154" t="s">
        <v>12</v>
      </c>
      <c r="M8" s="155" t="s">
        <v>27</v>
      </c>
      <c r="N8" s="156" t="s">
        <v>71</v>
      </c>
    </row>
    <row r="9" spans="1:14" ht="15.75" thickBot="1" x14ac:dyDescent="0.3">
      <c r="A9" s="63" t="s">
        <v>23</v>
      </c>
      <c r="B9" s="64" t="s">
        <v>21</v>
      </c>
      <c r="C9" s="57" t="s">
        <v>71</v>
      </c>
      <c r="D9" s="78">
        <v>122602</v>
      </c>
      <c r="E9" s="66"/>
      <c r="F9" s="68">
        <v>273</v>
      </c>
      <c r="G9" s="79"/>
      <c r="H9" s="68">
        <v>23934</v>
      </c>
      <c r="I9" s="69"/>
      <c r="L9" s="154" t="s">
        <v>12</v>
      </c>
      <c r="M9" s="155" t="s">
        <v>30</v>
      </c>
      <c r="N9" s="156">
        <v>280.24</v>
      </c>
    </row>
    <row r="10" spans="1:14" ht="15.75" thickBot="1" x14ac:dyDescent="0.3">
      <c r="A10" s="49" t="s">
        <v>23</v>
      </c>
      <c r="B10" s="80" t="s">
        <v>22</v>
      </c>
      <c r="C10" s="71" t="s">
        <v>71</v>
      </c>
      <c r="D10" s="81">
        <v>325.97000000000003</v>
      </c>
      <c r="E10" s="73"/>
      <c r="F10" s="82">
        <v>301.54000000000002</v>
      </c>
      <c r="G10" s="74"/>
      <c r="H10" s="75">
        <v>311.43</v>
      </c>
      <c r="I10" s="76"/>
      <c r="L10" s="154" t="s">
        <v>12</v>
      </c>
      <c r="M10" s="155" t="s">
        <v>31</v>
      </c>
      <c r="N10" s="156" t="s">
        <v>71</v>
      </c>
    </row>
    <row r="11" spans="1:14" ht="15.75" thickBot="1" x14ac:dyDescent="0.3">
      <c r="A11" s="43" t="s">
        <v>24</v>
      </c>
      <c r="B11" s="56" t="s">
        <v>19</v>
      </c>
      <c r="C11" s="83"/>
      <c r="D11" s="61"/>
      <c r="E11" s="84"/>
      <c r="F11" s="57">
        <v>1</v>
      </c>
      <c r="G11" s="84"/>
      <c r="H11" s="85">
        <v>67</v>
      </c>
      <c r="I11" s="86"/>
      <c r="L11" s="154" t="s">
        <v>13</v>
      </c>
      <c r="M11" s="157" t="s">
        <v>20</v>
      </c>
      <c r="N11" s="158">
        <v>325.25</v>
      </c>
    </row>
    <row r="12" spans="1:14" ht="15.75" thickBot="1" x14ac:dyDescent="0.3">
      <c r="A12" s="63" t="s">
        <v>24</v>
      </c>
      <c r="B12" s="64" t="s">
        <v>21</v>
      </c>
      <c r="C12" s="87"/>
      <c r="D12" s="67"/>
      <c r="E12" s="88"/>
      <c r="F12" s="57">
        <v>368</v>
      </c>
      <c r="G12" s="89"/>
      <c r="H12" s="90">
        <v>25709</v>
      </c>
      <c r="I12" s="91"/>
      <c r="L12" s="154" t="s">
        <v>13</v>
      </c>
      <c r="M12" s="157" t="s">
        <v>23</v>
      </c>
      <c r="N12" s="158">
        <v>325.97000000000003</v>
      </c>
    </row>
    <row r="13" spans="1:14" ht="15.75" thickBot="1" x14ac:dyDescent="0.3">
      <c r="A13" s="63" t="s">
        <v>24</v>
      </c>
      <c r="B13" s="70" t="s">
        <v>22</v>
      </c>
      <c r="C13" s="92"/>
      <c r="D13" s="93"/>
      <c r="E13" s="94"/>
      <c r="F13" s="71">
        <v>316.54000000000002</v>
      </c>
      <c r="G13" s="95"/>
      <c r="H13" s="96">
        <v>310.34000000000003</v>
      </c>
      <c r="I13" s="91"/>
      <c r="L13" s="154" t="s">
        <v>13</v>
      </c>
      <c r="M13" s="157" t="s">
        <v>26</v>
      </c>
      <c r="N13" s="158">
        <v>319.70000000000005</v>
      </c>
    </row>
    <row r="14" spans="1:14" x14ac:dyDescent="0.25">
      <c r="A14" s="43" t="s">
        <v>25</v>
      </c>
      <c r="B14" s="56" t="s">
        <v>19</v>
      </c>
      <c r="C14" s="83"/>
      <c r="D14" s="61"/>
      <c r="E14" s="84"/>
      <c r="F14" s="83"/>
      <c r="G14" s="83"/>
      <c r="H14" s="61"/>
      <c r="I14" s="57">
        <v>7</v>
      </c>
      <c r="L14" s="154" t="s">
        <v>13</v>
      </c>
      <c r="M14" s="157" t="s">
        <v>27</v>
      </c>
      <c r="N14" s="158">
        <v>322.63</v>
      </c>
    </row>
    <row r="15" spans="1:14" x14ac:dyDescent="0.25">
      <c r="A15" s="63" t="s">
        <v>25</v>
      </c>
      <c r="B15" s="64" t="s">
        <v>21</v>
      </c>
      <c r="C15" s="97"/>
      <c r="D15" s="67"/>
      <c r="E15" s="98"/>
      <c r="F15" s="87"/>
      <c r="G15" s="97"/>
      <c r="H15" s="79"/>
      <c r="I15" s="68">
        <v>667</v>
      </c>
      <c r="L15" s="154" t="s">
        <v>13</v>
      </c>
      <c r="M15" s="157" t="s">
        <v>30</v>
      </c>
      <c r="N15" s="159">
        <v>297.08999999999997</v>
      </c>
    </row>
    <row r="16" spans="1:14" ht="15.75" thickBot="1" x14ac:dyDescent="0.3">
      <c r="A16" s="49" t="s">
        <v>25</v>
      </c>
      <c r="B16" s="80" t="s">
        <v>22</v>
      </c>
      <c r="C16" s="99"/>
      <c r="D16" s="74"/>
      <c r="E16" s="100"/>
      <c r="F16" s="99"/>
      <c r="G16" s="99"/>
      <c r="H16" s="74"/>
      <c r="I16" s="75">
        <v>450.21000000000004</v>
      </c>
      <c r="L16" s="154" t="s">
        <v>13</v>
      </c>
      <c r="M16" s="157" t="s">
        <v>31</v>
      </c>
      <c r="N16" s="159">
        <v>308.26000000000005</v>
      </c>
    </row>
    <row r="17" spans="1:14" ht="15.75" thickBot="1" x14ac:dyDescent="0.3">
      <c r="A17" s="43" t="s">
        <v>26</v>
      </c>
      <c r="B17" s="56" t="s">
        <v>19</v>
      </c>
      <c r="C17" s="60" t="s">
        <v>71</v>
      </c>
      <c r="D17" s="101">
        <v>419</v>
      </c>
      <c r="E17" s="83"/>
      <c r="F17" s="83"/>
      <c r="G17" s="61"/>
      <c r="H17" s="57">
        <v>59</v>
      </c>
      <c r="I17" s="57">
        <v>88</v>
      </c>
      <c r="L17" s="154" t="s">
        <v>14</v>
      </c>
      <c r="M17" s="157" t="s">
        <v>27</v>
      </c>
      <c r="N17" s="158">
        <v>312.41000000000003</v>
      </c>
    </row>
    <row r="18" spans="1:14" ht="15.75" thickBot="1" x14ac:dyDescent="0.3">
      <c r="A18" s="63" t="s">
        <v>26</v>
      </c>
      <c r="B18" s="64" t="s">
        <v>21</v>
      </c>
      <c r="C18" s="60" t="s">
        <v>71</v>
      </c>
      <c r="D18" s="68">
        <v>147145</v>
      </c>
      <c r="E18" s="97"/>
      <c r="F18" s="97"/>
      <c r="G18" s="79"/>
      <c r="H18" s="68">
        <v>16466</v>
      </c>
      <c r="I18" s="68">
        <v>9723</v>
      </c>
      <c r="L18" s="154" t="s">
        <v>15</v>
      </c>
      <c r="M18" s="157" t="s">
        <v>20</v>
      </c>
      <c r="N18" s="156" t="s">
        <v>71</v>
      </c>
    </row>
    <row r="19" spans="1:14" ht="15.75" thickBot="1" x14ac:dyDescent="0.3">
      <c r="A19" s="49" t="s">
        <v>26</v>
      </c>
      <c r="B19" s="70" t="s">
        <v>22</v>
      </c>
      <c r="C19" s="60" t="s">
        <v>71</v>
      </c>
      <c r="D19" s="75">
        <v>319.70000000000005</v>
      </c>
      <c r="E19" s="99"/>
      <c r="F19" s="99"/>
      <c r="G19" s="74"/>
      <c r="H19" s="75">
        <v>286.19</v>
      </c>
      <c r="I19" s="75">
        <v>428.52000000000004</v>
      </c>
      <c r="L19" s="154" t="s">
        <v>15</v>
      </c>
      <c r="M19" s="157" t="s">
        <v>23</v>
      </c>
      <c r="N19" s="156">
        <v>301.54000000000002</v>
      </c>
    </row>
    <row r="20" spans="1:14" ht="15.75" thickBot="1" x14ac:dyDescent="0.3">
      <c r="A20" s="43" t="s">
        <v>27</v>
      </c>
      <c r="B20" s="56" t="s">
        <v>19</v>
      </c>
      <c r="C20" s="60" t="s">
        <v>71</v>
      </c>
      <c r="D20" s="57">
        <v>279</v>
      </c>
      <c r="E20" s="101">
        <v>68</v>
      </c>
      <c r="F20" s="57" t="s">
        <v>71</v>
      </c>
      <c r="G20" s="57">
        <v>136</v>
      </c>
      <c r="H20" s="57">
        <v>196</v>
      </c>
      <c r="I20" s="62"/>
      <c r="L20" s="154" t="s">
        <v>15</v>
      </c>
      <c r="M20" s="157" t="s">
        <v>24</v>
      </c>
      <c r="N20" s="156">
        <v>316.54000000000002</v>
      </c>
    </row>
    <row r="21" spans="1:14" ht="15.75" thickBot="1" x14ac:dyDescent="0.3">
      <c r="A21" s="63" t="s">
        <v>27</v>
      </c>
      <c r="B21" s="64" t="s">
        <v>21</v>
      </c>
      <c r="C21" s="60" t="s">
        <v>71</v>
      </c>
      <c r="D21" s="102">
        <v>108616</v>
      </c>
      <c r="E21" s="68">
        <v>26409</v>
      </c>
      <c r="F21" s="68" t="s">
        <v>71</v>
      </c>
      <c r="G21" s="68">
        <v>47565</v>
      </c>
      <c r="H21" s="103">
        <v>61691</v>
      </c>
      <c r="I21" s="69"/>
      <c r="L21" s="154" t="s">
        <v>15</v>
      </c>
      <c r="M21" s="157" t="s">
        <v>27</v>
      </c>
      <c r="N21" s="156" t="s">
        <v>71</v>
      </c>
    </row>
    <row r="22" spans="1:14" ht="15.75" thickBot="1" x14ac:dyDescent="0.3">
      <c r="A22" s="49" t="s">
        <v>27</v>
      </c>
      <c r="B22" s="70" t="s">
        <v>22</v>
      </c>
      <c r="C22" s="60" t="s">
        <v>71</v>
      </c>
      <c r="D22" s="104">
        <v>322.63</v>
      </c>
      <c r="E22" s="104">
        <v>312.41000000000003</v>
      </c>
      <c r="F22" s="75" t="s">
        <v>71</v>
      </c>
      <c r="G22" s="75">
        <v>209.04</v>
      </c>
      <c r="H22" s="105">
        <v>304.12</v>
      </c>
      <c r="I22" s="69"/>
      <c r="L22" s="154" t="s">
        <v>15</v>
      </c>
      <c r="M22" s="157" t="s">
        <v>28</v>
      </c>
      <c r="N22" s="156" t="s">
        <v>71</v>
      </c>
    </row>
    <row r="23" spans="1:14" ht="15.75" thickBot="1" x14ac:dyDescent="0.3">
      <c r="A23" s="43" t="s">
        <v>28</v>
      </c>
      <c r="B23" s="56" t="s">
        <v>19</v>
      </c>
      <c r="C23" s="83"/>
      <c r="D23" s="61"/>
      <c r="E23" s="59"/>
      <c r="F23" s="60" t="s">
        <v>71</v>
      </c>
      <c r="G23" s="57">
        <v>26</v>
      </c>
      <c r="H23" s="57">
        <v>50</v>
      </c>
      <c r="I23" s="62"/>
      <c r="L23" s="154" t="s">
        <v>15</v>
      </c>
      <c r="M23" s="157" t="s">
        <v>31</v>
      </c>
      <c r="N23" s="156" t="s">
        <v>71</v>
      </c>
    </row>
    <row r="24" spans="1:14" ht="15.75" thickBot="1" x14ac:dyDescent="0.3">
      <c r="A24" s="63" t="s">
        <v>28</v>
      </c>
      <c r="B24" s="64" t="s">
        <v>21</v>
      </c>
      <c r="C24" s="97"/>
      <c r="D24" s="67"/>
      <c r="E24" s="106"/>
      <c r="F24" s="60" t="s">
        <v>71</v>
      </c>
      <c r="G24" s="68">
        <v>9803</v>
      </c>
      <c r="H24" s="107">
        <v>16959</v>
      </c>
      <c r="I24" s="69"/>
      <c r="L24" s="154" t="s">
        <v>15</v>
      </c>
      <c r="M24" s="157" t="s">
        <v>33</v>
      </c>
      <c r="N24" s="156" t="s">
        <v>71</v>
      </c>
    </row>
    <row r="25" spans="1:14" ht="15.75" thickBot="1" x14ac:dyDescent="0.3">
      <c r="A25" s="49" t="s">
        <v>28</v>
      </c>
      <c r="B25" s="70" t="s">
        <v>22</v>
      </c>
      <c r="C25" s="108"/>
      <c r="D25" s="74"/>
      <c r="E25" s="73"/>
      <c r="F25" s="60" t="s">
        <v>71</v>
      </c>
      <c r="G25" s="104">
        <v>229.44</v>
      </c>
      <c r="H25" s="109">
        <v>296.3</v>
      </c>
      <c r="I25" s="76"/>
      <c r="L25" s="154" t="s">
        <v>16</v>
      </c>
      <c r="M25" s="157" t="s">
        <v>27</v>
      </c>
      <c r="N25" s="158">
        <v>209.04</v>
      </c>
    </row>
    <row r="26" spans="1:14" x14ac:dyDescent="0.25">
      <c r="A26" s="43" t="s">
        <v>29</v>
      </c>
      <c r="B26" s="56" t="s">
        <v>19</v>
      </c>
      <c r="C26" s="83"/>
      <c r="D26" s="61"/>
      <c r="E26" s="84"/>
      <c r="F26" s="83"/>
      <c r="G26" s="83"/>
      <c r="H26" s="110"/>
      <c r="I26" s="57">
        <v>20</v>
      </c>
      <c r="L26" s="154" t="s">
        <v>16</v>
      </c>
      <c r="M26" s="157" t="s">
        <v>28</v>
      </c>
      <c r="N26" s="158">
        <v>229.44</v>
      </c>
    </row>
    <row r="27" spans="1:14" x14ac:dyDescent="0.25">
      <c r="A27" s="63" t="s">
        <v>29</v>
      </c>
      <c r="B27" s="64" t="s">
        <v>21</v>
      </c>
      <c r="C27" s="87"/>
      <c r="D27" s="67"/>
      <c r="E27" s="98"/>
      <c r="F27" s="97"/>
      <c r="G27" s="87"/>
      <c r="H27" s="111"/>
      <c r="I27" s="68">
        <v>1772</v>
      </c>
      <c r="L27" s="154" t="s">
        <v>16</v>
      </c>
      <c r="M27" s="157" t="s">
        <v>30</v>
      </c>
      <c r="N27" s="158">
        <v>182.23</v>
      </c>
    </row>
    <row r="28" spans="1:14" ht="15.75" thickBot="1" x14ac:dyDescent="0.3">
      <c r="A28" s="49" t="s">
        <v>29</v>
      </c>
      <c r="B28" s="70" t="s">
        <v>22</v>
      </c>
      <c r="C28" s="99"/>
      <c r="D28" s="74"/>
      <c r="E28" s="100"/>
      <c r="F28" s="99"/>
      <c r="G28" s="99"/>
      <c r="H28" s="112"/>
      <c r="I28" s="75">
        <v>429.65000000000003</v>
      </c>
      <c r="L28" s="154" t="s">
        <v>16</v>
      </c>
      <c r="M28" s="157" t="s">
        <v>31</v>
      </c>
      <c r="N28" s="158">
        <v>208.51</v>
      </c>
    </row>
    <row r="29" spans="1:14" ht="15.75" thickBot="1" x14ac:dyDescent="0.3">
      <c r="A29" s="43" t="s">
        <v>30</v>
      </c>
      <c r="B29" s="56" t="s">
        <v>19</v>
      </c>
      <c r="C29" s="60">
        <v>4</v>
      </c>
      <c r="D29" s="101">
        <v>113</v>
      </c>
      <c r="E29" s="83"/>
      <c r="F29" s="61"/>
      <c r="G29" s="101">
        <v>158</v>
      </c>
      <c r="H29" s="101">
        <v>15</v>
      </c>
      <c r="I29" s="101">
        <v>111</v>
      </c>
      <c r="L29" s="154" t="s">
        <v>16</v>
      </c>
      <c r="M29" s="157" t="s">
        <v>33</v>
      </c>
      <c r="N29" s="158">
        <v>227.17</v>
      </c>
    </row>
    <row r="30" spans="1:14" ht="15.75" thickBot="1" x14ac:dyDescent="0.3">
      <c r="A30" s="63" t="s">
        <v>30</v>
      </c>
      <c r="B30" s="64" t="s">
        <v>21</v>
      </c>
      <c r="C30" s="60">
        <v>481</v>
      </c>
      <c r="D30" s="102">
        <v>34048</v>
      </c>
      <c r="E30" s="97"/>
      <c r="F30" s="79"/>
      <c r="G30" s="68">
        <v>43039</v>
      </c>
      <c r="H30" s="68">
        <v>3789</v>
      </c>
      <c r="I30" s="68">
        <v>11220</v>
      </c>
      <c r="L30" s="154" t="s">
        <v>16</v>
      </c>
      <c r="M30" s="157" t="s">
        <v>34</v>
      </c>
      <c r="N30" s="158">
        <v>165.51999999999998</v>
      </c>
    </row>
    <row r="31" spans="1:14" ht="15.75" thickBot="1" x14ac:dyDescent="0.3">
      <c r="A31" s="49" t="s">
        <v>30</v>
      </c>
      <c r="B31" s="70" t="s">
        <v>22</v>
      </c>
      <c r="C31" s="60">
        <v>280.24</v>
      </c>
      <c r="D31" s="104">
        <v>297.09000000000003</v>
      </c>
      <c r="E31" s="99"/>
      <c r="F31" s="74"/>
      <c r="G31" s="75">
        <v>182.23</v>
      </c>
      <c r="H31" s="75">
        <v>236.97</v>
      </c>
      <c r="I31" s="75">
        <v>425.48</v>
      </c>
      <c r="L31" s="154" t="s">
        <v>16</v>
      </c>
      <c r="M31" s="157" t="s">
        <v>35</v>
      </c>
      <c r="N31" s="158">
        <v>184.45</v>
      </c>
    </row>
    <row r="32" spans="1:14" ht="15.75" thickBot="1" x14ac:dyDescent="0.3">
      <c r="A32" s="43" t="s">
        <v>31</v>
      </c>
      <c r="B32" s="56" t="s">
        <v>19</v>
      </c>
      <c r="C32" s="60" t="s">
        <v>71</v>
      </c>
      <c r="D32" s="85">
        <v>97</v>
      </c>
      <c r="E32" s="61"/>
      <c r="F32" s="57" t="s">
        <v>71</v>
      </c>
      <c r="G32" s="57">
        <v>104</v>
      </c>
      <c r="H32" s="101">
        <v>35</v>
      </c>
      <c r="I32" s="62"/>
      <c r="L32" s="154" t="s">
        <v>17</v>
      </c>
      <c r="M32" s="157" t="s">
        <v>20</v>
      </c>
      <c r="N32" s="158">
        <v>295.06</v>
      </c>
    </row>
    <row r="33" spans="1:14" ht="15.75" thickBot="1" x14ac:dyDescent="0.3">
      <c r="A33" s="63" t="s">
        <v>31</v>
      </c>
      <c r="B33" s="64" t="s">
        <v>21</v>
      </c>
      <c r="C33" s="60" t="s">
        <v>71</v>
      </c>
      <c r="D33" s="113">
        <v>34978</v>
      </c>
      <c r="E33" s="79"/>
      <c r="F33" s="68" t="s">
        <v>71</v>
      </c>
      <c r="G33" s="68">
        <v>34155</v>
      </c>
      <c r="H33" s="113">
        <v>10405</v>
      </c>
      <c r="I33" s="69"/>
      <c r="L33" s="154" t="s">
        <v>17</v>
      </c>
      <c r="M33" s="157" t="s">
        <v>23</v>
      </c>
      <c r="N33" s="158">
        <v>311.43</v>
      </c>
    </row>
    <row r="34" spans="1:14" ht="15.75" thickBot="1" x14ac:dyDescent="0.3">
      <c r="A34" s="49" t="s">
        <v>31</v>
      </c>
      <c r="B34" s="70" t="s">
        <v>32</v>
      </c>
      <c r="C34" s="60" t="s">
        <v>71</v>
      </c>
      <c r="D34" s="114">
        <v>308.26000000000005</v>
      </c>
      <c r="E34" s="74"/>
      <c r="F34" s="75" t="s">
        <v>71</v>
      </c>
      <c r="G34" s="75">
        <v>208.51</v>
      </c>
      <c r="H34" s="115">
        <v>280.39000000000004</v>
      </c>
      <c r="I34" s="69"/>
      <c r="L34" s="154" t="s">
        <v>17</v>
      </c>
      <c r="M34" s="157" t="s">
        <v>24</v>
      </c>
      <c r="N34" s="158">
        <v>310.34000000000003</v>
      </c>
    </row>
    <row r="35" spans="1:14" ht="15.75" thickBot="1" x14ac:dyDescent="0.3">
      <c r="A35" s="43" t="s">
        <v>33</v>
      </c>
      <c r="B35" s="56" t="s">
        <v>19</v>
      </c>
      <c r="C35" s="83"/>
      <c r="D35" s="61"/>
      <c r="E35" s="59"/>
      <c r="F35" s="60" t="s">
        <v>71</v>
      </c>
      <c r="G35" s="57">
        <v>17</v>
      </c>
      <c r="H35" s="85">
        <v>3</v>
      </c>
      <c r="I35" s="62"/>
      <c r="L35" s="154" t="s">
        <v>17</v>
      </c>
      <c r="M35" s="157" t="s">
        <v>26</v>
      </c>
      <c r="N35" s="158">
        <v>286.19</v>
      </c>
    </row>
    <row r="36" spans="1:14" ht="15.75" thickBot="1" x14ac:dyDescent="0.3">
      <c r="A36" s="63" t="s">
        <v>33</v>
      </c>
      <c r="B36" s="64" t="s">
        <v>21</v>
      </c>
      <c r="C36" s="87"/>
      <c r="D36" s="67"/>
      <c r="E36" s="106"/>
      <c r="F36" s="60" t="s">
        <v>71</v>
      </c>
      <c r="G36" s="116">
        <v>6219</v>
      </c>
      <c r="H36" s="68">
        <v>1006</v>
      </c>
      <c r="I36" s="69"/>
      <c r="L36" s="154" t="s">
        <v>17</v>
      </c>
      <c r="M36" s="157" t="s">
        <v>27</v>
      </c>
      <c r="N36" s="158">
        <v>304.12</v>
      </c>
    </row>
    <row r="37" spans="1:14" ht="15.75" thickBot="1" x14ac:dyDescent="0.3">
      <c r="A37" s="49" t="s">
        <v>33</v>
      </c>
      <c r="B37" s="70" t="s">
        <v>22</v>
      </c>
      <c r="C37" s="99"/>
      <c r="D37" s="74"/>
      <c r="E37" s="73"/>
      <c r="F37" s="60" t="s">
        <v>71</v>
      </c>
      <c r="G37" s="104">
        <v>227.17</v>
      </c>
      <c r="H37" s="105">
        <v>234.79</v>
      </c>
      <c r="I37" s="69"/>
      <c r="L37" s="154" t="s">
        <v>17</v>
      </c>
      <c r="M37" s="157" t="s">
        <v>28</v>
      </c>
      <c r="N37" s="158">
        <v>296.3</v>
      </c>
    </row>
    <row r="38" spans="1:14" ht="15.75" thickBot="1" x14ac:dyDescent="0.3">
      <c r="A38" s="43" t="s">
        <v>38</v>
      </c>
      <c r="B38" s="117" t="s">
        <v>19</v>
      </c>
      <c r="C38" s="83"/>
      <c r="D38" s="61"/>
      <c r="E38" s="84"/>
      <c r="F38" s="83"/>
      <c r="G38" s="83"/>
      <c r="H38" s="83"/>
      <c r="I38" s="57">
        <v>9</v>
      </c>
      <c r="L38" s="154" t="s">
        <v>17</v>
      </c>
      <c r="M38" s="157" t="s">
        <v>30</v>
      </c>
      <c r="N38" s="158">
        <v>236.97</v>
      </c>
    </row>
    <row r="39" spans="1:14" ht="15.75" thickBot="1" x14ac:dyDescent="0.3">
      <c r="A39" s="63" t="s">
        <v>38</v>
      </c>
      <c r="B39" s="118" t="s">
        <v>21</v>
      </c>
      <c r="C39" s="87"/>
      <c r="D39" s="67"/>
      <c r="E39" s="98"/>
      <c r="F39" s="97"/>
      <c r="G39" s="87"/>
      <c r="H39" s="87"/>
      <c r="I39" s="57">
        <v>695</v>
      </c>
      <c r="L39" s="154" t="s">
        <v>17</v>
      </c>
      <c r="M39" s="157" t="s">
        <v>31</v>
      </c>
      <c r="N39" s="159">
        <v>280.39000000000004</v>
      </c>
    </row>
    <row r="40" spans="1:14" ht="15.75" thickBot="1" x14ac:dyDescent="0.3">
      <c r="A40" s="49" t="s">
        <v>38</v>
      </c>
      <c r="B40" s="119" t="s">
        <v>22</v>
      </c>
      <c r="C40" s="108"/>
      <c r="D40" s="120"/>
      <c r="E40" s="95"/>
      <c r="F40" s="108"/>
      <c r="G40" s="108"/>
      <c r="H40" s="87"/>
      <c r="I40" s="121">
        <v>389.45000000000005</v>
      </c>
      <c r="L40" s="154" t="s">
        <v>17</v>
      </c>
      <c r="M40" s="157" t="s">
        <v>33</v>
      </c>
      <c r="N40" s="158">
        <v>234.79</v>
      </c>
    </row>
    <row r="41" spans="1:14" ht="15.75" thickBot="1" x14ac:dyDescent="0.3">
      <c r="A41" s="43" t="s">
        <v>34</v>
      </c>
      <c r="B41" s="56" t="s">
        <v>19</v>
      </c>
      <c r="C41" s="83"/>
      <c r="D41" s="61"/>
      <c r="E41" s="84"/>
      <c r="F41" s="61"/>
      <c r="G41" s="60">
        <v>139</v>
      </c>
      <c r="H41" s="122"/>
      <c r="I41" s="57">
        <v>8</v>
      </c>
      <c r="L41" s="154" t="s">
        <v>18</v>
      </c>
      <c r="M41" s="157" t="s">
        <v>25</v>
      </c>
      <c r="N41" s="158">
        <v>450.21000000000004</v>
      </c>
    </row>
    <row r="42" spans="1:14" ht="15.75" thickBot="1" x14ac:dyDescent="0.3">
      <c r="A42" s="63" t="s">
        <v>34</v>
      </c>
      <c r="B42" s="64" t="s">
        <v>21</v>
      </c>
      <c r="C42" s="87"/>
      <c r="D42" s="67"/>
      <c r="E42" s="98"/>
      <c r="F42" s="79"/>
      <c r="G42" s="123">
        <v>35061</v>
      </c>
      <c r="H42" s="124"/>
      <c r="I42" s="57">
        <v>785</v>
      </c>
      <c r="L42" s="154" t="s">
        <v>18</v>
      </c>
      <c r="M42" s="157" t="s">
        <v>26</v>
      </c>
      <c r="N42" s="158">
        <v>428.52000000000004</v>
      </c>
    </row>
    <row r="43" spans="1:14" ht="15.75" thickBot="1" x14ac:dyDescent="0.3">
      <c r="A43" s="49" t="s">
        <v>34</v>
      </c>
      <c r="B43" s="70" t="s">
        <v>22</v>
      </c>
      <c r="C43" s="99"/>
      <c r="D43" s="74"/>
      <c r="E43" s="100"/>
      <c r="F43" s="74"/>
      <c r="G43" s="125">
        <v>165.51999999999998</v>
      </c>
      <c r="H43" s="126"/>
      <c r="I43" s="71">
        <v>421.54</v>
      </c>
      <c r="L43" s="154" t="s">
        <v>18</v>
      </c>
      <c r="M43" s="157" t="s">
        <v>29</v>
      </c>
      <c r="N43" s="158">
        <v>429.65000000000003</v>
      </c>
    </row>
    <row r="44" spans="1:14" x14ac:dyDescent="0.25">
      <c r="A44" s="63" t="s">
        <v>35</v>
      </c>
      <c r="B44" s="56" t="s">
        <v>19</v>
      </c>
      <c r="C44" s="87"/>
      <c r="D44" s="67"/>
      <c r="E44" s="98"/>
      <c r="F44" s="67"/>
      <c r="G44" s="127">
        <v>31</v>
      </c>
      <c r="H44" s="111"/>
      <c r="I44" s="91"/>
      <c r="L44" s="154" t="s">
        <v>18</v>
      </c>
      <c r="M44" s="157" t="s">
        <v>30</v>
      </c>
      <c r="N44" s="158">
        <v>425.48</v>
      </c>
    </row>
    <row r="45" spans="1:14" x14ac:dyDescent="0.25">
      <c r="A45" s="63" t="s">
        <v>35</v>
      </c>
      <c r="B45" s="64" t="s">
        <v>21</v>
      </c>
      <c r="C45" s="87"/>
      <c r="D45" s="67"/>
      <c r="E45" s="98"/>
      <c r="F45" s="79"/>
      <c r="G45" s="128">
        <v>9493</v>
      </c>
      <c r="H45" s="111"/>
      <c r="I45" s="91"/>
      <c r="L45" s="154" t="s">
        <v>18</v>
      </c>
      <c r="M45" s="157" t="s">
        <v>34</v>
      </c>
      <c r="N45" s="158">
        <v>421.54</v>
      </c>
    </row>
    <row r="46" spans="1:14" ht="15.75" thickBot="1" x14ac:dyDescent="0.3">
      <c r="A46" s="63" t="s">
        <v>35</v>
      </c>
      <c r="B46" s="70" t="s">
        <v>22</v>
      </c>
      <c r="C46" s="108"/>
      <c r="D46" s="120"/>
      <c r="E46" s="95"/>
      <c r="F46" s="120"/>
      <c r="G46" s="129">
        <v>184.45</v>
      </c>
      <c r="H46" s="130"/>
      <c r="I46" s="91"/>
      <c r="L46" s="160" t="s">
        <v>18</v>
      </c>
      <c r="M46" s="161" t="s">
        <v>38</v>
      </c>
      <c r="N46" s="162">
        <v>389.45000000000005</v>
      </c>
    </row>
    <row r="47" spans="1:14" ht="15.75" thickBot="1" x14ac:dyDescent="0.3">
      <c r="A47" s="43"/>
      <c r="B47" s="131" t="s">
        <v>19</v>
      </c>
      <c r="C47" s="132">
        <v>4</v>
      </c>
      <c r="D47" s="133">
        <v>1437</v>
      </c>
      <c r="E47" s="134">
        <v>68</v>
      </c>
      <c r="F47" s="132">
        <v>1</v>
      </c>
      <c r="G47" s="133">
        <v>611</v>
      </c>
      <c r="H47" s="133">
        <v>493</v>
      </c>
      <c r="I47" s="135">
        <v>243</v>
      </c>
    </row>
    <row r="48" spans="1:14" x14ac:dyDescent="0.25">
      <c r="A48" s="63" t="s">
        <v>36</v>
      </c>
      <c r="B48" s="136" t="s">
        <v>21</v>
      </c>
      <c r="C48" s="132">
        <v>481</v>
      </c>
      <c r="D48" s="137">
        <v>539243</v>
      </c>
      <c r="E48" s="138">
        <v>26409</v>
      </c>
      <c r="F48" s="132">
        <v>641</v>
      </c>
      <c r="G48" s="137">
        <v>185335</v>
      </c>
      <c r="H48" s="137">
        <v>160636</v>
      </c>
      <c r="I48" s="139">
        <v>24862</v>
      </c>
    </row>
    <row r="49" spans="1:9" ht="15.75" thickBot="1" x14ac:dyDescent="0.3">
      <c r="A49" s="140"/>
      <c r="B49" s="80" t="s">
        <v>22</v>
      </c>
      <c r="C49" s="141">
        <v>280.24</v>
      </c>
      <c r="D49" s="142">
        <v>320.49143451097189</v>
      </c>
      <c r="E49" s="143">
        <v>312.41000000000003</v>
      </c>
      <c r="F49" s="141">
        <v>310.15154446177849</v>
      </c>
      <c r="G49" s="142">
        <v>194.91134831521299</v>
      </c>
      <c r="H49" s="142">
        <v>299.94777932717449</v>
      </c>
      <c r="I49" s="144">
        <v>426.49795189445734</v>
      </c>
    </row>
    <row r="51" spans="1:9" x14ac:dyDescent="0.25">
      <c r="A51" t="s">
        <v>55</v>
      </c>
    </row>
  </sheetData>
  <conditionalFormatting sqref="H11:H12">
    <cfRule type="cellIs" dxfId="19" priority="27" stopIfTrue="1" operator="equal">
      <formula>$W$10</formula>
    </cfRule>
    <cfRule type="cellIs" dxfId="18" priority="28" stopIfTrue="1" operator="equal">
      <formula>$W$8</formula>
    </cfRule>
  </conditionalFormatting>
  <conditionalFormatting sqref="H21">
    <cfRule type="cellIs" dxfId="17" priority="25" stopIfTrue="1" operator="equal">
      <formula>$W$10</formula>
    </cfRule>
    <cfRule type="cellIs" dxfId="16" priority="26" stopIfTrue="1" operator="equal">
      <formula>$W$8</formula>
    </cfRule>
  </conditionalFormatting>
  <conditionalFormatting sqref="H33">
    <cfRule type="cellIs" dxfId="15" priority="23" stopIfTrue="1" operator="equal">
      <formula>$W$10</formula>
    </cfRule>
    <cfRule type="cellIs" dxfId="14" priority="24" stopIfTrue="1" operator="equal">
      <formula>$W$8</formula>
    </cfRule>
  </conditionalFormatting>
  <conditionalFormatting sqref="H41:H42">
    <cfRule type="cellIs" dxfId="13" priority="21" stopIfTrue="1" operator="equal">
      <formula>$W$10</formula>
    </cfRule>
    <cfRule type="cellIs" dxfId="12" priority="22" stopIfTrue="1" operator="equal">
      <formula>$W$8</formula>
    </cfRule>
  </conditionalFormatting>
  <conditionalFormatting sqref="H35">
    <cfRule type="cellIs" dxfId="11" priority="19" stopIfTrue="1" operator="equal">
      <formula>$W$10</formula>
    </cfRule>
    <cfRule type="cellIs" dxfId="10" priority="20" stopIfTrue="1" operator="equal">
      <formula>$W$8</formula>
    </cfRule>
  </conditionalFormatting>
  <conditionalFormatting sqref="H34">
    <cfRule type="cellIs" dxfId="9" priority="17" stopIfTrue="1" operator="equal">
      <formula>$W$10</formula>
    </cfRule>
    <cfRule type="cellIs" dxfId="8" priority="18" stopIfTrue="1" operator="equal">
      <formula>$W$8</formula>
    </cfRule>
  </conditionalFormatting>
  <conditionalFormatting sqref="D32:D33">
    <cfRule type="cellIs" dxfId="7" priority="11" stopIfTrue="1" operator="equal">
      <formula>$W$10</formula>
    </cfRule>
    <cfRule type="cellIs" dxfId="6" priority="12" stopIfTrue="1" operator="equal">
      <formula>$W$8</formula>
    </cfRule>
  </conditionalFormatting>
  <conditionalFormatting sqref="D34">
    <cfRule type="cellIs" dxfId="5" priority="9" stopIfTrue="1" operator="equal">
      <formula>$W$10</formula>
    </cfRule>
    <cfRule type="cellIs" dxfId="4" priority="10" stopIfTrue="1" operator="equal">
      <formula>$W$8</formula>
    </cfRule>
  </conditionalFormatting>
  <conditionalFormatting sqref="H44:H45">
    <cfRule type="cellIs" dxfId="3" priority="7" stopIfTrue="1" operator="equal">
      <formula>$W$10</formula>
    </cfRule>
    <cfRule type="cellIs" dxfId="2" priority="8" stopIfTrue="1" operator="equal">
      <formula>$W$8</formula>
    </cfRule>
  </conditionalFormatting>
  <conditionalFormatting sqref="H26:H27">
    <cfRule type="cellIs" dxfId="1" priority="5" stopIfTrue="1" operator="equal">
      <formula>$W$10</formula>
    </cfRule>
    <cfRule type="cellIs" dxfId="0" priority="6" stopIfTrue="1" operator="equal">
      <formula>$W$8</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A64"/>
  <sheetViews>
    <sheetView zoomScaleNormal="100" workbookViewId="0">
      <selection activeCell="F14" sqref="F14"/>
    </sheetView>
  </sheetViews>
  <sheetFormatPr defaultRowHeight="15" x14ac:dyDescent="0.25"/>
  <cols>
    <col min="1" max="1" width="12.85546875" style="9" customWidth="1"/>
    <col min="2" max="3" width="15.5703125" style="8" customWidth="1"/>
    <col min="4" max="4" width="15.7109375" customWidth="1"/>
    <col min="5" max="5" width="16.7109375" customWidth="1"/>
    <col min="6" max="6" width="18.42578125" customWidth="1"/>
    <col min="7" max="7" width="16.42578125" customWidth="1"/>
    <col min="8" max="8" width="12.42578125" customWidth="1"/>
    <col min="10" max="10" width="12.85546875" customWidth="1"/>
    <col min="13" max="13" width="12.28515625" customWidth="1"/>
    <col min="16" max="16" width="11.85546875" customWidth="1"/>
    <col min="19" max="19" width="10.5703125" customWidth="1"/>
    <col min="22" max="22" width="12.42578125" customWidth="1"/>
    <col min="25" max="25" width="12.140625" customWidth="1"/>
    <col min="28" max="28" width="12.7109375" customWidth="1"/>
    <col min="31" max="31" width="11.7109375" customWidth="1"/>
    <col min="34" max="34" width="11.42578125" customWidth="1"/>
    <col min="37" max="37" width="13.28515625" customWidth="1"/>
    <col min="40" max="40" width="15.140625" customWidth="1"/>
  </cols>
  <sheetData>
    <row r="2" spans="1:105" ht="15.75" thickBot="1" x14ac:dyDescent="0.3"/>
    <row r="3" spans="1:105" ht="15.75" thickBot="1" x14ac:dyDescent="0.3">
      <c r="A3" s="12" t="s">
        <v>68</v>
      </c>
      <c r="B3" s="163">
        <v>2020</v>
      </c>
      <c r="C3" s="164"/>
      <c r="D3" s="165"/>
      <c r="E3" s="165"/>
      <c r="F3" s="165"/>
      <c r="G3" s="165"/>
      <c r="H3" s="30">
        <v>2021</v>
      </c>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row>
    <row r="4" spans="1:105" ht="15.75" thickBot="1" x14ac:dyDescent="0.3">
      <c r="A4" s="29"/>
      <c r="B4" s="163" t="s">
        <v>73</v>
      </c>
      <c r="C4" s="163" t="s">
        <v>74</v>
      </c>
      <c r="D4" s="163" t="s">
        <v>75</v>
      </c>
      <c r="E4" s="163" t="s">
        <v>76</v>
      </c>
      <c r="F4" s="163" t="s">
        <v>77</v>
      </c>
      <c r="G4" s="163" t="s">
        <v>78</v>
      </c>
      <c r="H4" s="32" t="s">
        <v>79</v>
      </c>
    </row>
    <row r="5" spans="1:105" ht="15.75" thickBot="1" x14ac:dyDescent="0.3">
      <c r="A5" s="13" t="s">
        <v>40</v>
      </c>
      <c r="B5" s="166">
        <v>311.42</v>
      </c>
      <c r="C5" s="166">
        <v>310.5</v>
      </c>
      <c r="D5" s="166">
        <v>311.52999999999997</v>
      </c>
      <c r="E5" s="166">
        <v>311.77999999999997</v>
      </c>
      <c r="F5" s="166">
        <v>311.42</v>
      </c>
      <c r="G5" s="166">
        <v>317.69</v>
      </c>
      <c r="H5" s="166">
        <v>322.63</v>
      </c>
    </row>
    <row r="6" spans="1:105" ht="15.75" thickBot="1" x14ac:dyDescent="0.3">
      <c r="A6" s="13" t="s">
        <v>41</v>
      </c>
      <c r="B6" s="166">
        <v>303.77999999999997</v>
      </c>
      <c r="C6" s="166">
        <v>307.58999999999997</v>
      </c>
      <c r="D6" s="166">
        <v>305.21999999999997</v>
      </c>
      <c r="E6" s="166">
        <v>301.93</v>
      </c>
      <c r="F6" s="166">
        <v>304.25</v>
      </c>
      <c r="G6" s="166">
        <v>308.75</v>
      </c>
      <c r="H6" s="166">
        <v>312.41000000000003</v>
      </c>
    </row>
    <row r="7" spans="1:105" ht="15.75" thickBot="1" x14ac:dyDescent="0.3">
      <c r="A7" s="14" t="s">
        <v>42</v>
      </c>
      <c r="B7" s="167"/>
      <c r="C7" s="167"/>
      <c r="D7" s="167"/>
      <c r="E7" s="167">
        <v>301.32</v>
      </c>
      <c r="F7" s="167"/>
      <c r="G7" s="167"/>
      <c r="H7" s="167"/>
    </row>
    <row r="8" spans="1:105" ht="15.75" thickBot="1" x14ac:dyDescent="0.3">
      <c r="A8" s="13" t="s">
        <v>43</v>
      </c>
      <c r="B8" s="166">
        <v>215.32999999999998</v>
      </c>
      <c r="C8" s="166">
        <v>219.28</v>
      </c>
      <c r="D8" s="166">
        <v>201.07999999999998</v>
      </c>
      <c r="E8" s="166">
        <v>199.41</v>
      </c>
      <c r="F8" s="166">
        <v>194.01999999999998</v>
      </c>
      <c r="G8" s="166">
        <v>201.72</v>
      </c>
      <c r="H8" s="166">
        <v>208.51</v>
      </c>
    </row>
    <row r="9" spans="1:105" ht="15.75" thickBot="1" x14ac:dyDescent="0.3">
      <c r="A9" s="13" t="s">
        <v>44</v>
      </c>
      <c r="B9" s="166">
        <v>303.88</v>
      </c>
      <c r="C9" s="166">
        <v>308.56</v>
      </c>
      <c r="D9" s="166">
        <v>307.69</v>
      </c>
      <c r="E9" s="166">
        <v>308.63</v>
      </c>
      <c r="F9" s="166">
        <v>296.15999999999997</v>
      </c>
      <c r="G9" s="166">
        <v>296.36</v>
      </c>
      <c r="H9" s="166">
        <v>304.12</v>
      </c>
    </row>
    <row r="10" spans="1:105" ht="15.75" thickBot="1" x14ac:dyDescent="0.3">
      <c r="A10" s="13" t="s">
        <v>45</v>
      </c>
      <c r="B10" s="166"/>
      <c r="C10" s="166"/>
      <c r="D10" s="166">
        <v>321.32</v>
      </c>
      <c r="E10" s="166"/>
      <c r="F10" s="166"/>
      <c r="G10" s="166"/>
      <c r="H10" s="166"/>
    </row>
    <row r="12" spans="1:105" x14ac:dyDescent="0.25">
      <c r="A12" s="16" t="s">
        <v>46</v>
      </c>
    </row>
    <row r="13" spans="1:105" x14ac:dyDescent="0.25">
      <c r="A13" s="16" t="s">
        <v>47</v>
      </c>
    </row>
    <row r="14" spans="1:105" x14ac:dyDescent="0.25">
      <c r="A14" s="16" t="s">
        <v>48</v>
      </c>
    </row>
    <row r="15" spans="1:105" x14ac:dyDescent="0.25">
      <c r="A15" s="16" t="s">
        <v>49</v>
      </c>
      <c r="E15" s="31"/>
    </row>
    <row r="16" spans="1:105" x14ac:dyDescent="0.25">
      <c r="A16" s="16" t="s">
        <v>50</v>
      </c>
    </row>
    <row r="17" spans="1:10" x14ac:dyDescent="0.25">
      <c r="A17" s="16" t="s">
        <v>51</v>
      </c>
    </row>
    <row r="19" spans="1:10" x14ac:dyDescent="0.25">
      <c r="B19" s="12" t="s">
        <v>61</v>
      </c>
      <c r="C19"/>
      <c r="J19" t="s">
        <v>62</v>
      </c>
    </row>
    <row r="20" spans="1:10" ht="15.75" thickBot="1" x14ac:dyDescent="0.3">
      <c r="B20" s="12"/>
      <c r="C20"/>
    </row>
    <row r="21" spans="1:10" ht="26.25" customHeight="1" x14ac:dyDescent="0.25">
      <c r="B21" s="20"/>
      <c r="C21" s="21"/>
      <c r="D21" s="22" t="s">
        <v>59</v>
      </c>
      <c r="E21" s="22"/>
      <c r="F21" s="22" t="s">
        <v>66</v>
      </c>
      <c r="G21" s="23" t="s">
        <v>67</v>
      </c>
    </row>
    <row r="22" spans="1:10" ht="24" x14ac:dyDescent="0.25">
      <c r="B22" s="24" t="s">
        <v>54</v>
      </c>
      <c r="C22" s="18" t="s">
        <v>10</v>
      </c>
      <c r="D22" s="19" t="s">
        <v>64</v>
      </c>
      <c r="E22" s="19" t="s">
        <v>65</v>
      </c>
      <c r="F22" s="19"/>
      <c r="G22" s="25"/>
    </row>
    <row r="23" spans="1:10" x14ac:dyDescent="0.25">
      <c r="B23" s="174" t="s">
        <v>12</v>
      </c>
      <c r="C23" s="175" t="s">
        <v>20</v>
      </c>
      <c r="D23" s="26">
        <v>436.32</v>
      </c>
      <c r="E23" s="176" t="s">
        <v>71</v>
      </c>
      <c r="F23" s="168"/>
      <c r="G23" s="169"/>
    </row>
    <row r="24" spans="1:10" x14ac:dyDescent="0.25">
      <c r="B24" s="174" t="s">
        <v>12</v>
      </c>
      <c r="C24" s="175" t="s">
        <v>23</v>
      </c>
      <c r="D24" s="17" t="s">
        <v>71</v>
      </c>
      <c r="E24" s="176" t="s">
        <v>71</v>
      </c>
      <c r="F24" s="168"/>
      <c r="G24" s="169"/>
    </row>
    <row r="25" spans="1:10" x14ac:dyDescent="0.25">
      <c r="B25" s="174" t="s">
        <v>12</v>
      </c>
      <c r="C25" s="175" t="s">
        <v>26</v>
      </c>
      <c r="D25" s="17">
        <v>249.01999999999998</v>
      </c>
      <c r="E25" s="176" t="s">
        <v>71</v>
      </c>
      <c r="F25" s="168"/>
      <c r="G25" s="169"/>
    </row>
    <row r="26" spans="1:10" x14ac:dyDescent="0.25">
      <c r="B26" s="174" t="s">
        <v>12</v>
      </c>
      <c r="C26" s="175" t="s">
        <v>27</v>
      </c>
      <c r="D26" s="17" t="s">
        <v>71</v>
      </c>
      <c r="E26" s="176" t="s">
        <v>71</v>
      </c>
      <c r="F26" s="168"/>
      <c r="G26" s="169"/>
    </row>
    <row r="27" spans="1:10" x14ac:dyDescent="0.25">
      <c r="B27" s="174" t="s">
        <v>12</v>
      </c>
      <c r="C27" s="175" t="s">
        <v>30</v>
      </c>
      <c r="D27" s="177">
        <v>329.62</v>
      </c>
      <c r="E27" s="176">
        <v>280.24</v>
      </c>
      <c r="F27" s="168">
        <v>-49.379999999999995</v>
      </c>
      <c r="G27" s="169">
        <v>-0.14980887082094529</v>
      </c>
    </row>
    <row r="28" spans="1:10" x14ac:dyDescent="0.25">
      <c r="B28" s="174" t="s">
        <v>12</v>
      </c>
      <c r="C28" s="175" t="s">
        <v>31</v>
      </c>
      <c r="D28" s="17" t="s">
        <v>71</v>
      </c>
      <c r="E28" s="176" t="s">
        <v>71</v>
      </c>
      <c r="F28" s="168"/>
      <c r="G28" s="169"/>
    </row>
    <row r="29" spans="1:10" x14ac:dyDescent="0.25">
      <c r="B29" s="174" t="s">
        <v>13</v>
      </c>
      <c r="C29" s="175" t="s">
        <v>20</v>
      </c>
      <c r="D29" s="170">
        <v>323.83</v>
      </c>
      <c r="E29" s="176">
        <v>325.25</v>
      </c>
      <c r="F29" s="168">
        <v>1.4200000000000159</v>
      </c>
      <c r="G29" s="169">
        <v>4.385016829818067E-3</v>
      </c>
    </row>
    <row r="30" spans="1:10" x14ac:dyDescent="0.25">
      <c r="B30" s="174" t="s">
        <v>13</v>
      </c>
      <c r="C30" s="175" t="s">
        <v>23</v>
      </c>
      <c r="D30" s="170">
        <v>323.42</v>
      </c>
      <c r="E30" s="176">
        <v>325.97000000000003</v>
      </c>
      <c r="F30" s="168">
        <v>2.5500000000000114</v>
      </c>
      <c r="G30" s="169">
        <v>7.8844845711458778E-3</v>
      </c>
    </row>
    <row r="31" spans="1:10" x14ac:dyDescent="0.25">
      <c r="B31" s="174" t="s">
        <v>13</v>
      </c>
      <c r="C31" s="175" t="s">
        <v>26</v>
      </c>
      <c r="D31" s="170">
        <v>316.25</v>
      </c>
      <c r="E31" s="176">
        <v>319.70000000000005</v>
      </c>
      <c r="F31" s="168">
        <v>3.4500000000000455</v>
      </c>
      <c r="G31" s="169">
        <v>1.0909090909090979E-2</v>
      </c>
    </row>
    <row r="32" spans="1:10" x14ac:dyDescent="0.25">
      <c r="B32" s="174" t="s">
        <v>13</v>
      </c>
      <c r="C32" s="175" t="s">
        <v>27</v>
      </c>
      <c r="D32" s="170">
        <v>317.69</v>
      </c>
      <c r="E32" s="176">
        <v>322.63</v>
      </c>
      <c r="F32" s="168">
        <v>4.9399999999999977</v>
      </c>
      <c r="G32" s="169">
        <v>1.5549749756051501E-2</v>
      </c>
    </row>
    <row r="33" spans="2:9" x14ac:dyDescent="0.25">
      <c r="B33" s="174" t="s">
        <v>13</v>
      </c>
      <c r="C33" s="175" t="s">
        <v>30</v>
      </c>
      <c r="D33" s="170">
        <v>292.42</v>
      </c>
      <c r="E33" s="176">
        <v>297.09000000000003</v>
      </c>
      <c r="F33" s="168">
        <v>4.6700000000000159</v>
      </c>
      <c r="G33" s="169">
        <v>1.597017987825744E-2</v>
      </c>
    </row>
    <row r="34" spans="2:9" x14ac:dyDescent="0.25">
      <c r="B34" s="174" t="s">
        <v>13</v>
      </c>
      <c r="C34" s="175" t="s">
        <v>31</v>
      </c>
      <c r="D34" s="170">
        <v>303.15999999999997</v>
      </c>
      <c r="E34" s="176">
        <v>308.26000000000005</v>
      </c>
      <c r="F34" s="168">
        <v>5.1000000000000796</v>
      </c>
      <c r="G34" s="169">
        <v>1.6822799841668123E-2</v>
      </c>
      <c r="I34" s="27"/>
    </row>
    <row r="35" spans="2:9" x14ac:dyDescent="0.25">
      <c r="B35" s="174" t="s">
        <v>14</v>
      </c>
      <c r="C35" s="175" t="s">
        <v>27</v>
      </c>
      <c r="D35" s="170">
        <v>308.75</v>
      </c>
      <c r="E35" s="176">
        <v>312.41000000000003</v>
      </c>
      <c r="F35" s="168">
        <v>3.660000000000025</v>
      </c>
      <c r="G35" s="169">
        <v>1.1854251012145767E-2</v>
      </c>
    </row>
    <row r="36" spans="2:9" x14ac:dyDescent="0.25">
      <c r="B36" s="174" t="s">
        <v>15</v>
      </c>
      <c r="C36" s="175" t="s">
        <v>20</v>
      </c>
      <c r="D36" s="17" t="s">
        <v>71</v>
      </c>
      <c r="E36" s="176" t="s">
        <v>71</v>
      </c>
      <c r="F36" s="168"/>
      <c r="G36" s="169"/>
    </row>
    <row r="37" spans="2:9" x14ac:dyDescent="0.25">
      <c r="B37" s="174" t="s">
        <v>15</v>
      </c>
      <c r="C37" s="175" t="s">
        <v>23</v>
      </c>
      <c r="D37" s="17" t="s">
        <v>71</v>
      </c>
      <c r="E37" s="176">
        <v>301.54000000000002</v>
      </c>
      <c r="F37" s="168"/>
      <c r="G37" s="169"/>
    </row>
    <row r="38" spans="2:9" x14ac:dyDescent="0.25">
      <c r="B38" s="174" t="s">
        <v>15</v>
      </c>
      <c r="C38" s="175" t="s">
        <v>24</v>
      </c>
      <c r="D38" s="17" t="s">
        <v>71</v>
      </c>
      <c r="E38" s="176">
        <v>316.54000000000002</v>
      </c>
      <c r="F38" s="168"/>
      <c r="G38" s="169"/>
    </row>
    <row r="39" spans="2:9" x14ac:dyDescent="0.25">
      <c r="B39" s="174" t="s">
        <v>15</v>
      </c>
      <c r="C39" s="175" t="s">
        <v>27</v>
      </c>
      <c r="D39" s="17" t="s">
        <v>71</v>
      </c>
      <c r="E39" s="176" t="s">
        <v>71</v>
      </c>
      <c r="F39" s="168"/>
      <c r="G39" s="169"/>
    </row>
    <row r="40" spans="2:9" x14ac:dyDescent="0.25">
      <c r="B40" s="174" t="s">
        <v>15</v>
      </c>
      <c r="C40" s="175" t="s">
        <v>28</v>
      </c>
      <c r="D40" s="17">
        <v>311.12</v>
      </c>
      <c r="E40" s="176" t="s">
        <v>71</v>
      </c>
      <c r="F40" s="168"/>
      <c r="G40" s="169"/>
    </row>
    <row r="41" spans="2:9" x14ac:dyDescent="0.25">
      <c r="B41" s="174" t="s">
        <v>15</v>
      </c>
      <c r="C41" s="175" t="s">
        <v>31</v>
      </c>
      <c r="D41" s="17">
        <v>301.32</v>
      </c>
      <c r="E41" s="176" t="s">
        <v>71</v>
      </c>
      <c r="F41" s="168"/>
      <c r="G41" s="169"/>
    </row>
    <row r="42" spans="2:9" x14ac:dyDescent="0.25">
      <c r="B42" s="174" t="s">
        <v>15</v>
      </c>
      <c r="C42" s="175" t="s">
        <v>33</v>
      </c>
      <c r="D42" s="17" t="s">
        <v>71</v>
      </c>
      <c r="E42" s="176" t="s">
        <v>71</v>
      </c>
      <c r="F42" s="168"/>
      <c r="G42" s="169"/>
    </row>
    <row r="43" spans="2:9" x14ac:dyDescent="0.25">
      <c r="B43" s="174" t="s">
        <v>16</v>
      </c>
      <c r="C43" s="175" t="s">
        <v>27</v>
      </c>
      <c r="D43" s="170">
        <v>219.63</v>
      </c>
      <c r="E43" s="176">
        <v>209.04</v>
      </c>
      <c r="F43" s="168">
        <v>-10.590000000000003</v>
      </c>
      <c r="G43" s="169">
        <v>-4.8217456631607702E-2</v>
      </c>
    </row>
    <row r="44" spans="2:9" x14ac:dyDescent="0.25">
      <c r="B44" s="174" t="s">
        <v>16</v>
      </c>
      <c r="C44" s="175" t="s">
        <v>28</v>
      </c>
      <c r="D44" s="170">
        <v>232.04</v>
      </c>
      <c r="E44" s="176">
        <v>229.44</v>
      </c>
      <c r="F44" s="168">
        <v>-2.5999999999999943</v>
      </c>
      <c r="G44" s="169">
        <v>-1.1204964661265304E-2</v>
      </c>
    </row>
    <row r="45" spans="2:9" x14ac:dyDescent="0.25">
      <c r="B45" s="174" t="s">
        <v>16</v>
      </c>
      <c r="C45" s="175" t="s">
        <v>30</v>
      </c>
      <c r="D45" s="170">
        <v>184.1</v>
      </c>
      <c r="E45" s="176">
        <v>182.23</v>
      </c>
      <c r="F45" s="168">
        <v>-1.8700000000000045</v>
      </c>
      <c r="G45" s="169">
        <v>-1.0157523085279729E-2</v>
      </c>
    </row>
    <row r="46" spans="2:9" x14ac:dyDescent="0.25">
      <c r="B46" s="174" t="s">
        <v>16</v>
      </c>
      <c r="C46" s="175" t="s">
        <v>31</v>
      </c>
      <c r="D46" s="170">
        <v>201.72</v>
      </c>
      <c r="E46" s="176">
        <v>208.51</v>
      </c>
      <c r="F46" s="168">
        <v>6.789999999999992</v>
      </c>
      <c r="G46" s="169">
        <v>3.3660519532024535E-2</v>
      </c>
    </row>
    <row r="47" spans="2:9" x14ac:dyDescent="0.25">
      <c r="B47" s="174" t="s">
        <v>16</v>
      </c>
      <c r="C47" s="175" t="s">
        <v>33</v>
      </c>
      <c r="D47" s="170">
        <v>216.06</v>
      </c>
      <c r="E47" s="176">
        <v>227.17</v>
      </c>
      <c r="F47" s="168">
        <v>11.109999999999985</v>
      </c>
      <c r="G47" s="169">
        <v>5.1420901601406888E-2</v>
      </c>
    </row>
    <row r="48" spans="2:9" x14ac:dyDescent="0.25">
      <c r="B48" s="174" t="s">
        <v>16</v>
      </c>
      <c r="C48" s="175" t="s">
        <v>34</v>
      </c>
      <c r="D48" s="170">
        <v>161.28</v>
      </c>
      <c r="E48" s="176">
        <v>165.51999999999998</v>
      </c>
      <c r="F48" s="168">
        <v>4.2399999999999807</v>
      </c>
      <c r="G48" s="169">
        <v>2.6289682539682335E-2</v>
      </c>
    </row>
    <row r="49" spans="2:7" x14ac:dyDescent="0.25">
      <c r="B49" s="174" t="s">
        <v>16</v>
      </c>
      <c r="C49" s="175" t="s">
        <v>35</v>
      </c>
      <c r="D49" s="170">
        <v>160.53</v>
      </c>
      <c r="E49" s="176">
        <v>184.45</v>
      </c>
      <c r="F49" s="168">
        <v>23.919999999999987</v>
      </c>
      <c r="G49" s="169">
        <v>0.14900641624618438</v>
      </c>
    </row>
    <row r="50" spans="2:7" x14ac:dyDescent="0.25">
      <c r="B50" s="174" t="s">
        <v>17</v>
      </c>
      <c r="C50" s="175" t="s">
        <v>20</v>
      </c>
      <c r="D50" s="170">
        <v>302.79000000000002</v>
      </c>
      <c r="E50" s="176">
        <v>295.06</v>
      </c>
      <c r="F50" s="168">
        <v>-7.7300000000000182</v>
      </c>
      <c r="G50" s="169">
        <v>-2.5529244691040009E-2</v>
      </c>
    </row>
    <row r="51" spans="2:7" x14ac:dyDescent="0.25">
      <c r="B51" s="174" t="s">
        <v>17</v>
      </c>
      <c r="C51" s="175" t="s">
        <v>23</v>
      </c>
      <c r="D51" s="170">
        <v>308.37</v>
      </c>
      <c r="E51" s="176">
        <v>311.43</v>
      </c>
      <c r="F51" s="168">
        <v>3.0600000000000023</v>
      </c>
      <c r="G51" s="169">
        <v>9.9231442747349519E-3</v>
      </c>
    </row>
    <row r="52" spans="2:7" x14ac:dyDescent="0.25">
      <c r="B52" s="174" t="s">
        <v>17</v>
      </c>
      <c r="C52" s="175" t="s">
        <v>24</v>
      </c>
      <c r="D52" s="170">
        <v>304.42</v>
      </c>
      <c r="E52" s="176">
        <v>310.34000000000003</v>
      </c>
      <c r="F52" s="168">
        <v>5.9200000000000159</v>
      </c>
      <c r="G52" s="169">
        <v>1.9446816897707109E-2</v>
      </c>
    </row>
    <row r="53" spans="2:7" x14ac:dyDescent="0.25">
      <c r="B53" s="174" t="s">
        <v>17</v>
      </c>
      <c r="C53" s="175" t="s">
        <v>26</v>
      </c>
      <c r="D53" s="170">
        <v>281.14</v>
      </c>
      <c r="E53" s="176">
        <v>286.19</v>
      </c>
      <c r="F53" s="168">
        <v>5.0500000000000114</v>
      </c>
      <c r="G53" s="169">
        <v>1.7962580920537929E-2</v>
      </c>
    </row>
    <row r="54" spans="2:7" x14ac:dyDescent="0.25">
      <c r="B54" s="174" t="s">
        <v>17</v>
      </c>
      <c r="C54" s="175" t="s">
        <v>27</v>
      </c>
      <c r="D54" s="170">
        <v>296.36</v>
      </c>
      <c r="E54" s="176">
        <v>304.12</v>
      </c>
      <c r="F54" s="168">
        <v>7.7599999999999909</v>
      </c>
      <c r="G54" s="169">
        <v>2.6184370360372577E-2</v>
      </c>
    </row>
    <row r="55" spans="2:7" x14ac:dyDescent="0.25">
      <c r="B55" s="174" t="s">
        <v>17</v>
      </c>
      <c r="C55" s="175" t="s">
        <v>28</v>
      </c>
      <c r="D55" s="170">
        <v>281.59999999999997</v>
      </c>
      <c r="E55" s="176">
        <v>296.3</v>
      </c>
      <c r="F55" s="168">
        <v>14.700000000000045</v>
      </c>
      <c r="G55" s="169">
        <v>5.2201704545454808E-2</v>
      </c>
    </row>
    <row r="56" spans="2:7" x14ac:dyDescent="0.25">
      <c r="B56" s="174" t="s">
        <v>17</v>
      </c>
      <c r="C56" s="175" t="s">
        <v>30</v>
      </c>
      <c r="D56" s="170">
        <v>241.48</v>
      </c>
      <c r="E56" s="176">
        <v>236.97</v>
      </c>
      <c r="F56" s="168">
        <v>-4.5099999999999909</v>
      </c>
      <c r="G56" s="169">
        <v>-1.8676494947821753E-2</v>
      </c>
    </row>
    <row r="57" spans="2:7" x14ac:dyDescent="0.25">
      <c r="B57" s="174" t="s">
        <v>17</v>
      </c>
      <c r="C57" s="175" t="s">
        <v>31</v>
      </c>
      <c r="D57" s="170">
        <v>278.56</v>
      </c>
      <c r="E57" s="176">
        <v>280.39000000000004</v>
      </c>
      <c r="F57" s="168">
        <v>1.8300000000000409</v>
      </c>
      <c r="G57" s="169">
        <v>6.5695002871914987E-3</v>
      </c>
    </row>
    <row r="58" spans="2:7" x14ac:dyDescent="0.25">
      <c r="B58" s="174" t="s">
        <v>17</v>
      </c>
      <c r="C58" s="175" t="s">
        <v>33</v>
      </c>
      <c r="D58" s="170">
        <v>264.38</v>
      </c>
      <c r="E58" s="176">
        <v>234.79</v>
      </c>
      <c r="F58" s="168">
        <v>-29.590000000000003</v>
      </c>
      <c r="G58" s="169">
        <v>-0.11192223314925487</v>
      </c>
    </row>
    <row r="59" spans="2:7" x14ac:dyDescent="0.25">
      <c r="B59" s="174" t="s">
        <v>18</v>
      </c>
      <c r="C59" s="175" t="s">
        <v>25</v>
      </c>
      <c r="D59" s="170">
        <v>450.2</v>
      </c>
      <c r="E59" s="176">
        <v>450.21000000000004</v>
      </c>
      <c r="F59" s="168">
        <v>1.0000000000047748E-2</v>
      </c>
      <c r="G59" s="169">
        <v>2.2212350066830311E-5</v>
      </c>
    </row>
    <row r="60" spans="2:7" x14ac:dyDescent="0.25">
      <c r="B60" s="174" t="s">
        <v>18</v>
      </c>
      <c r="C60" s="175" t="s">
        <v>26</v>
      </c>
      <c r="D60" s="170">
        <v>431.55</v>
      </c>
      <c r="E60" s="176">
        <v>428.52000000000004</v>
      </c>
      <c r="F60" s="168">
        <v>-3.0299999999999727</v>
      </c>
      <c r="G60" s="169">
        <v>-7.0212026416405227E-3</v>
      </c>
    </row>
    <row r="61" spans="2:7" x14ac:dyDescent="0.25">
      <c r="B61" s="174" t="s">
        <v>18</v>
      </c>
      <c r="C61" s="175" t="s">
        <v>29</v>
      </c>
      <c r="D61" s="170">
        <v>432.82</v>
      </c>
      <c r="E61" s="176">
        <v>429.65000000000003</v>
      </c>
      <c r="F61" s="168">
        <v>-3.1699999999999591</v>
      </c>
      <c r="G61" s="169">
        <v>-7.3240608104985228E-3</v>
      </c>
    </row>
    <row r="62" spans="2:7" x14ac:dyDescent="0.25">
      <c r="B62" s="174" t="s">
        <v>18</v>
      </c>
      <c r="C62" s="175" t="s">
        <v>30</v>
      </c>
      <c r="D62" s="170">
        <v>424.95</v>
      </c>
      <c r="E62" s="176">
        <v>425.48</v>
      </c>
      <c r="F62" s="168">
        <v>0.53000000000002956</v>
      </c>
      <c r="G62" s="169">
        <v>1.2472055535945881E-3</v>
      </c>
    </row>
    <row r="63" spans="2:7" x14ac:dyDescent="0.25">
      <c r="B63" s="174" t="s">
        <v>18</v>
      </c>
      <c r="C63" s="175" t="s">
        <v>34</v>
      </c>
      <c r="D63" s="170">
        <v>406.32</v>
      </c>
      <c r="E63" s="176">
        <v>421.54</v>
      </c>
      <c r="F63" s="168">
        <v>15.220000000000027</v>
      </c>
      <c r="G63" s="169">
        <v>3.7458161055325956E-2</v>
      </c>
    </row>
    <row r="64" spans="2:7" ht="15.75" thickBot="1" x14ac:dyDescent="0.3">
      <c r="B64" s="178" t="s">
        <v>18</v>
      </c>
      <c r="C64" s="179" t="s">
        <v>38</v>
      </c>
      <c r="D64" s="171">
        <v>491.99</v>
      </c>
      <c r="E64" s="180">
        <v>389.45000000000005</v>
      </c>
      <c r="F64" s="172">
        <v>-102.53999999999996</v>
      </c>
      <c r="G64" s="173">
        <v>-0.20841887030224182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1"/>
  <sheetViews>
    <sheetView workbookViewId="0">
      <selection activeCell="I28" sqref="I28"/>
    </sheetView>
  </sheetViews>
  <sheetFormatPr defaultRowHeight="15" x14ac:dyDescent="0.25"/>
  <cols>
    <col min="1" max="1" width="24.85546875" customWidth="1"/>
    <col min="2" max="2" width="9.28515625" bestFit="1" customWidth="1"/>
    <col min="3" max="3" width="9.7109375" bestFit="1" customWidth="1"/>
    <col min="4" max="5" width="9.28515625" bestFit="1" customWidth="1"/>
    <col min="6" max="7" width="9.7109375" bestFit="1" customWidth="1"/>
    <col min="8" max="8" width="9.28515625" bestFit="1" customWidth="1"/>
    <col min="9" max="9" width="13.5703125" customWidth="1"/>
    <col min="10" max="10" width="9.28515625" style="7" bestFit="1" customWidth="1"/>
  </cols>
  <sheetData>
    <row r="2" spans="1:12" x14ac:dyDescent="0.25">
      <c r="A2" t="s">
        <v>53</v>
      </c>
      <c r="C2" s="9" t="s">
        <v>60</v>
      </c>
      <c r="D2" s="9"/>
      <c r="E2" s="9"/>
      <c r="F2" s="9"/>
      <c r="G2" s="9"/>
    </row>
    <row r="3" spans="1:12" ht="15.75" thickBot="1" x14ac:dyDescent="0.3">
      <c r="C3" s="9"/>
      <c r="D3" s="9"/>
      <c r="E3" s="9"/>
      <c r="F3" s="9"/>
      <c r="G3" s="9"/>
    </row>
    <row r="4" spans="1:12" ht="15.75" thickBot="1" x14ac:dyDescent="0.3">
      <c r="A4" s="37" t="s">
        <v>59</v>
      </c>
      <c r="B4" s="33" t="s">
        <v>12</v>
      </c>
      <c r="C4" s="34" t="s">
        <v>13</v>
      </c>
      <c r="D4" s="35" t="s">
        <v>14</v>
      </c>
      <c r="E4" s="35" t="s">
        <v>15</v>
      </c>
      <c r="F4" s="35" t="s">
        <v>16</v>
      </c>
      <c r="G4" s="36" t="s">
        <v>17</v>
      </c>
      <c r="H4" s="37" t="s">
        <v>18</v>
      </c>
      <c r="I4" s="37" t="s">
        <v>52</v>
      </c>
      <c r="J4" s="181"/>
    </row>
    <row r="5" spans="1:12" x14ac:dyDescent="0.25">
      <c r="A5" s="182" t="s">
        <v>73</v>
      </c>
      <c r="B5" s="38">
        <v>599</v>
      </c>
      <c r="C5" s="38">
        <v>554087</v>
      </c>
      <c r="D5" s="38">
        <v>43331</v>
      </c>
      <c r="E5" s="38"/>
      <c r="F5" s="38">
        <v>191412</v>
      </c>
      <c r="G5" s="38">
        <v>242200</v>
      </c>
      <c r="H5" s="38">
        <v>20635</v>
      </c>
      <c r="I5" s="39">
        <v>1052264</v>
      </c>
      <c r="J5" s="183">
        <v>2020</v>
      </c>
      <c r="L5" t="s">
        <v>72</v>
      </c>
    </row>
    <row r="6" spans="1:12" x14ac:dyDescent="0.25">
      <c r="A6" s="182" t="s">
        <v>74</v>
      </c>
      <c r="B6" s="40">
        <v>651</v>
      </c>
      <c r="C6" s="40">
        <v>486878</v>
      </c>
      <c r="D6" s="40">
        <v>48948</v>
      </c>
      <c r="E6" s="40">
        <v>371</v>
      </c>
      <c r="F6" s="40">
        <v>176152</v>
      </c>
      <c r="G6" s="40">
        <v>226439</v>
      </c>
      <c r="H6" s="40">
        <v>25494</v>
      </c>
      <c r="I6" s="41">
        <v>964933</v>
      </c>
      <c r="J6" s="184"/>
    </row>
    <row r="7" spans="1:12" x14ac:dyDescent="0.25">
      <c r="A7" s="182" t="s">
        <v>75</v>
      </c>
      <c r="B7" s="40">
        <v>1053</v>
      </c>
      <c r="C7" s="40">
        <v>599247</v>
      </c>
      <c r="D7" s="40">
        <v>43259</v>
      </c>
      <c r="E7" s="40"/>
      <c r="F7" s="40">
        <v>184641</v>
      </c>
      <c r="G7" s="40">
        <v>206217</v>
      </c>
      <c r="H7" s="40">
        <v>27247</v>
      </c>
      <c r="I7" s="41">
        <v>1061664</v>
      </c>
      <c r="J7" s="184"/>
    </row>
    <row r="8" spans="1:12" x14ac:dyDescent="0.25">
      <c r="A8" s="182" t="s">
        <v>76</v>
      </c>
      <c r="B8" s="40">
        <v>604</v>
      </c>
      <c r="C8" s="40">
        <v>499508</v>
      </c>
      <c r="D8" s="40">
        <v>30790</v>
      </c>
      <c r="E8" s="40">
        <v>2493</v>
      </c>
      <c r="F8" s="40">
        <v>172140</v>
      </c>
      <c r="G8" s="40">
        <v>185244</v>
      </c>
      <c r="H8" s="40">
        <v>24810</v>
      </c>
      <c r="I8" s="41">
        <v>915589</v>
      </c>
      <c r="J8" s="184"/>
    </row>
    <row r="9" spans="1:12" x14ac:dyDescent="0.25">
      <c r="A9" s="182" t="s">
        <v>77</v>
      </c>
      <c r="B9" s="40">
        <v>635</v>
      </c>
      <c r="C9" s="40">
        <v>468582</v>
      </c>
      <c r="D9" s="40">
        <v>36265</v>
      </c>
      <c r="E9" s="40"/>
      <c r="F9" s="40">
        <v>217899</v>
      </c>
      <c r="G9" s="40">
        <v>156863</v>
      </c>
      <c r="H9" s="40">
        <v>24577</v>
      </c>
      <c r="I9" s="41">
        <v>904821</v>
      </c>
      <c r="J9" s="184"/>
    </row>
    <row r="10" spans="1:12" x14ac:dyDescent="0.25">
      <c r="A10" s="182" t="s">
        <v>78</v>
      </c>
      <c r="B10" s="40">
        <v>1065</v>
      </c>
      <c r="C10" s="40">
        <v>676518</v>
      </c>
      <c r="D10" s="40">
        <v>41412</v>
      </c>
      <c r="E10" s="40">
        <v>1066</v>
      </c>
      <c r="F10" s="40">
        <v>191724</v>
      </c>
      <c r="G10" s="40">
        <v>165248</v>
      </c>
      <c r="H10" s="40">
        <v>31626</v>
      </c>
      <c r="I10" s="41">
        <v>1108659</v>
      </c>
      <c r="J10" s="181"/>
    </row>
    <row r="11" spans="1:12" x14ac:dyDescent="0.25">
      <c r="A11" s="185">
        <v>44197</v>
      </c>
      <c r="B11" s="42">
        <v>481</v>
      </c>
      <c r="C11" s="42">
        <v>539243</v>
      </c>
      <c r="D11" s="42">
        <v>26409</v>
      </c>
      <c r="E11" s="42">
        <v>641</v>
      </c>
      <c r="F11" s="42">
        <v>185335</v>
      </c>
      <c r="G11" s="42">
        <v>160636</v>
      </c>
      <c r="H11" s="42">
        <v>24862</v>
      </c>
      <c r="I11" s="41">
        <v>937607</v>
      </c>
      <c r="J11" s="186">
        <v>2021</v>
      </c>
    </row>
    <row r="12" spans="1:12" x14ac:dyDescent="0.25">
      <c r="J12" s="11"/>
    </row>
    <row r="13" spans="1:12" x14ac:dyDescent="0.25">
      <c r="J13" s="11"/>
    </row>
    <row r="14" spans="1:12" x14ac:dyDescent="0.25">
      <c r="J14" s="11"/>
    </row>
    <row r="15" spans="1:12" x14ac:dyDescent="0.25">
      <c r="J15" s="11"/>
    </row>
    <row r="16" spans="1:12" x14ac:dyDescent="0.25">
      <c r="J16" s="11"/>
    </row>
    <row r="17" spans="10:10" x14ac:dyDescent="0.25">
      <c r="J17" s="11"/>
    </row>
    <row r="18" spans="10:10" x14ac:dyDescent="0.25">
      <c r="J18" s="11"/>
    </row>
    <row r="19" spans="10:10" x14ac:dyDescent="0.25">
      <c r="J19" s="11"/>
    </row>
    <row r="20" spans="10:10" x14ac:dyDescent="0.25">
      <c r="J20" s="11"/>
    </row>
    <row r="21" spans="10:10" x14ac:dyDescent="0.25">
      <c r="J21" s="11"/>
    </row>
    <row r="22" spans="10:10" x14ac:dyDescent="0.25">
      <c r="J22" s="10"/>
    </row>
    <row r="23" spans="10:10" x14ac:dyDescent="0.25">
      <c r="J23" s="10"/>
    </row>
    <row r="24" spans="10:10" x14ac:dyDescent="0.25">
      <c r="J24" s="10"/>
    </row>
    <row r="25" spans="10:10" x14ac:dyDescent="0.25">
      <c r="J25" s="10"/>
    </row>
    <row r="26" spans="10:10" x14ac:dyDescent="0.25">
      <c r="J26" s="10"/>
    </row>
    <row r="27" spans="10:10" x14ac:dyDescent="0.25">
      <c r="J27" s="10"/>
    </row>
    <row r="28" spans="10:10" x14ac:dyDescent="0.25">
      <c r="J28" s="10"/>
    </row>
    <row r="29" spans="10:10" x14ac:dyDescent="0.25">
      <c r="J29" s="10"/>
    </row>
    <row r="30" spans="10:10" x14ac:dyDescent="0.25">
      <c r="J30" s="10"/>
    </row>
    <row r="31" spans="10:10" x14ac:dyDescent="0.25">
      <c r="J31" s="10"/>
    </row>
    <row r="32" spans="10:10" x14ac:dyDescent="0.25">
      <c r="J32" s="10"/>
    </row>
    <row r="33" spans="10:10" x14ac:dyDescent="0.25">
      <c r="J33" s="10"/>
    </row>
    <row r="34" spans="10:10" x14ac:dyDescent="0.25">
      <c r="J34" s="10"/>
    </row>
    <row r="35" spans="10:10" x14ac:dyDescent="0.25">
      <c r="J35" s="10"/>
    </row>
    <row r="36" spans="10:10" x14ac:dyDescent="0.25">
      <c r="J36" s="10"/>
    </row>
    <row r="37" spans="10:10" x14ac:dyDescent="0.25">
      <c r="J37" s="10"/>
    </row>
    <row r="38" spans="10:10" x14ac:dyDescent="0.25">
      <c r="J38" s="10"/>
    </row>
    <row r="39" spans="10:10" x14ac:dyDescent="0.25">
      <c r="J39" s="10"/>
    </row>
    <row r="40" spans="10:10" x14ac:dyDescent="0.25">
      <c r="J40" s="10"/>
    </row>
    <row r="41" spans="10:10" x14ac:dyDescent="0.25">
      <c r="J41" s="10"/>
    </row>
    <row r="42" spans="10:10" x14ac:dyDescent="0.25">
      <c r="J42" s="10"/>
    </row>
    <row r="43" spans="10:10" x14ac:dyDescent="0.25">
      <c r="J43" s="10"/>
    </row>
    <row r="44" spans="10:10" x14ac:dyDescent="0.25">
      <c r="J44" s="10"/>
    </row>
    <row r="45" spans="10:10" x14ac:dyDescent="0.25">
      <c r="J45" s="10"/>
    </row>
    <row r="46" spans="10:10" x14ac:dyDescent="0.25">
      <c r="J46" s="10"/>
    </row>
    <row r="47" spans="10:10" x14ac:dyDescent="0.25">
      <c r="J47" s="10"/>
    </row>
    <row r="48" spans="10:10" x14ac:dyDescent="0.25">
      <c r="J48" s="10"/>
    </row>
    <row r="49" spans="10:10" x14ac:dyDescent="0.25">
      <c r="J49" s="10"/>
    </row>
    <row r="50" spans="10:10" x14ac:dyDescent="0.25">
      <c r="J50" s="10"/>
    </row>
    <row r="51" spans="10:10" x14ac:dyDescent="0.25">
      <c r="J51" s="10"/>
    </row>
    <row r="52" spans="10:10" x14ac:dyDescent="0.25">
      <c r="J52" s="10"/>
    </row>
    <row r="53" spans="10:10" x14ac:dyDescent="0.25">
      <c r="J53" s="10"/>
    </row>
    <row r="54" spans="10:10" x14ac:dyDescent="0.25">
      <c r="J54" s="10"/>
    </row>
    <row r="55" spans="10:10" x14ac:dyDescent="0.25">
      <c r="J55" s="10"/>
    </row>
    <row r="56" spans="10:10" x14ac:dyDescent="0.25">
      <c r="J56" s="10"/>
    </row>
    <row r="57" spans="10:10" x14ac:dyDescent="0.25">
      <c r="J57" s="10"/>
    </row>
    <row r="58" spans="10:10" x14ac:dyDescent="0.25">
      <c r="J58" s="10"/>
    </row>
    <row r="59" spans="10:10" x14ac:dyDescent="0.25">
      <c r="J59" s="10"/>
    </row>
    <row r="60" spans="10:10" x14ac:dyDescent="0.25">
      <c r="J60" s="10"/>
    </row>
    <row r="61" spans="10:10" x14ac:dyDescent="0.25">
      <c r="J61" s="1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OSNOVNO POROČILO</vt:lpstr>
      <vt:lpstr>CENA IN MASA PO RAZREDIH</vt:lpstr>
      <vt:lpstr>CENE PO MESECIH</vt:lpstr>
      <vt:lpstr>SKUPNI ZAKOL PO MESECIH</vt:lpstr>
      <vt:lpstr>'OSNOVNO POROČILO'!_ftn1</vt:lpstr>
      <vt:lpstr>'OSNOVNO POROČILO'!_ftnref1</vt:lpstr>
      <vt:lpstr>'CENE PO MESECIH'!_Toc374617593</vt:lpstr>
    </vt:vector>
  </TitlesOfParts>
  <Company>ARSKTRP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Žebovec, Petra</cp:lastModifiedBy>
  <cp:lastPrinted>2021-02-17T13:55:48Z</cp:lastPrinted>
  <dcterms:created xsi:type="dcterms:W3CDTF">2020-09-29T09:23:28Z</dcterms:created>
  <dcterms:modified xsi:type="dcterms:W3CDTF">2021-02-17T14:02:13Z</dcterms:modified>
</cp:coreProperties>
</file>