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0BCC420D-1355-43CE-BBC5-653F47BF4F42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<sst xmlns="http://schemas.openxmlformats.org/spreadsheetml/2006/main" count="171" uniqueCount="101">
  <si>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</si>
  <si>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</si>
  <si>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</si>
  <si>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</si>
  <si>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</si>
  <si>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</si>
  <si>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</si>
  <si>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</si>
  <si>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</si>
  <si>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</si>
  <si>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</si>
  <si>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</si>
  <si>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</si>
  <si>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</si>
  <si>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</si>
  <si>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</si>
  <si>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</si>
  <si>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</si>
  <si>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</si>
  <si>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</si>
  <si>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</si>
  <si>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</si>
  <si>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</si>
  <si>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</si>
  <si>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</si>
  <si>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</si>
  <si>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</si>
  <si>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</si>
  <si>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</si>
  <si>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</si>
  <si>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</si>
  <si>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</si>
  <si>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</si>
  <si>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</si>
  <si>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</si>
  <si>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</si>
  <si>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</si>
  <si>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</si>
  <si>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</si>
  <si>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</si>
  <si>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</si>
  <si>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</si>
  <si>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</si>
  <si>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</si>
  <si>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</si>
  <si>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</si>
  <si>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</si>
  <si>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</si>
  <si>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</si>
  <si>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</si>
  <si>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</si>
  <si>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</si>
  <si>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</si>
  <si>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</si>
  <si>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</si>
  <si>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</si>
  <si>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</si>
  <si>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</si>
  <si>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</si>
  <si>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</si>
  <si>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</si>
  <si>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</si>
  <si>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</si>
  <si>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</si>
  <si>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</si>
  <si>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</si>
  <si>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</si>
  <si>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</si>
  <si>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</si>
  <si>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</si>
  <si>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</si>
  <si>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</si>
  <si>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</si>
  <si>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</si>
  <si>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</si>
  <si>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</si>
  <si>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</si>
  <si>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</si>
  <si>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</si>
  <si>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</si>
  <si>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</si>
  <si>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</si>
  <si>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</si>
  <si>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</si>
  <si>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</si>
  <si>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</si>
  <si>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</si>
  <si>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</si>
  <si>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</si>
  <si>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</si>
  <si>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</si>
  <si>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</si>
  <si>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</si>
  <si>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</si>
  <si>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</si>
  <si>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</si>
  <si>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26. teden (24.6.2024 - 30.6.2024)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</si>
  <si>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26. teden (24.6.2024 - 30.6.2024)</t>
    </r>
  </si>
  <si>
    <t>27. teden (1.7.2024 - 7.7.2024)</t>
  </si>
  <si>
    <t>Številka: 3305-10/2024/294</t>
  </si>
  <si>
    <t>Datum: 10.7.2024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</si>
</sst>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0" fontId="17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1" fillId="0" borderId="0" xfId="0" applyFont="1"/>
    <xf numFmtId="10" fontId="27" fillId="38" borderId="17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Pšenica!$C$39:$C$91</c:f>
              <c:numCache>
                <c:formatCode>#,##0</c:formatCode>
                <c:ptCount val="53"/>
                <c:pt idx="0">
                  <c:v>681020</c:v>
                </c:pt>
                <c:pt idx="1">
                  <c:v>6911415</c:v>
                </c:pt>
                <c:pt idx="2">
                  <c:v>6345887</c:v>
                </c:pt>
                <c:pt idx="3">
                  <c:v>4223036</c:v>
                </c:pt>
                <c:pt idx="4">
                  <c:v>4784004</c:v>
                </c:pt>
                <c:pt idx="5">
                  <c:v>4480236</c:v>
                </c:pt>
                <c:pt idx="6">
                  <c:v>2966938</c:v>
                </c:pt>
                <c:pt idx="7">
                  <c:v>8452711</c:v>
                </c:pt>
                <c:pt idx="8">
                  <c:v>5071751</c:v>
                </c:pt>
                <c:pt idx="9">
                  <c:v>4644400</c:v>
                </c:pt>
                <c:pt idx="10">
                  <c:v>4727435</c:v>
                </c:pt>
                <c:pt idx="11">
                  <c:v>3776418</c:v>
                </c:pt>
                <c:pt idx="12">
                  <c:v>3199340</c:v>
                </c:pt>
                <c:pt idx="13">
                  <c:v>1563950</c:v>
                </c:pt>
                <c:pt idx="14">
                  <c:v>5815385</c:v>
                </c:pt>
                <c:pt idx="15">
                  <c:v>1538270</c:v>
                </c:pt>
                <c:pt idx="16">
                  <c:v>2083879</c:v>
                </c:pt>
                <c:pt idx="17">
                  <c:v>907978</c:v>
                </c:pt>
                <c:pt idx="18">
                  <c:v>2161070</c:v>
                </c:pt>
                <c:pt idx="19">
                  <c:v>2053805</c:v>
                </c:pt>
                <c:pt idx="20">
                  <c:v>1548480</c:v>
                </c:pt>
                <c:pt idx="21">
                  <c:v>1188130</c:v>
                </c:pt>
                <c:pt idx="22">
                  <c:v>1958550</c:v>
                </c:pt>
                <c:pt idx="23">
                  <c:v>1478330</c:v>
                </c:pt>
                <c:pt idx="24">
                  <c:v>1523760</c:v>
                </c:pt>
                <c:pt idx="25">
                  <c:v>458750</c:v>
                </c:pt>
                <c:pt idx="26">
                  <c:v>0</c:v>
                </c:pt>
                <c:pt idx="27">
                  <c:v>2431320</c:v>
                </c:pt>
                <c:pt idx="28">
                  <c:v>2398720</c:v>
                </c:pt>
                <c:pt idx="29">
                  <c:v>2771520</c:v>
                </c:pt>
                <c:pt idx="30">
                  <c:v>5684520</c:v>
                </c:pt>
                <c:pt idx="31">
                  <c:v>2793190</c:v>
                </c:pt>
                <c:pt idx="32">
                  <c:v>4408800</c:v>
                </c:pt>
                <c:pt idx="33">
                  <c:v>2121990</c:v>
                </c:pt>
                <c:pt idx="34">
                  <c:v>788540</c:v>
                </c:pt>
                <c:pt idx="35">
                  <c:v>1403840</c:v>
                </c:pt>
                <c:pt idx="36">
                  <c:v>1093724</c:v>
                </c:pt>
                <c:pt idx="37">
                  <c:v>842260</c:v>
                </c:pt>
                <c:pt idx="38">
                  <c:v>1248206</c:v>
                </c:pt>
                <c:pt idx="39">
                  <c:v>1052456</c:v>
                </c:pt>
                <c:pt idx="40">
                  <c:v>2217235</c:v>
                </c:pt>
                <c:pt idx="41">
                  <c:v>1700291</c:v>
                </c:pt>
                <c:pt idx="42">
                  <c:v>2424866</c:v>
                </c:pt>
                <c:pt idx="43">
                  <c:v>1166805</c:v>
                </c:pt>
                <c:pt idx="44">
                  <c:v>866429</c:v>
                </c:pt>
                <c:pt idx="45">
                  <c:v>1537284</c:v>
                </c:pt>
                <c:pt idx="46">
                  <c:v>1109102</c:v>
                </c:pt>
                <c:pt idx="47">
                  <c:v>1346136</c:v>
                </c:pt>
                <c:pt idx="48">
                  <c:v>1659952</c:v>
                </c:pt>
                <c:pt idx="49">
                  <c:v>252859</c:v>
                </c:pt>
                <c:pt idx="50">
                  <c:v>1199901</c:v>
                </c:pt>
                <c:pt idx="51">
                  <c:v>3625310</c:v>
                </c:pt>
                <c:pt idx="52">
                  <c:v>5199359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Pšenica!$D$39:$D$91</c:f>
              <c:numCache>
                <c:formatCode>0.00</c:formatCode>
                <c:ptCount val="53"/>
                <c:pt idx="0">
                  <c:v>213.47</c:v>
                </c:pt>
                <c:pt idx="1">
                  <c:v>206.75</c:v>
                </c:pt>
                <c:pt idx="2">
                  <c:v>198.65</c:v>
                </c:pt>
                <c:pt idx="3">
                  <c:v>209.95</c:v>
                </c:pt>
                <c:pt idx="4">
                  <c:v>201.35</c:v>
                </c:pt>
                <c:pt idx="5">
                  <c:v>216.71</c:v>
                </c:pt>
                <c:pt idx="6">
                  <c:v>217.85</c:v>
                </c:pt>
                <c:pt idx="7">
                  <c:v>209.73</c:v>
                </c:pt>
                <c:pt idx="8">
                  <c:v>217.56</c:v>
                </c:pt>
                <c:pt idx="9">
                  <c:v>218.81</c:v>
                </c:pt>
                <c:pt idx="10">
                  <c:v>220.86</c:v>
                </c:pt>
                <c:pt idx="11">
                  <c:v>226.28</c:v>
                </c:pt>
                <c:pt idx="12">
                  <c:v>214.96</c:v>
                </c:pt>
                <c:pt idx="13">
                  <c:v>229.07</c:v>
                </c:pt>
                <c:pt idx="14">
                  <c:v>226.35</c:v>
                </c:pt>
                <c:pt idx="15">
                  <c:v>222.49</c:v>
                </c:pt>
                <c:pt idx="16">
                  <c:v>231.9</c:v>
                </c:pt>
                <c:pt idx="17">
                  <c:v>225.05</c:v>
                </c:pt>
                <c:pt idx="18">
                  <c:v>232.04</c:v>
                </c:pt>
                <c:pt idx="19">
                  <c:v>230.36</c:v>
                </c:pt>
                <c:pt idx="20">
                  <c:v>229.19</c:v>
                </c:pt>
                <c:pt idx="21">
                  <c:v>228.89</c:v>
                </c:pt>
                <c:pt idx="22">
                  <c:v>226.53</c:v>
                </c:pt>
                <c:pt idx="23">
                  <c:v>227.41</c:v>
                </c:pt>
                <c:pt idx="24">
                  <c:v>221.59</c:v>
                </c:pt>
                <c:pt idx="25">
                  <c:v>217.28</c:v>
                </c:pt>
                <c:pt idx="27">
                  <c:v>225.42</c:v>
                </c:pt>
                <c:pt idx="28">
                  <c:v>230.9</c:v>
                </c:pt>
                <c:pt idx="29">
                  <c:v>228.39</c:v>
                </c:pt>
                <c:pt idx="30">
                  <c:v>227.83</c:v>
                </c:pt>
                <c:pt idx="31">
                  <c:v>228.06</c:v>
                </c:pt>
                <c:pt idx="32">
                  <c:v>227.97</c:v>
                </c:pt>
                <c:pt idx="33">
                  <c:v>235.63</c:v>
                </c:pt>
                <c:pt idx="34">
                  <c:v>218.96</c:v>
                </c:pt>
                <c:pt idx="35">
                  <c:v>228.73</c:v>
                </c:pt>
                <c:pt idx="36">
                  <c:v>224.58</c:v>
                </c:pt>
                <c:pt idx="37">
                  <c:v>218.09</c:v>
                </c:pt>
                <c:pt idx="38">
                  <c:v>219.86</c:v>
                </c:pt>
                <c:pt idx="39">
                  <c:v>215.33</c:v>
                </c:pt>
                <c:pt idx="40">
                  <c:v>214.12</c:v>
                </c:pt>
                <c:pt idx="41">
                  <c:v>209.25</c:v>
                </c:pt>
                <c:pt idx="42">
                  <c:v>208.19</c:v>
                </c:pt>
                <c:pt idx="43">
                  <c:v>191.14</c:v>
                </c:pt>
                <c:pt idx="44">
                  <c:v>196.53</c:v>
                </c:pt>
                <c:pt idx="45">
                  <c:v>200.46</c:v>
                </c:pt>
                <c:pt idx="46">
                  <c:v>197.53</c:v>
                </c:pt>
                <c:pt idx="47">
                  <c:v>200.51</c:v>
                </c:pt>
                <c:pt idx="48">
                  <c:v>206.01</c:v>
                </c:pt>
                <c:pt idx="49">
                  <c:v>210.09</c:v>
                </c:pt>
                <c:pt idx="50">
                  <c:v>199.63</c:v>
                </c:pt>
                <c:pt idx="51">
                  <c:v>201.48</c:v>
                </c:pt>
                <c:pt idx="52">
                  <c:v>195.08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SLO-EU'!$AB$36:$CB$36</c:f>
              <c:numCache>
                <c:formatCode>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281.5</c:v>
                </c:pt>
                <c:pt idx="4">
                  <c:v>290</c:v>
                </c:pt>
                <c:pt idx="5">
                  <c:v>300</c:v>
                </c:pt>
                <c:pt idx="6">
                  <c:v>300</c:v>
                </c:pt>
                <c:pt idx="7">
                  <c:v>280</c:v>
                </c:pt>
                <c:pt idx="8">
                  <c:v>280</c:v>
                </c:pt>
                <c:pt idx="9">
                  <c:v>290</c:v>
                </c:pt>
                <c:pt idx="10">
                  <c:v>275</c:v>
                </c:pt>
                <c:pt idx="11">
                  <c:v>275</c:v>
                </c:pt>
                <c:pt idx="12">
                  <c:v>275</c:v>
                </c:pt>
                <c:pt idx="13">
                  <c:v>270</c:v>
                </c:pt>
                <c:pt idx="14">
                  <c:v>270</c:v>
                </c:pt>
                <c:pt idx="15">
                  <c:v>264</c:v>
                </c:pt>
                <c:pt idx="16">
                  <c:v>268</c:v>
                </c:pt>
                <c:pt idx="17">
                  <c:v>268</c:v>
                </c:pt>
                <c:pt idx="18">
                  <c:v>265</c:v>
                </c:pt>
                <c:pt idx="19">
                  <c:v>265</c:v>
                </c:pt>
                <c:pt idx="20">
                  <c:v>254</c:v>
                </c:pt>
                <c:pt idx="21">
                  <c:v>254</c:v>
                </c:pt>
                <c:pt idx="22">
                  <c:v>252</c:v>
                </c:pt>
                <c:pt idx="23">
                  <c:v>270</c:v>
                </c:pt>
                <c:pt idx="24">
                  <c:v>255</c:v>
                </c:pt>
                <c:pt idx="25">
                  <c:v>243.71999999999997</c:v>
                </c:pt>
                <c:pt idx="26">
                  <c:v>255</c:v>
                </c:pt>
                <c:pt idx="27">
                  <c:v>253</c:v>
                </c:pt>
                <c:pt idx="28">
                  <c:v>253</c:v>
                </c:pt>
                <c:pt idx="29">
                  <c:v>316.10000000000002</c:v>
                </c:pt>
                <c:pt idx="30">
                  <c:v>250</c:v>
                </c:pt>
                <c:pt idx="31">
                  <c:v>252.32</c:v>
                </c:pt>
                <c:pt idx="32">
                  <c:v>235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240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240</c:v>
                </c:pt>
                <c:pt idx="43">
                  <c:v>242</c:v>
                </c:pt>
                <c:pt idx="44">
                  <c:v>242</c:v>
                </c:pt>
                <c:pt idx="45">
                  <c:v>252</c:v>
                </c:pt>
                <c:pt idx="46">
                  <c:v>269</c:v>
                </c:pt>
                <c:pt idx="47">
                  <c:v>269</c:v>
                </c:pt>
                <c:pt idx="48">
                  <c:v>273</c:v>
                </c:pt>
                <c:pt idx="49">
                  <c:v>273</c:v>
                </c:pt>
                <c:pt idx="50">
                  <c:v>273</c:v>
                </c:pt>
                <c:pt idx="51">
                  <c:v>252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SLO-EU'!$AB$37:$CB$37</c:f>
              <c:numCache>
                <c:formatCode>0.00</c:formatCode>
                <c:ptCount val="53"/>
                <c:pt idx="0">
                  <c:v>178.20000000000002</c:v>
                </c:pt>
                <c:pt idx="1">
                  <c:v>168.51</c:v>
                </c:pt>
                <c:pt idx="2">
                  <c:v>159.8133333333333</c:v>
                </c:pt>
                <c:pt idx="3">
                  <c:v>164.72666666666669</c:v>
                </c:pt>
                <c:pt idx="4">
                  <c:v>166.88000000000002</c:v>
                </c:pt>
                <c:pt idx="5">
                  <c:v>165.51666666666668</c:v>
                </c:pt>
                <c:pt idx="6">
                  <c:v>175.80333333333331</c:v>
                </c:pt>
                <c:pt idx="7">
                  <c:v>173.75</c:v>
                </c:pt>
                <c:pt idx="8">
                  <c:v>173.1866666666667</c:v>
                </c:pt>
                <c:pt idx="9">
                  <c:v>168.57</c:v>
                </c:pt>
                <c:pt idx="10">
                  <c:v>179.76000000000002</c:v>
                </c:pt>
                <c:pt idx="11">
                  <c:v>179.11</c:v>
                </c:pt>
                <c:pt idx="12">
                  <c:v>182.88666666666666</c:v>
                </c:pt>
                <c:pt idx="13">
                  <c:v>168.4366666666667</c:v>
                </c:pt>
                <c:pt idx="14">
                  <c:v>169.1866666666667</c:v>
                </c:pt>
                <c:pt idx="15">
                  <c:v>163.88666666666666</c:v>
                </c:pt>
                <c:pt idx="16">
                  <c:v>176</c:v>
                </c:pt>
                <c:pt idx="17">
                  <c:v>167.84333333333333</c:v>
                </c:pt>
                <c:pt idx="18">
                  <c:v>177.31333333333336</c:v>
                </c:pt>
                <c:pt idx="19">
                  <c:v>168.75</c:v>
                </c:pt>
                <c:pt idx="20">
                  <c:v>176.63666666666666</c:v>
                </c:pt>
                <c:pt idx="21">
                  <c:v>172.19666666666663</c:v>
                </c:pt>
                <c:pt idx="22">
                  <c:v>175.8</c:v>
                </c:pt>
                <c:pt idx="23">
                  <c:v>162.43666666666664</c:v>
                </c:pt>
                <c:pt idx="24">
                  <c:v>171.80500000000001</c:v>
                </c:pt>
                <c:pt idx="25">
                  <c:v>169.75</c:v>
                </c:pt>
                <c:pt idx="26">
                  <c:v>199.04142857142855</c:v>
                </c:pt>
                <c:pt idx="27">
                  <c:v>144.53</c:v>
                </c:pt>
                <c:pt idx="28">
                  <c:v>165</c:v>
                </c:pt>
                <c:pt idx="29">
                  <c:v>169.98</c:v>
                </c:pt>
                <c:pt idx="30">
                  <c:v>175.03</c:v>
                </c:pt>
                <c:pt idx="31">
                  <c:v>169.71</c:v>
                </c:pt>
                <c:pt idx="32">
                  <c:v>168.87</c:v>
                </c:pt>
                <c:pt idx="33">
                  <c:v>169.61333333333332</c:v>
                </c:pt>
                <c:pt idx="34">
                  <c:v>168.04666666666665</c:v>
                </c:pt>
                <c:pt idx="35">
                  <c:v>158.405</c:v>
                </c:pt>
                <c:pt idx="36">
                  <c:v>161.42000000000002</c:v>
                </c:pt>
                <c:pt idx="37">
                  <c:v>160.44</c:v>
                </c:pt>
                <c:pt idx="38">
                  <c:v>165.995</c:v>
                </c:pt>
                <c:pt idx="39">
                  <c:v>167.30500000000001</c:v>
                </c:pt>
                <c:pt idx="40">
                  <c:v>165.91333333333333</c:v>
                </c:pt>
                <c:pt idx="41">
                  <c:v>151.41333333333333</c:v>
                </c:pt>
                <c:pt idx="42">
                  <c:v>166.59</c:v>
                </c:pt>
                <c:pt idx="43">
                  <c:v>158.69499999999999</c:v>
                </c:pt>
                <c:pt idx="44">
                  <c:v>167.05</c:v>
                </c:pt>
                <c:pt idx="45">
                  <c:v>178.61500000000001</c:v>
                </c:pt>
                <c:pt idx="46">
                  <c:v>179.75</c:v>
                </c:pt>
                <c:pt idx="47">
                  <c:v>186.66666666666666</c:v>
                </c:pt>
                <c:pt idx="48">
                  <c:v>177.89</c:v>
                </c:pt>
                <c:pt idx="49">
                  <c:v>182.25</c:v>
                </c:pt>
                <c:pt idx="50">
                  <c:v>181.03</c:v>
                </c:pt>
                <c:pt idx="51">
                  <c:v>173.33999999999997</c:v>
                </c:pt>
                <c:pt idx="52">
                  <c:v>171.49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SLO-EU'!$AB$38:$CB$38</c:f>
              <c:numCache>
                <c:formatCode>0.00</c:formatCode>
                <c:ptCount val="53"/>
                <c:pt idx="0">
                  <c:v>204.6</c:v>
                </c:pt>
                <c:pt idx="1">
                  <c:v>213.47</c:v>
                </c:pt>
                <c:pt idx="2">
                  <c:v>206.75</c:v>
                </c:pt>
                <c:pt idx="3">
                  <c:v>198.65</c:v>
                </c:pt>
                <c:pt idx="4">
                  <c:v>209.95</c:v>
                </c:pt>
                <c:pt idx="5">
                  <c:v>201.35</c:v>
                </c:pt>
                <c:pt idx="6">
                  <c:v>216.71</c:v>
                </c:pt>
                <c:pt idx="7">
                  <c:v>217.85</c:v>
                </c:pt>
                <c:pt idx="8">
                  <c:v>209.73</c:v>
                </c:pt>
                <c:pt idx="9">
                  <c:v>217.56</c:v>
                </c:pt>
                <c:pt idx="10">
                  <c:v>218.81</c:v>
                </c:pt>
                <c:pt idx="11">
                  <c:v>220.86</c:v>
                </c:pt>
                <c:pt idx="12">
                  <c:v>226.28</c:v>
                </c:pt>
                <c:pt idx="13">
                  <c:v>214.96</c:v>
                </c:pt>
                <c:pt idx="14">
                  <c:v>229.07</c:v>
                </c:pt>
                <c:pt idx="15">
                  <c:v>226.35</c:v>
                </c:pt>
                <c:pt idx="16">
                  <c:v>222.49</c:v>
                </c:pt>
                <c:pt idx="17">
                  <c:v>231.9</c:v>
                </c:pt>
                <c:pt idx="18">
                  <c:v>225.05</c:v>
                </c:pt>
                <c:pt idx="19">
                  <c:v>232.04</c:v>
                </c:pt>
                <c:pt idx="20">
                  <c:v>230.36</c:v>
                </c:pt>
                <c:pt idx="21">
                  <c:v>229.19</c:v>
                </c:pt>
                <c:pt idx="22">
                  <c:v>228.89</c:v>
                </c:pt>
                <c:pt idx="23">
                  <c:v>226.53</c:v>
                </c:pt>
                <c:pt idx="24">
                  <c:v>227.41</c:v>
                </c:pt>
                <c:pt idx="25">
                  <c:v>221.59</c:v>
                </c:pt>
                <c:pt idx="26">
                  <c:v>217.28</c:v>
                </c:pt>
                <c:pt idx="28">
                  <c:v>225.42</c:v>
                </c:pt>
                <c:pt idx="29">
                  <c:v>230.9</c:v>
                </c:pt>
                <c:pt idx="30">
                  <c:v>228.39</c:v>
                </c:pt>
                <c:pt idx="31">
                  <c:v>227.83</c:v>
                </c:pt>
                <c:pt idx="32">
                  <c:v>228.06</c:v>
                </c:pt>
                <c:pt idx="33">
                  <c:v>227.97</c:v>
                </c:pt>
                <c:pt idx="34">
                  <c:v>235.63</c:v>
                </c:pt>
                <c:pt idx="35">
                  <c:v>218.96</c:v>
                </c:pt>
                <c:pt idx="36">
                  <c:v>228.73</c:v>
                </c:pt>
                <c:pt idx="37">
                  <c:v>224.58</c:v>
                </c:pt>
                <c:pt idx="38">
                  <c:v>218.09</c:v>
                </c:pt>
                <c:pt idx="39">
                  <c:v>219.86</c:v>
                </c:pt>
                <c:pt idx="40">
                  <c:v>215.33</c:v>
                </c:pt>
                <c:pt idx="41">
                  <c:v>214.12</c:v>
                </c:pt>
                <c:pt idx="42">
                  <c:v>209.25</c:v>
                </c:pt>
                <c:pt idx="43">
                  <c:v>208.19</c:v>
                </c:pt>
                <c:pt idx="44">
                  <c:v>191.14</c:v>
                </c:pt>
                <c:pt idx="45">
                  <c:v>196.53</c:v>
                </c:pt>
                <c:pt idx="46">
                  <c:v>200.46</c:v>
                </c:pt>
                <c:pt idx="47">
                  <c:v>197.53</c:v>
                </c:pt>
                <c:pt idx="48">
                  <c:v>200.51</c:v>
                </c:pt>
                <c:pt idx="49">
                  <c:v>206.01</c:v>
                </c:pt>
                <c:pt idx="50">
                  <c:v>210.09</c:v>
                </c:pt>
                <c:pt idx="51">
                  <c:v>199.63</c:v>
                </c:pt>
                <c:pt idx="52">
                  <c:v>201.48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SLO-EU'!$AB$39:$CB$39</c:f>
              <c:numCache>
                <c:formatCode>0.00</c:formatCode>
                <c:ptCount val="53"/>
                <c:pt idx="0">
                  <c:v>229.52825396825395</c:v>
                </c:pt>
                <c:pt idx="1">
                  <c:v>224.18853968253967</c:v>
                </c:pt>
                <c:pt idx="2">
                  <c:v>219.95651445578233</c:v>
                </c:pt>
                <c:pt idx="3">
                  <c:v>220.65468749999997</c:v>
                </c:pt>
                <c:pt idx="4">
                  <c:v>225.64842063492063</c:v>
                </c:pt>
                <c:pt idx="5">
                  <c:v>223.98677083333337</c:v>
                </c:pt>
                <c:pt idx="6">
                  <c:v>226.10971874999998</c:v>
                </c:pt>
                <c:pt idx="7">
                  <c:v>221.03534285714284</c:v>
                </c:pt>
                <c:pt idx="8">
                  <c:v>225.13736011904763</c:v>
                </c:pt>
                <c:pt idx="9">
                  <c:v>223.68941964285716</c:v>
                </c:pt>
                <c:pt idx="10">
                  <c:v>225.36651370851368</c:v>
                </c:pt>
                <c:pt idx="11">
                  <c:v>224.47683371530434</c:v>
                </c:pt>
                <c:pt idx="12">
                  <c:v>225.37209119769119</c:v>
                </c:pt>
                <c:pt idx="13">
                  <c:v>223.15051226551222</c:v>
                </c:pt>
                <c:pt idx="14">
                  <c:v>221.6937344877345</c:v>
                </c:pt>
                <c:pt idx="15">
                  <c:v>225.10459383753502</c:v>
                </c:pt>
                <c:pt idx="16">
                  <c:v>219.77456845238095</c:v>
                </c:pt>
                <c:pt idx="17">
                  <c:v>227.46463095238096</c:v>
                </c:pt>
                <c:pt idx="18">
                  <c:v>223.00467301587298</c:v>
                </c:pt>
                <c:pt idx="19">
                  <c:v>215.33685820105819</c:v>
                </c:pt>
                <c:pt idx="20">
                  <c:v>218.60857142857145</c:v>
                </c:pt>
                <c:pt idx="21">
                  <c:v>218.07808928571433</c:v>
                </c:pt>
                <c:pt idx="22">
                  <c:v>217.74606547619049</c:v>
                </c:pt>
                <c:pt idx="23">
                  <c:v>222.02935873015875</c:v>
                </c:pt>
                <c:pt idx="24">
                  <c:v>217.72802678571426</c:v>
                </c:pt>
                <c:pt idx="25">
                  <c:v>218.09882783882784</c:v>
                </c:pt>
                <c:pt idx="26">
                  <c:v>222.61306122448983</c:v>
                </c:pt>
                <c:pt idx="27">
                  <c:v>220.05718681318683</c:v>
                </c:pt>
                <c:pt idx="28">
                  <c:v>217.76755182072827</c:v>
                </c:pt>
                <c:pt idx="29">
                  <c:v>222.37595555555552</c:v>
                </c:pt>
                <c:pt idx="30">
                  <c:v>217.27304761904756</c:v>
                </c:pt>
                <c:pt idx="31">
                  <c:v>217.88619682539684</c:v>
                </c:pt>
                <c:pt idx="32">
                  <c:v>208.45611111111108</c:v>
                </c:pt>
                <c:pt idx="33">
                  <c:v>210.06644841269841</c:v>
                </c:pt>
                <c:pt idx="34">
                  <c:v>207.99094246031743</c:v>
                </c:pt>
                <c:pt idx="35">
                  <c:v>205.57702116402118</c:v>
                </c:pt>
                <c:pt idx="36">
                  <c:v>202.02729225023342</c:v>
                </c:pt>
                <c:pt idx="37">
                  <c:v>199.44290249433107</c:v>
                </c:pt>
                <c:pt idx="38">
                  <c:v>196.69332866479928</c:v>
                </c:pt>
                <c:pt idx="39">
                  <c:v>203.10794708994712</c:v>
                </c:pt>
                <c:pt idx="40">
                  <c:v>203.99963151927437</c:v>
                </c:pt>
                <c:pt idx="41">
                  <c:v>199.80772175536882</c:v>
                </c:pt>
                <c:pt idx="42">
                  <c:v>199.9112838468721</c:v>
                </c:pt>
                <c:pt idx="43">
                  <c:v>196.09229024943309</c:v>
                </c:pt>
                <c:pt idx="44">
                  <c:v>196.19882653061225</c:v>
                </c:pt>
                <c:pt idx="45">
                  <c:v>207.73327228327233</c:v>
                </c:pt>
                <c:pt idx="46">
                  <c:v>212.09720238095235</c:v>
                </c:pt>
                <c:pt idx="47">
                  <c:v>214.72081269841271</c:v>
                </c:pt>
                <c:pt idx="48">
                  <c:v>217.00588095238095</c:v>
                </c:pt>
                <c:pt idx="49">
                  <c:v>217.32484981684985</c:v>
                </c:pt>
                <c:pt idx="50">
                  <c:v>216.84281547619048</c:v>
                </c:pt>
                <c:pt idx="51">
                  <c:v>209.85460317460317</c:v>
                </c:pt>
                <c:pt idx="52">
                  <c:v>203.90659340659343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Koruza!$C$39:$C$91</c:f>
              <c:numCache>
                <c:formatCode>#,##0</c:formatCode>
                <c:ptCount val="53"/>
                <c:pt idx="0">
                  <c:v>679690</c:v>
                </c:pt>
                <c:pt idx="1">
                  <c:v>530020</c:v>
                </c:pt>
                <c:pt idx="2">
                  <c:v>51900</c:v>
                </c:pt>
                <c:pt idx="3">
                  <c:v>792500</c:v>
                </c:pt>
                <c:pt idx="4">
                  <c:v>678285</c:v>
                </c:pt>
                <c:pt idx="5">
                  <c:v>859064</c:v>
                </c:pt>
                <c:pt idx="6">
                  <c:v>766080</c:v>
                </c:pt>
                <c:pt idx="7">
                  <c:v>931591</c:v>
                </c:pt>
                <c:pt idx="8">
                  <c:v>521932</c:v>
                </c:pt>
                <c:pt idx="9">
                  <c:v>785579</c:v>
                </c:pt>
                <c:pt idx="10">
                  <c:v>1305953</c:v>
                </c:pt>
                <c:pt idx="11">
                  <c:v>2461078</c:v>
                </c:pt>
                <c:pt idx="12">
                  <c:v>8272570</c:v>
                </c:pt>
                <c:pt idx="13">
                  <c:v>13461640</c:v>
                </c:pt>
                <c:pt idx="14">
                  <c:v>14023547</c:v>
                </c:pt>
                <c:pt idx="15">
                  <c:v>5500857</c:v>
                </c:pt>
                <c:pt idx="16">
                  <c:v>3850571</c:v>
                </c:pt>
                <c:pt idx="17">
                  <c:v>1203674</c:v>
                </c:pt>
                <c:pt idx="18">
                  <c:v>7956314</c:v>
                </c:pt>
                <c:pt idx="19">
                  <c:v>1623687</c:v>
                </c:pt>
                <c:pt idx="20">
                  <c:v>1560104</c:v>
                </c:pt>
                <c:pt idx="21">
                  <c:v>2246260</c:v>
                </c:pt>
                <c:pt idx="22">
                  <c:v>365516</c:v>
                </c:pt>
                <c:pt idx="23">
                  <c:v>72010</c:v>
                </c:pt>
                <c:pt idx="24">
                  <c:v>4774091</c:v>
                </c:pt>
                <c:pt idx="25">
                  <c:v>0</c:v>
                </c:pt>
                <c:pt idx="26">
                  <c:v>229660</c:v>
                </c:pt>
                <c:pt idx="27">
                  <c:v>1401179</c:v>
                </c:pt>
                <c:pt idx="28">
                  <c:v>1311376</c:v>
                </c:pt>
                <c:pt idx="29">
                  <c:v>251860</c:v>
                </c:pt>
                <c:pt idx="30">
                  <c:v>510649</c:v>
                </c:pt>
                <c:pt idx="31">
                  <c:v>330194</c:v>
                </c:pt>
                <c:pt idx="32">
                  <c:v>562967</c:v>
                </c:pt>
                <c:pt idx="33">
                  <c:v>1446448</c:v>
                </c:pt>
                <c:pt idx="34">
                  <c:v>518722</c:v>
                </c:pt>
                <c:pt idx="35">
                  <c:v>104306</c:v>
                </c:pt>
                <c:pt idx="36">
                  <c:v>217063</c:v>
                </c:pt>
                <c:pt idx="37">
                  <c:v>203475</c:v>
                </c:pt>
                <c:pt idx="38">
                  <c:v>349314</c:v>
                </c:pt>
                <c:pt idx="39">
                  <c:v>238750</c:v>
                </c:pt>
                <c:pt idx="40">
                  <c:v>353499</c:v>
                </c:pt>
                <c:pt idx="41">
                  <c:v>170003</c:v>
                </c:pt>
                <c:pt idx="42">
                  <c:v>310502</c:v>
                </c:pt>
                <c:pt idx="43">
                  <c:v>538369</c:v>
                </c:pt>
                <c:pt idx="44">
                  <c:v>1348992</c:v>
                </c:pt>
                <c:pt idx="45">
                  <c:v>997938</c:v>
                </c:pt>
                <c:pt idx="46">
                  <c:v>1666925</c:v>
                </c:pt>
                <c:pt idx="47">
                  <c:v>2583420</c:v>
                </c:pt>
                <c:pt idx="48">
                  <c:v>1671676</c:v>
                </c:pt>
                <c:pt idx="49">
                  <c:v>96514</c:v>
                </c:pt>
                <c:pt idx="50">
                  <c:v>1322548</c:v>
                </c:pt>
                <c:pt idx="51">
                  <c:v>428412</c:v>
                </c:pt>
                <c:pt idx="52">
                  <c:v>1167987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Koruza!$D$39:$D$91</c:f>
              <c:numCache>
                <c:formatCode>0.00</c:formatCode>
                <c:ptCount val="53"/>
                <c:pt idx="0">
                  <c:v>221.1</c:v>
                </c:pt>
                <c:pt idx="1">
                  <c:v>221.46</c:v>
                </c:pt>
                <c:pt idx="2">
                  <c:v>204</c:v>
                </c:pt>
                <c:pt idx="3">
                  <c:v>207.4</c:v>
                </c:pt>
                <c:pt idx="4">
                  <c:v>220.38</c:v>
                </c:pt>
                <c:pt idx="5">
                  <c:v>227.22</c:v>
                </c:pt>
                <c:pt idx="6" formatCode="General">
                  <c:v>221.67</c:v>
                </c:pt>
                <c:pt idx="7" formatCode="General">
                  <c:v>222.34</c:v>
                </c:pt>
                <c:pt idx="8">
                  <c:v>216.34</c:v>
                </c:pt>
                <c:pt idx="9">
                  <c:v>211.85</c:v>
                </c:pt>
                <c:pt idx="10" formatCode="General">
                  <c:v>203.36</c:v>
                </c:pt>
                <c:pt idx="11" formatCode="General">
                  <c:v>177.23</c:v>
                </c:pt>
                <c:pt idx="12" formatCode="General">
                  <c:v>143.57</c:v>
                </c:pt>
                <c:pt idx="13" formatCode="General">
                  <c:v>146.32</c:v>
                </c:pt>
                <c:pt idx="14" formatCode="General">
                  <c:v>155.91999999999999</c:v>
                </c:pt>
                <c:pt idx="15" formatCode="General">
                  <c:v>155.46</c:v>
                </c:pt>
                <c:pt idx="16" formatCode="General">
                  <c:v>158.62</c:v>
                </c:pt>
                <c:pt idx="17">
                  <c:v>165.02</c:v>
                </c:pt>
                <c:pt idx="18">
                  <c:v>157.4</c:v>
                </c:pt>
                <c:pt idx="19">
                  <c:v>174.93</c:v>
                </c:pt>
                <c:pt idx="20">
                  <c:v>171.7</c:v>
                </c:pt>
                <c:pt idx="21">
                  <c:v>178.51</c:v>
                </c:pt>
                <c:pt idx="22">
                  <c:v>175.13</c:v>
                </c:pt>
                <c:pt idx="23">
                  <c:v>160</c:v>
                </c:pt>
                <c:pt idx="24">
                  <c:v>155.06</c:v>
                </c:pt>
                <c:pt idx="26">
                  <c:v>176.82</c:v>
                </c:pt>
                <c:pt idx="27">
                  <c:v>180.1</c:v>
                </c:pt>
                <c:pt idx="28">
                  <c:v>186.96</c:v>
                </c:pt>
                <c:pt idx="29">
                  <c:v>177.09</c:v>
                </c:pt>
                <c:pt idx="30">
                  <c:v>181.09</c:v>
                </c:pt>
                <c:pt idx="31">
                  <c:v>178.29</c:v>
                </c:pt>
                <c:pt idx="32">
                  <c:v>180.35</c:v>
                </c:pt>
                <c:pt idx="33">
                  <c:v>170.77</c:v>
                </c:pt>
                <c:pt idx="34">
                  <c:v>164.54</c:v>
                </c:pt>
                <c:pt idx="35">
                  <c:v>150.59</c:v>
                </c:pt>
                <c:pt idx="36">
                  <c:v>181.54</c:v>
                </c:pt>
                <c:pt idx="37">
                  <c:v>181.02</c:v>
                </c:pt>
                <c:pt idx="38">
                  <c:v>174.75</c:v>
                </c:pt>
                <c:pt idx="39">
                  <c:v>170</c:v>
                </c:pt>
                <c:pt idx="40">
                  <c:v>191.29</c:v>
                </c:pt>
                <c:pt idx="41">
                  <c:v>184.4</c:v>
                </c:pt>
                <c:pt idx="42">
                  <c:v>178.76</c:v>
                </c:pt>
                <c:pt idx="43">
                  <c:v>174.75</c:v>
                </c:pt>
                <c:pt idx="44">
                  <c:v>178.49</c:v>
                </c:pt>
                <c:pt idx="45">
                  <c:v>181.63</c:v>
                </c:pt>
                <c:pt idx="46">
                  <c:v>183.09</c:v>
                </c:pt>
                <c:pt idx="47">
                  <c:v>185.83</c:v>
                </c:pt>
                <c:pt idx="48">
                  <c:v>186.6</c:v>
                </c:pt>
                <c:pt idx="49">
                  <c:v>194.18</c:v>
                </c:pt>
                <c:pt idx="50">
                  <c:v>192.88</c:v>
                </c:pt>
                <c:pt idx="51">
                  <c:v>200.57</c:v>
                </c:pt>
                <c:pt idx="52">
                  <c:v>196.1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SLO-EU'!$AB$30:$CB$30</c:f>
              <c:numCache>
                <c:formatCode>0.00;[Red]0.00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282.5</c:v>
                </c:pt>
                <c:pt idx="3">
                  <c:v>270</c:v>
                </c:pt>
                <c:pt idx="4">
                  <c:v>285</c:v>
                </c:pt>
                <c:pt idx="5">
                  <c:v>270.38249999999999</c:v>
                </c:pt>
                <c:pt idx="6">
                  <c:v>300</c:v>
                </c:pt>
                <c:pt idx="7">
                  <c:v>270</c:v>
                </c:pt>
                <c:pt idx="8">
                  <c:v>270</c:v>
                </c:pt>
                <c:pt idx="9">
                  <c:v>270</c:v>
                </c:pt>
                <c:pt idx="10">
                  <c:v>265</c:v>
                </c:pt>
                <c:pt idx="11">
                  <c:v>265</c:v>
                </c:pt>
                <c:pt idx="12">
                  <c:v>253.4325</c:v>
                </c:pt>
                <c:pt idx="13">
                  <c:v>256.60750000000002</c:v>
                </c:pt>
                <c:pt idx="14">
                  <c:v>253.00749999999999</c:v>
                </c:pt>
                <c:pt idx="15">
                  <c:v>249.23250000000002</c:v>
                </c:pt>
                <c:pt idx="16">
                  <c:v>250</c:v>
                </c:pt>
                <c:pt idx="17">
                  <c:v>245.08250000000001</c:v>
                </c:pt>
                <c:pt idx="18">
                  <c:v>250</c:v>
                </c:pt>
                <c:pt idx="19">
                  <c:v>240.1925</c:v>
                </c:pt>
                <c:pt idx="20">
                  <c:v>250</c:v>
                </c:pt>
                <c:pt idx="21">
                  <c:v>237.08250000000001</c:v>
                </c:pt>
                <c:pt idx="22">
                  <c:v>250</c:v>
                </c:pt>
                <c:pt idx="23">
                  <c:v>267.14</c:v>
                </c:pt>
                <c:pt idx="24">
                  <c:v>240</c:v>
                </c:pt>
                <c:pt idx="25">
                  <c:v>237.32499999999999</c:v>
                </c:pt>
                <c:pt idx="26">
                  <c:v>237.32499999999999</c:v>
                </c:pt>
                <c:pt idx="27">
                  <c:v>238.75</c:v>
                </c:pt>
                <c:pt idx="28">
                  <c:v>229.66666666666666</c:v>
                </c:pt>
                <c:pt idx="29">
                  <c:v>279.64</c:v>
                </c:pt>
                <c:pt idx="30">
                  <c:v>235</c:v>
                </c:pt>
                <c:pt idx="31">
                  <c:v>235</c:v>
                </c:pt>
                <c:pt idx="32">
                  <c:v>217.33749999999998</c:v>
                </c:pt>
                <c:pt idx="33">
                  <c:v>235</c:v>
                </c:pt>
                <c:pt idx="34">
                  <c:v>211.3175</c:v>
                </c:pt>
                <c:pt idx="35">
                  <c:v>235</c:v>
                </c:pt>
                <c:pt idx="36">
                  <c:v>235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220</c:v>
                </c:pt>
                <c:pt idx="43">
                  <c:v>218.17500000000001</c:v>
                </c:pt>
                <c:pt idx="44">
                  <c:v>222.25</c:v>
                </c:pt>
                <c:pt idx="45">
                  <c:v>224.67750000000001</c:v>
                </c:pt>
                <c:pt idx="46">
                  <c:v>230.83333333333334</c:v>
                </c:pt>
                <c:pt idx="47">
                  <c:v>231.47500000000002</c:v>
                </c:pt>
                <c:pt idx="48">
                  <c:v>231.47500000000002</c:v>
                </c:pt>
                <c:pt idx="49">
                  <c:v>231.34444444444443</c:v>
                </c:pt>
                <c:pt idx="50">
                  <c:v>237.5</c:v>
                </c:pt>
                <c:pt idx="51">
                  <c:v>227.72499999999999</c:v>
                </c:pt>
                <c:pt idx="52">
                  <c:v>226.875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SLO-EU'!$AB$31:$CB$31</c:f>
              <c:numCache>
                <c:formatCode>0.00;[Red]0.00</c:formatCode>
                <c:ptCount val="53"/>
                <c:pt idx="0">
                  <c:v>187.16666666666666</c:v>
                </c:pt>
                <c:pt idx="1">
                  <c:v>195</c:v>
                </c:pt>
                <c:pt idx="2">
                  <c:v>198.48666666666668</c:v>
                </c:pt>
                <c:pt idx="3">
                  <c:v>185.58499999999998</c:v>
                </c:pt>
                <c:pt idx="4">
                  <c:v>199.0025</c:v>
                </c:pt>
                <c:pt idx="5">
                  <c:v>185.35666666666665</c:v>
                </c:pt>
                <c:pt idx="6">
                  <c:v>185.63333333333333</c:v>
                </c:pt>
                <c:pt idx="7">
                  <c:v>187.58</c:v>
                </c:pt>
                <c:pt idx="8">
                  <c:v>165.13</c:v>
                </c:pt>
                <c:pt idx="9">
                  <c:v>169.42250000000001</c:v>
                </c:pt>
                <c:pt idx="10">
                  <c:v>164.05666666666664</c:v>
                </c:pt>
                <c:pt idx="11">
                  <c:v>155.20000000000002</c:v>
                </c:pt>
                <c:pt idx="12">
                  <c:v>150.01</c:v>
                </c:pt>
                <c:pt idx="13">
                  <c:v>143.57</c:v>
                </c:pt>
                <c:pt idx="14">
                  <c:v>142.92750000000001</c:v>
                </c:pt>
                <c:pt idx="15">
                  <c:v>140.61000000000001</c:v>
                </c:pt>
                <c:pt idx="16">
                  <c:v>140.4725</c:v>
                </c:pt>
                <c:pt idx="17">
                  <c:v>144.03</c:v>
                </c:pt>
                <c:pt idx="18">
                  <c:v>146.64500000000001</c:v>
                </c:pt>
                <c:pt idx="19">
                  <c:v>149.78500000000003</c:v>
                </c:pt>
                <c:pt idx="20">
                  <c:v>144.535</c:v>
                </c:pt>
                <c:pt idx="21">
                  <c:v>149.10999999999999</c:v>
                </c:pt>
                <c:pt idx="22">
                  <c:v>146.89249999999998</c:v>
                </c:pt>
                <c:pt idx="23">
                  <c:v>149.435</c:v>
                </c:pt>
                <c:pt idx="24">
                  <c:v>151.12</c:v>
                </c:pt>
                <c:pt idx="25">
                  <c:v>145.58000000000001</c:v>
                </c:pt>
                <c:pt idx="26">
                  <c:v>145.58000000000001</c:v>
                </c:pt>
                <c:pt idx="27">
                  <c:v>111</c:v>
                </c:pt>
                <c:pt idx="28">
                  <c:v>145.57</c:v>
                </c:pt>
                <c:pt idx="29">
                  <c:v>156.67666666666665</c:v>
                </c:pt>
                <c:pt idx="30">
                  <c:v>151.505</c:v>
                </c:pt>
                <c:pt idx="31">
                  <c:v>137.43</c:v>
                </c:pt>
                <c:pt idx="32">
                  <c:v>154.09</c:v>
                </c:pt>
                <c:pt idx="33">
                  <c:v>152.09333333333333</c:v>
                </c:pt>
                <c:pt idx="34">
                  <c:v>148.33666666666667</c:v>
                </c:pt>
                <c:pt idx="35">
                  <c:v>146.86666666666667</c:v>
                </c:pt>
                <c:pt idx="36">
                  <c:v>147.12</c:v>
                </c:pt>
                <c:pt idx="37">
                  <c:v>144.5675</c:v>
                </c:pt>
                <c:pt idx="38">
                  <c:v>151.60666666666668</c:v>
                </c:pt>
                <c:pt idx="39">
                  <c:v>137.33000000000001</c:v>
                </c:pt>
                <c:pt idx="40">
                  <c:v>149.92499999999998</c:v>
                </c:pt>
                <c:pt idx="41">
                  <c:v>156.16666666666666</c:v>
                </c:pt>
                <c:pt idx="42">
                  <c:v>156.83500000000001</c:v>
                </c:pt>
                <c:pt idx="43">
                  <c:v>160.60999999999999</c:v>
                </c:pt>
                <c:pt idx="44">
                  <c:v>162.64666666666665</c:v>
                </c:pt>
                <c:pt idx="45">
                  <c:v>166.79250000000002</c:v>
                </c:pt>
                <c:pt idx="46">
                  <c:v>168.57249999999999</c:v>
                </c:pt>
                <c:pt idx="47">
                  <c:v>171.33</c:v>
                </c:pt>
                <c:pt idx="48">
                  <c:v>174.8</c:v>
                </c:pt>
                <c:pt idx="49">
                  <c:v>170.82</c:v>
                </c:pt>
                <c:pt idx="50">
                  <c:v>180.65</c:v>
                </c:pt>
                <c:pt idx="51">
                  <c:v>179.77333333333331</c:v>
                </c:pt>
                <c:pt idx="52">
                  <c:v>171.3125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SLO-EU'!$AB$32:$CB$32</c:f>
              <c:numCache>
                <c:formatCode>0.00;[Red]0.00</c:formatCode>
                <c:ptCount val="53"/>
                <c:pt idx="0">
                  <c:v>230.03</c:v>
                </c:pt>
                <c:pt idx="1">
                  <c:v>221.1</c:v>
                </c:pt>
                <c:pt idx="2">
                  <c:v>221.46</c:v>
                </c:pt>
                <c:pt idx="3">
                  <c:v>204</c:v>
                </c:pt>
                <c:pt idx="4">
                  <c:v>207.4</c:v>
                </c:pt>
                <c:pt idx="5">
                  <c:v>220.38</c:v>
                </c:pt>
                <c:pt idx="6">
                  <c:v>227.22</c:v>
                </c:pt>
                <c:pt idx="7">
                  <c:v>221.67</c:v>
                </c:pt>
                <c:pt idx="8">
                  <c:v>222.34</c:v>
                </c:pt>
                <c:pt idx="9">
                  <c:v>216.34</c:v>
                </c:pt>
                <c:pt idx="10">
                  <c:v>211.85</c:v>
                </c:pt>
                <c:pt idx="11">
                  <c:v>203.36</c:v>
                </c:pt>
                <c:pt idx="12">
                  <c:v>177.23</c:v>
                </c:pt>
                <c:pt idx="13">
                  <c:v>143.57</c:v>
                </c:pt>
                <c:pt idx="14">
                  <c:v>146.32</c:v>
                </c:pt>
                <c:pt idx="15">
                  <c:v>155.91999999999999</c:v>
                </c:pt>
                <c:pt idx="16">
                  <c:v>155.46</c:v>
                </c:pt>
                <c:pt idx="17">
                  <c:v>158.62</c:v>
                </c:pt>
                <c:pt idx="18">
                  <c:v>165.02</c:v>
                </c:pt>
                <c:pt idx="19">
                  <c:v>157.4</c:v>
                </c:pt>
                <c:pt idx="20">
                  <c:v>174.93</c:v>
                </c:pt>
                <c:pt idx="21">
                  <c:v>171.7</c:v>
                </c:pt>
                <c:pt idx="22">
                  <c:v>178.51</c:v>
                </c:pt>
                <c:pt idx="23">
                  <c:v>175.13</c:v>
                </c:pt>
                <c:pt idx="24">
                  <c:v>160</c:v>
                </c:pt>
                <c:pt idx="25">
                  <c:v>155.06</c:v>
                </c:pt>
                <c:pt idx="27">
                  <c:v>176.82</c:v>
                </c:pt>
                <c:pt idx="28">
                  <c:v>180.1</c:v>
                </c:pt>
                <c:pt idx="29">
                  <c:v>186.96</c:v>
                </c:pt>
                <c:pt idx="30">
                  <c:v>177.09</c:v>
                </c:pt>
                <c:pt idx="31">
                  <c:v>181.09</c:v>
                </c:pt>
                <c:pt idx="32">
                  <c:v>178.29</c:v>
                </c:pt>
                <c:pt idx="33">
                  <c:v>180.35</c:v>
                </c:pt>
                <c:pt idx="34">
                  <c:v>170.77</c:v>
                </c:pt>
                <c:pt idx="35">
                  <c:v>164.54</c:v>
                </c:pt>
                <c:pt idx="36">
                  <c:v>150.59</c:v>
                </c:pt>
                <c:pt idx="37">
                  <c:v>181.54</c:v>
                </c:pt>
                <c:pt idx="38">
                  <c:v>181.02</c:v>
                </c:pt>
                <c:pt idx="39">
                  <c:v>174.75</c:v>
                </c:pt>
                <c:pt idx="40">
                  <c:v>170</c:v>
                </c:pt>
                <c:pt idx="41">
                  <c:v>191.29</c:v>
                </c:pt>
                <c:pt idx="42">
                  <c:v>184.4</c:v>
                </c:pt>
                <c:pt idx="43">
                  <c:v>178.76</c:v>
                </c:pt>
                <c:pt idx="44">
                  <c:v>174.75</c:v>
                </c:pt>
                <c:pt idx="45">
                  <c:v>178.49</c:v>
                </c:pt>
                <c:pt idx="46">
                  <c:v>181.63</c:v>
                </c:pt>
                <c:pt idx="47">
                  <c:v>183.09</c:v>
                </c:pt>
                <c:pt idx="48">
                  <c:v>185.83</c:v>
                </c:pt>
                <c:pt idx="49">
                  <c:v>186.6</c:v>
                </c:pt>
                <c:pt idx="50">
                  <c:v>194.18</c:v>
                </c:pt>
                <c:pt idx="51">
                  <c:v>192.88</c:v>
                </c:pt>
                <c:pt idx="52">
                  <c:v>200.57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SLO-EU'!$AB$33:$CB$33</c:f>
              <c:numCache>
                <c:formatCode>0.00;[Red]0.00</c:formatCode>
                <c:ptCount val="53"/>
                <c:pt idx="0">
                  <c:v>233.28517857142859</c:v>
                </c:pt>
                <c:pt idx="1">
                  <c:v>226.75221428571427</c:v>
                </c:pt>
                <c:pt idx="2">
                  <c:v>232.22804761904763</c:v>
                </c:pt>
                <c:pt idx="3">
                  <c:v>229.39692307692309</c:v>
                </c:pt>
                <c:pt idx="4">
                  <c:v>239.42764957264959</c:v>
                </c:pt>
                <c:pt idx="5">
                  <c:v>227.31416666666667</c:v>
                </c:pt>
                <c:pt idx="6">
                  <c:v>233.99858974358975</c:v>
                </c:pt>
                <c:pt idx="7">
                  <c:v>226.86493055555556</c:v>
                </c:pt>
                <c:pt idx="8">
                  <c:v>224.73576923076922</c:v>
                </c:pt>
                <c:pt idx="9">
                  <c:v>224.01493589743592</c:v>
                </c:pt>
                <c:pt idx="10">
                  <c:v>222.89846153846153</c:v>
                </c:pt>
                <c:pt idx="11">
                  <c:v>215.04500000000004</c:v>
                </c:pt>
                <c:pt idx="12">
                  <c:v>205.76215384615384</c:v>
                </c:pt>
                <c:pt idx="13">
                  <c:v>200.40638888888893</c:v>
                </c:pt>
                <c:pt idx="14">
                  <c:v>199.72571428571428</c:v>
                </c:pt>
                <c:pt idx="15">
                  <c:v>199.59378205128206</c:v>
                </c:pt>
                <c:pt idx="16">
                  <c:v>195.16355555555555</c:v>
                </c:pt>
                <c:pt idx="17">
                  <c:v>195.7446153846154</c:v>
                </c:pt>
                <c:pt idx="18">
                  <c:v>198.11988095238095</c:v>
                </c:pt>
                <c:pt idx="19">
                  <c:v>193.38257936507938</c:v>
                </c:pt>
                <c:pt idx="20">
                  <c:v>196.92444444444445</c:v>
                </c:pt>
                <c:pt idx="21">
                  <c:v>196.08089285714283</c:v>
                </c:pt>
                <c:pt idx="22">
                  <c:v>198.22711111111113</c:v>
                </c:pt>
                <c:pt idx="23">
                  <c:v>198.35666666666668</c:v>
                </c:pt>
                <c:pt idx="24">
                  <c:v>198.11652564102562</c:v>
                </c:pt>
                <c:pt idx="25">
                  <c:v>193.27638888888887</c:v>
                </c:pt>
                <c:pt idx="26">
                  <c:v>195.09976190476189</c:v>
                </c:pt>
                <c:pt idx="27">
                  <c:v>195.85608585858589</c:v>
                </c:pt>
                <c:pt idx="28">
                  <c:v>193.51695238095235</c:v>
                </c:pt>
                <c:pt idx="29">
                  <c:v>201.47625925925925</c:v>
                </c:pt>
                <c:pt idx="30">
                  <c:v>190.54538148148148</c:v>
                </c:pt>
                <c:pt idx="31">
                  <c:v>188.56792857142855</c:v>
                </c:pt>
                <c:pt idx="32">
                  <c:v>185.25315384615382</c:v>
                </c:pt>
                <c:pt idx="33">
                  <c:v>186.19632142857145</c:v>
                </c:pt>
                <c:pt idx="34">
                  <c:v>180.05063095238097</c:v>
                </c:pt>
                <c:pt idx="35">
                  <c:v>184.64433333333332</c:v>
                </c:pt>
                <c:pt idx="36">
                  <c:v>182.21142857142857</c:v>
                </c:pt>
                <c:pt idx="37">
                  <c:v>178.54091666666665</c:v>
                </c:pt>
                <c:pt idx="38">
                  <c:v>183.45885185185185</c:v>
                </c:pt>
                <c:pt idx="39">
                  <c:v>186.99083730158733</c:v>
                </c:pt>
                <c:pt idx="40">
                  <c:v>190.126</c:v>
                </c:pt>
                <c:pt idx="41">
                  <c:v>191.2405</c:v>
                </c:pt>
                <c:pt idx="42">
                  <c:v>189.21210740740742</c:v>
                </c:pt>
                <c:pt idx="43">
                  <c:v>194.03095454545453</c:v>
                </c:pt>
                <c:pt idx="44">
                  <c:v>190.7355641025641</c:v>
                </c:pt>
                <c:pt idx="45">
                  <c:v>196.45353703703699</c:v>
                </c:pt>
                <c:pt idx="46">
                  <c:v>200.34284523809524</c:v>
                </c:pt>
                <c:pt idx="47">
                  <c:v>202.44864102564102</c:v>
                </c:pt>
                <c:pt idx="48">
                  <c:v>204.80441666666667</c:v>
                </c:pt>
                <c:pt idx="49">
                  <c:v>203.33246296296295</c:v>
                </c:pt>
                <c:pt idx="50">
                  <c:v>205.44856837606838</c:v>
                </c:pt>
                <c:pt idx="51">
                  <c:v>202.61023809523812</c:v>
                </c:pt>
                <c:pt idx="52">
                  <c:v>201.41369841269844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žit'!$F$41:$F$93</c:f>
              <c:numCache>
                <c:formatCode>#,##0</c:formatCode>
                <c:ptCount val="53"/>
                <c:pt idx="0">
                  <c:v>35230</c:v>
                </c:pt>
                <c:pt idx="1">
                  <c:v>720</c:v>
                </c:pt>
                <c:pt idx="4">
                  <c:v>26205</c:v>
                </c:pt>
                <c:pt idx="5">
                  <c:v>13294</c:v>
                </c:pt>
                <c:pt idx="6">
                  <c:v>8900</c:v>
                </c:pt>
                <c:pt idx="7">
                  <c:v>26911</c:v>
                </c:pt>
                <c:pt idx="8">
                  <c:v>180872</c:v>
                </c:pt>
                <c:pt idx="9">
                  <c:v>8719</c:v>
                </c:pt>
                <c:pt idx="10">
                  <c:v>3903</c:v>
                </c:pt>
                <c:pt idx="11">
                  <c:v>1644938</c:v>
                </c:pt>
                <c:pt idx="12">
                  <c:v>7383035</c:v>
                </c:pt>
                <c:pt idx="13">
                  <c:v>10640060</c:v>
                </c:pt>
                <c:pt idx="14">
                  <c:v>10915653</c:v>
                </c:pt>
                <c:pt idx="15">
                  <c:v>2362257</c:v>
                </c:pt>
                <c:pt idx="16">
                  <c:v>2034571</c:v>
                </c:pt>
                <c:pt idx="17">
                  <c:v>274034</c:v>
                </c:pt>
                <c:pt idx="18">
                  <c:v>6032654</c:v>
                </c:pt>
                <c:pt idx="19">
                  <c:v>116207</c:v>
                </c:pt>
                <c:pt idx="20">
                  <c:v>283644</c:v>
                </c:pt>
                <c:pt idx="21">
                  <c:v>74180</c:v>
                </c:pt>
                <c:pt idx="22">
                  <c:v>22056</c:v>
                </c:pt>
                <c:pt idx="23">
                  <c:v>72010</c:v>
                </c:pt>
                <c:pt idx="24">
                  <c:v>4774091</c:v>
                </c:pt>
                <c:pt idx="26">
                  <c:v>15000</c:v>
                </c:pt>
                <c:pt idx="27">
                  <c:v>103079</c:v>
                </c:pt>
                <c:pt idx="28">
                  <c:v>1068176</c:v>
                </c:pt>
                <c:pt idx="29">
                  <c:v>10000</c:v>
                </c:pt>
                <c:pt idx="30">
                  <c:v>510649</c:v>
                </c:pt>
                <c:pt idx="31">
                  <c:v>5514</c:v>
                </c:pt>
                <c:pt idx="32">
                  <c:v>3827</c:v>
                </c:pt>
                <c:pt idx="33">
                  <c:v>606988</c:v>
                </c:pt>
                <c:pt idx="34">
                  <c:v>231342</c:v>
                </c:pt>
                <c:pt idx="35">
                  <c:v>104306</c:v>
                </c:pt>
                <c:pt idx="36">
                  <c:v>57830</c:v>
                </c:pt>
                <c:pt idx="37">
                  <c:v>45693</c:v>
                </c:pt>
                <c:pt idx="38">
                  <c:v>10023</c:v>
                </c:pt>
                <c:pt idx="40">
                  <c:v>353499</c:v>
                </c:pt>
                <c:pt idx="42">
                  <c:v>31600</c:v>
                </c:pt>
                <c:pt idx="43">
                  <c:v>146680</c:v>
                </c:pt>
                <c:pt idx="44">
                  <c:v>76211</c:v>
                </c:pt>
                <c:pt idx="45">
                  <c:v>26854</c:v>
                </c:pt>
                <c:pt idx="46">
                  <c:v>44371</c:v>
                </c:pt>
                <c:pt idx="47">
                  <c:v>12665</c:v>
                </c:pt>
                <c:pt idx="49">
                  <c:v>19275</c:v>
                </c:pt>
                <c:pt idx="50">
                  <c:v>674</c:v>
                </c:pt>
                <c:pt idx="51">
                  <c:v>15757</c:v>
                </c:pt>
                <c:pt idx="52">
                  <c:v>1167987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žit'!$G$41:$G$93</c:f>
              <c:numCache>
                <c:formatCode>#,##0</c:formatCode>
                <c:ptCount val="53"/>
                <c:pt idx="0">
                  <c:v>644460</c:v>
                </c:pt>
                <c:pt idx="1">
                  <c:v>529300</c:v>
                </c:pt>
                <c:pt idx="2">
                  <c:v>51900</c:v>
                </c:pt>
                <c:pt idx="3">
                  <c:v>792500</c:v>
                </c:pt>
                <c:pt idx="4">
                  <c:v>652080</c:v>
                </c:pt>
                <c:pt idx="5">
                  <c:v>845770</c:v>
                </c:pt>
                <c:pt idx="6">
                  <c:v>757180</c:v>
                </c:pt>
                <c:pt idx="7">
                  <c:v>904680</c:v>
                </c:pt>
                <c:pt idx="8">
                  <c:v>341060</c:v>
                </c:pt>
                <c:pt idx="9">
                  <c:v>776860</c:v>
                </c:pt>
                <c:pt idx="10">
                  <c:v>1302050</c:v>
                </c:pt>
                <c:pt idx="11">
                  <c:v>816140</c:v>
                </c:pt>
                <c:pt idx="12">
                  <c:v>889535</c:v>
                </c:pt>
                <c:pt idx="13">
                  <c:v>2821580</c:v>
                </c:pt>
                <c:pt idx="14">
                  <c:v>3107894</c:v>
                </c:pt>
                <c:pt idx="15">
                  <c:v>3138600</c:v>
                </c:pt>
                <c:pt idx="16">
                  <c:v>1816000</c:v>
                </c:pt>
                <c:pt idx="17">
                  <c:v>929640</c:v>
                </c:pt>
                <c:pt idx="18">
                  <c:v>1923660</c:v>
                </c:pt>
                <c:pt idx="19">
                  <c:v>1507480</c:v>
                </c:pt>
                <c:pt idx="20">
                  <c:v>1276460</c:v>
                </c:pt>
                <c:pt idx="21">
                  <c:v>2172080</c:v>
                </c:pt>
                <c:pt idx="22">
                  <c:v>343460</c:v>
                </c:pt>
                <c:pt idx="26">
                  <c:v>214660</c:v>
                </c:pt>
                <c:pt idx="27">
                  <c:v>1298100</c:v>
                </c:pt>
                <c:pt idx="28">
                  <c:v>243200</c:v>
                </c:pt>
                <c:pt idx="29">
                  <c:v>241860</c:v>
                </c:pt>
                <c:pt idx="31">
                  <c:v>324680</c:v>
                </c:pt>
                <c:pt idx="32">
                  <c:v>559140</c:v>
                </c:pt>
                <c:pt idx="33">
                  <c:v>839460</c:v>
                </c:pt>
                <c:pt idx="34">
                  <c:v>287380</c:v>
                </c:pt>
                <c:pt idx="36">
                  <c:v>159233</c:v>
                </c:pt>
                <c:pt idx="37">
                  <c:v>157782</c:v>
                </c:pt>
                <c:pt idx="38">
                  <c:v>339291</c:v>
                </c:pt>
                <c:pt idx="39">
                  <c:v>238750</c:v>
                </c:pt>
                <c:pt idx="41">
                  <c:v>170003</c:v>
                </c:pt>
                <c:pt idx="42">
                  <c:v>278902</c:v>
                </c:pt>
                <c:pt idx="43">
                  <c:v>391689</c:v>
                </c:pt>
                <c:pt idx="44">
                  <c:v>1272781</c:v>
                </c:pt>
                <c:pt idx="45">
                  <c:v>971084</c:v>
                </c:pt>
                <c:pt idx="46">
                  <c:v>1622554</c:v>
                </c:pt>
                <c:pt idx="47">
                  <c:v>2570755</c:v>
                </c:pt>
                <c:pt idx="48">
                  <c:v>1671676</c:v>
                </c:pt>
                <c:pt idx="49">
                  <c:v>77239</c:v>
                </c:pt>
                <c:pt idx="50">
                  <c:v>1321874</c:v>
                </c:pt>
                <c:pt idx="51">
                  <c:v>412655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žit'!$E$41:$E$93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29</c:v>
                      </c:pt>
                      <c:pt idx="3">
                        <c:v>30</c:v>
                      </c:pt>
                      <c:pt idx="4">
                        <c:v>31</c:v>
                      </c:pt>
                      <c:pt idx="5">
                        <c:v>32</c:v>
                      </c:pt>
                      <c:pt idx="6">
                        <c:v>33</c:v>
                      </c:pt>
                      <c:pt idx="7">
                        <c:v>34</c:v>
                      </c:pt>
                      <c:pt idx="8">
                        <c:v>35</c:v>
                      </c:pt>
                      <c:pt idx="9">
                        <c:v>36</c:v>
                      </c:pt>
                      <c:pt idx="10">
                        <c:v>37</c:v>
                      </c:pt>
                      <c:pt idx="11">
                        <c:v>38</c:v>
                      </c:pt>
                      <c:pt idx="12">
                        <c:v>39</c:v>
                      </c:pt>
                      <c:pt idx="13">
                        <c:v>40</c:v>
                      </c:pt>
                      <c:pt idx="14">
                        <c:v>41</c:v>
                      </c:pt>
                      <c:pt idx="15">
                        <c:v>42</c:v>
                      </c:pt>
                      <c:pt idx="16">
                        <c:v>43</c:v>
                      </c:pt>
                      <c:pt idx="17">
                        <c:v>44</c:v>
                      </c:pt>
                      <c:pt idx="18">
                        <c:v>45</c:v>
                      </c:pt>
                      <c:pt idx="19">
                        <c:v>46</c:v>
                      </c:pt>
                      <c:pt idx="20">
                        <c:v>47</c:v>
                      </c:pt>
                      <c:pt idx="21">
                        <c:v>48</c:v>
                      </c:pt>
                      <c:pt idx="22">
                        <c:v>49</c:v>
                      </c:pt>
                      <c:pt idx="23">
                        <c:v>50</c:v>
                      </c:pt>
                      <c:pt idx="24">
                        <c:v>51</c:v>
                      </c:pt>
                      <c:pt idx="25">
                        <c:v>52</c:v>
                      </c:pt>
                      <c:pt idx="26">
                        <c:v>1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13</c:v>
                      </c:pt>
                      <c:pt idx="39">
                        <c:v>14</c:v>
                      </c:pt>
                      <c:pt idx="40">
                        <c:v>15</c:v>
                      </c:pt>
                      <c:pt idx="41">
                        <c:v>16</c:v>
                      </c:pt>
                      <c:pt idx="42">
                        <c:v>17</c:v>
                      </c:pt>
                      <c:pt idx="43">
                        <c:v>18</c:v>
                      </c:pt>
                      <c:pt idx="44">
                        <c:v>19</c:v>
                      </c:pt>
                      <c:pt idx="45">
                        <c:v>20</c:v>
                      </c:pt>
                      <c:pt idx="46">
                        <c:v>21</c:v>
                      </c:pt>
                      <c:pt idx="47">
                        <c:v>22</c:v>
                      </c:pt>
                      <c:pt idx="48">
                        <c:v>23</c:v>
                      </c:pt>
                      <c:pt idx="49">
                        <c:v>24</c:v>
                      </c:pt>
                      <c:pt idx="50">
                        <c:v>25</c:v>
                      </c:pt>
                      <c:pt idx="51">
                        <c:v>26</c:v>
                      </c:pt>
                      <c:pt idx="52">
                        <c:v>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žit'!$B$41:$B$93</c:f>
              <c:numCache>
                <c:formatCode>#,##0</c:formatCode>
                <c:ptCount val="53"/>
                <c:pt idx="1">
                  <c:v>5939675</c:v>
                </c:pt>
                <c:pt idx="2">
                  <c:v>3762637</c:v>
                </c:pt>
                <c:pt idx="3">
                  <c:v>1968876</c:v>
                </c:pt>
                <c:pt idx="4">
                  <c:v>2658624</c:v>
                </c:pt>
                <c:pt idx="5">
                  <c:v>1144976</c:v>
                </c:pt>
                <c:pt idx="6">
                  <c:v>1529468</c:v>
                </c:pt>
                <c:pt idx="7">
                  <c:v>4848411</c:v>
                </c:pt>
                <c:pt idx="8">
                  <c:v>1382431</c:v>
                </c:pt>
                <c:pt idx="9">
                  <c:v>2077940</c:v>
                </c:pt>
                <c:pt idx="10">
                  <c:v>2099815</c:v>
                </c:pt>
                <c:pt idx="11">
                  <c:v>1210818</c:v>
                </c:pt>
                <c:pt idx="12">
                  <c:v>1280120</c:v>
                </c:pt>
                <c:pt idx="13">
                  <c:v>1045500</c:v>
                </c:pt>
                <c:pt idx="14">
                  <c:v>4132110</c:v>
                </c:pt>
                <c:pt idx="15">
                  <c:v>123660</c:v>
                </c:pt>
                <c:pt idx="16">
                  <c:v>763759</c:v>
                </c:pt>
                <c:pt idx="17">
                  <c:v>445898</c:v>
                </c:pt>
                <c:pt idx="18">
                  <c:v>56980</c:v>
                </c:pt>
                <c:pt idx="19">
                  <c:v>87285</c:v>
                </c:pt>
                <c:pt idx="20">
                  <c:v>392280</c:v>
                </c:pt>
                <c:pt idx="21">
                  <c:v>189560</c:v>
                </c:pt>
                <c:pt idx="22">
                  <c:v>242020</c:v>
                </c:pt>
                <c:pt idx="23">
                  <c:v>181140</c:v>
                </c:pt>
                <c:pt idx="24">
                  <c:v>658640</c:v>
                </c:pt>
                <c:pt idx="25">
                  <c:v>408880</c:v>
                </c:pt>
                <c:pt idx="27">
                  <c:v>261380</c:v>
                </c:pt>
                <c:pt idx="28">
                  <c:v>346700</c:v>
                </c:pt>
                <c:pt idx="29">
                  <c:v>558580</c:v>
                </c:pt>
                <c:pt idx="30">
                  <c:v>2669560</c:v>
                </c:pt>
                <c:pt idx="31">
                  <c:v>1631940</c:v>
                </c:pt>
                <c:pt idx="32">
                  <c:v>1897000</c:v>
                </c:pt>
                <c:pt idx="33">
                  <c:v>795280</c:v>
                </c:pt>
                <c:pt idx="34">
                  <c:v>200340</c:v>
                </c:pt>
                <c:pt idx="35">
                  <c:v>81740</c:v>
                </c:pt>
                <c:pt idx="38">
                  <c:v>10950</c:v>
                </c:pt>
                <c:pt idx="39">
                  <c:v>368460</c:v>
                </c:pt>
                <c:pt idx="40">
                  <c:v>1332860</c:v>
                </c:pt>
                <c:pt idx="41">
                  <c:v>804080</c:v>
                </c:pt>
                <c:pt idx="42">
                  <c:v>1048440</c:v>
                </c:pt>
                <c:pt idx="43">
                  <c:v>157720</c:v>
                </c:pt>
                <c:pt idx="45">
                  <c:v>26120</c:v>
                </c:pt>
                <c:pt idx="47">
                  <c:v>180460</c:v>
                </c:pt>
                <c:pt idx="50">
                  <c:v>166040</c:v>
                </c:pt>
                <c:pt idx="51">
                  <c:v>3210020</c:v>
                </c:pt>
                <c:pt idx="52">
                  <c:v>5069579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žit'!$C$41:$C$93</c:f>
              <c:numCache>
                <c:formatCode>#,##0</c:formatCode>
                <c:ptCount val="53"/>
                <c:pt idx="0">
                  <c:v>681020</c:v>
                </c:pt>
                <c:pt idx="1">
                  <c:v>971740</c:v>
                </c:pt>
                <c:pt idx="2">
                  <c:v>2583250</c:v>
                </c:pt>
                <c:pt idx="3">
                  <c:v>2254160</c:v>
                </c:pt>
                <c:pt idx="4">
                  <c:v>2125380</c:v>
                </c:pt>
                <c:pt idx="5">
                  <c:v>3335260</c:v>
                </c:pt>
                <c:pt idx="6">
                  <c:v>1437470</c:v>
                </c:pt>
                <c:pt idx="7">
                  <c:v>3604300</c:v>
                </c:pt>
                <c:pt idx="8">
                  <c:v>3689320</c:v>
                </c:pt>
                <c:pt idx="9">
                  <c:v>2566460</c:v>
                </c:pt>
                <c:pt idx="10">
                  <c:v>2627620</c:v>
                </c:pt>
                <c:pt idx="11">
                  <c:v>2565600</c:v>
                </c:pt>
                <c:pt idx="12">
                  <c:v>1919220</c:v>
                </c:pt>
                <c:pt idx="13">
                  <c:v>518450</c:v>
                </c:pt>
                <c:pt idx="14">
                  <c:v>1683275</c:v>
                </c:pt>
                <c:pt idx="15">
                  <c:v>1414610</c:v>
                </c:pt>
                <c:pt idx="16">
                  <c:v>1320120</c:v>
                </c:pt>
                <c:pt idx="17">
                  <c:v>462080</c:v>
                </c:pt>
                <c:pt idx="18">
                  <c:v>2104090</c:v>
                </c:pt>
                <c:pt idx="19">
                  <c:v>1966520</c:v>
                </c:pt>
                <c:pt idx="20">
                  <c:v>1156200</c:v>
                </c:pt>
                <c:pt idx="21">
                  <c:v>998570</c:v>
                </c:pt>
                <c:pt idx="22">
                  <c:v>1716530</c:v>
                </c:pt>
                <c:pt idx="23">
                  <c:v>1297190</c:v>
                </c:pt>
                <c:pt idx="24">
                  <c:v>865120</c:v>
                </c:pt>
                <c:pt idx="25">
                  <c:v>49870</c:v>
                </c:pt>
                <c:pt idx="27">
                  <c:v>2169940</c:v>
                </c:pt>
                <c:pt idx="28">
                  <c:v>2052020</c:v>
                </c:pt>
                <c:pt idx="29">
                  <c:v>2212940</c:v>
                </c:pt>
                <c:pt idx="30">
                  <c:v>3014960</c:v>
                </c:pt>
                <c:pt idx="31">
                  <c:v>1161250</c:v>
                </c:pt>
                <c:pt idx="32">
                  <c:v>2511800</c:v>
                </c:pt>
                <c:pt idx="33">
                  <c:v>1326710</c:v>
                </c:pt>
                <c:pt idx="34">
                  <c:v>588200</c:v>
                </c:pt>
                <c:pt idx="35">
                  <c:v>1322100</c:v>
                </c:pt>
                <c:pt idx="36">
                  <c:v>1093724</c:v>
                </c:pt>
                <c:pt idx="37">
                  <c:v>842260</c:v>
                </c:pt>
                <c:pt idx="38">
                  <c:v>1237256</c:v>
                </c:pt>
                <c:pt idx="39">
                  <c:v>683996</c:v>
                </c:pt>
                <c:pt idx="40">
                  <c:v>884375</c:v>
                </c:pt>
                <c:pt idx="41">
                  <c:v>896211</c:v>
                </c:pt>
                <c:pt idx="42">
                  <c:v>1376426</c:v>
                </c:pt>
                <c:pt idx="43">
                  <c:v>1009085</c:v>
                </c:pt>
                <c:pt idx="44">
                  <c:v>866429</c:v>
                </c:pt>
                <c:pt idx="45">
                  <c:v>1511164</c:v>
                </c:pt>
                <c:pt idx="46">
                  <c:v>1109102</c:v>
                </c:pt>
                <c:pt idx="47">
                  <c:v>1165676</c:v>
                </c:pt>
                <c:pt idx="48">
                  <c:v>1659952</c:v>
                </c:pt>
                <c:pt idx="49">
                  <c:v>252859</c:v>
                </c:pt>
                <c:pt idx="50">
                  <c:v>1033861</c:v>
                </c:pt>
                <c:pt idx="51">
                  <c:v>415290</c:v>
                </c:pt>
                <c:pt idx="52">
                  <c:v>129780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žit'!$E$41:$E$93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29</c:v>
                      </c:pt>
                      <c:pt idx="3">
                        <c:v>30</c:v>
                      </c:pt>
                      <c:pt idx="4">
                        <c:v>31</c:v>
                      </c:pt>
                      <c:pt idx="5">
                        <c:v>32</c:v>
                      </c:pt>
                      <c:pt idx="6">
                        <c:v>33</c:v>
                      </c:pt>
                      <c:pt idx="7">
                        <c:v>34</c:v>
                      </c:pt>
                      <c:pt idx="8">
                        <c:v>35</c:v>
                      </c:pt>
                      <c:pt idx="9">
                        <c:v>36</c:v>
                      </c:pt>
                      <c:pt idx="10">
                        <c:v>37</c:v>
                      </c:pt>
                      <c:pt idx="11">
                        <c:v>38</c:v>
                      </c:pt>
                      <c:pt idx="12">
                        <c:v>39</c:v>
                      </c:pt>
                      <c:pt idx="13">
                        <c:v>40</c:v>
                      </c:pt>
                      <c:pt idx="14">
                        <c:v>41</c:v>
                      </c:pt>
                      <c:pt idx="15">
                        <c:v>42</c:v>
                      </c:pt>
                      <c:pt idx="16">
                        <c:v>43</c:v>
                      </c:pt>
                      <c:pt idx="17">
                        <c:v>44</c:v>
                      </c:pt>
                      <c:pt idx="18">
                        <c:v>45</c:v>
                      </c:pt>
                      <c:pt idx="19">
                        <c:v>46</c:v>
                      </c:pt>
                      <c:pt idx="20">
                        <c:v>47</c:v>
                      </c:pt>
                      <c:pt idx="21">
                        <c:v>48</c:v>
                      </c:pt>
                      <c:pt idx="22">
                        <c:v>49</c:v>
                      </c:pt>
                      <c:pt idx="23">
                        <c:v>50</c:v>
                      </c:pt>
                      <c:pt idx="24">
                        <c:v>51</c:v>
                      </c:pt>
                      <c:pt idx="25">
                        <c:v>52</c:v>
                      </c:pt>
                      <c:pt idx="26">
                        <c:v>1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13</c:v>
                      </c:pt>
                      <c:pt idx="39">
                        <c:v>14</c:v>
                      </c:pt>
                      <c:pt idx="40">
                        <c:v>15</c:v>
                      </c:pt>
                      <c:pt idx="41">
                        <c:v>16</c:v>
                      </c:pt>
                      <c:pt idx="42">
                        <c:v>17</c:v>
                      </c:pt>
                      <c:pt idx="43">
                        <c:v>18</c:v>
                      </c:pt>
                      <c:pt idx="44">
                        <c:v>19</c:v>
                      </c:pt>
                      <c:pt idx="45">
                        <c:v>20</c:v>
                      </c:pt>
                      <c:pt idx="46">
                        <c:v>21</c:v>
                      </c:pt>
                      <c:pt idx="47">
                        <c:v>22</c:v>
                      </c:pt>
                      <c:pt idx="48">
                        <c:v>23</c:v>
                      </c:pt>
                      <c:pt idx="49">
                        <c:v>24</c:v>
                      </c:pt>
                      <c:pt idx="50">
                        <c:v>25</c:v>
                      </c:pt>
                      <c:pt idx="51">
                        <c:v>26</c:v>
                      </c:pt>
                      <c:pt idx="52">
                        <c:v>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199" customWidth="1"/>
    <col min="2" max="2" width="115.28515625" style="199" customWidth="1"/>
    <col min="3" max="16384" width="8.5703125" style="199"/>
  </cols>
  <sheetData>
    <row r="1" spans="1:2" ht="15" x14ac:dyDescent="0.25">
      <c r="A1" s="198" t="s">
        <v>10</v>
      </c>
      <c r="B1" s="2"/>
    </row>
    <row r="2" spans="1:2" ht="27.75" customHeight="1" x14ac:dyDescent="0.2">
      <c r="A2" s="200" t="s">
        <v>11</v>
      </c>
      <c r="B2" s="104" t="s">
        <v>16</v>
      </c>
    </row>
    <row r="3" spans="1:2" ht="15" x14ac:dyDescent="0.25">
      <c r="A3" s="201" t="s">
        <v>55</v>
      </c>
      <c r="B3" s="2"/>
    </row>
    <row r="4" spans="1:2" ht="15" x14ac:dyDescent="0.25">
      <c r="A4" s="201" t="s">
        <v>12</v>
      </c>
      <c r="B4" s="2"/>
    </row>
    <row r="5" spans="1:2" ht="15" x14ac:dyDescent="0.25">
      <c r="A5" s="201" t="s">
        <v>56</v>
      </c>
      <c r="B5" s="2"/>
    </row>
    <row r="6" spans="1:2" ht="15" x14ac:dyDescent="0.25">
      <c r="A6" s="198" t="s">
        <v>13</v>
      </c>
      <c r="B6" s="2"/>
    </row>
    <row r="7" spans="1:2" ht="15" x14ac:dyDescent="0.25">
      <c r="A7" s="2"/>
      <c r="B7" s="2"/>
    </row>
    <row r="8" spans="1:2" ht="15" x14ac:dyDescent="0.25">
      <c r="A8" s="202" t="s">
        <v>14</v>
      </c>
      <c r="B8" s="2"/>
    </row>
    <row r="9" spans="1:2" ht="30" x14ac:dyDescent="0.25">
      <c r="A9" s="244" t="s">
        <v>54</v>
      </c>
      <c r="B9" s="251" t="s">
        <v>51</v>
      </c>
    </row>
    <row r="10" spans="1:2" ht="15" x14ac:dyDescent="0.25">
      <c r="A10" s="202" t="s">
        <v>15</v>
      </c>
      <c r="B10" s="200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65" t="s">
        <v>98</v>
      </c>
      <c r="B13" s="200" t="s">
        <v>50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topLeftCell="A3" zoomScaleNormal="100" workbookViewId="0">
      <selection activeCell="D201" sqref="D201"/>
    </sheetView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27. teden (1.7.2024 - 7.7.2024)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3">
      <c r="B7" s="10" t="s">
        <v>0</v>
      </c>
      <c r="C7" s="36">
        <v>5199359</v>
      </c>
      <c r="D7" s="37">
        <v>195.08</v>
      </c>
      <c r="E7" s="279">
        <v>-6.3999999999999773</v>
      </c>
      <c r="F7" s="280">
        <v>-3.1764939448084117E-2</v>
      </c>
    </row>
    <row r="10" spans="1:6" x14ac:dyDescent="0.25">
      <c r="B10" s="7" t="s">
        <v>72</v>
      </c>
      <c r="C10" s="38"/>
      <c r="D10" s="7"/>
      <c r="E10" s="208"/>
      <c r="F10" s="239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86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25">
      <c r="B14" s="115">
        <v>2</v>
      </c>
      <c r="C14" s="26">
        <v>644320</v>
      </c>
      <c r="D14" s="237">
        <v>362.49</v>
      </c>
    </row>
    <row r="15" spans="1:6" x14ac:dyDescent="0.25">
      <c r="B15" s="115">
        <v>3</v>
      </c>
      <c r="C15" s="26">
        <v>479140</v>
      </c>
      <c r="D15" s="237">
        <v>355</v>
      </c>
    </row>
    <row r="16" spans="1:6" x14ac:dyDescent="0.25">
      <c r="B16" s="115">
        <v>4</v>
      </c>
      <c r="C16" s="26">
        <v>1784870</v>
      </c>
      <c r="D16" s="238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>
        <v>788540</v>
      </c>
      <c r="D73" s="27">
        <v>218.96</v>
      </c>
    </row>
    <row r="74" spans="1:4" x14ac:dyDescent="0.25">
      <c r="B74" s="160">
        <v>10</v>
      </c>
      <c r="C74" s="26">
        <v>1403840</v>
      </c>
      <c r="D74" s="27">
        <v>228.73</v>
      </c>
    </row>
    <row r="75" spans="1:4" x14ac:dyDescent="0.25">
      <c r="B75" s="160">
        <v>11</v>
      </c>
      <c r="C75" s="26">
        <v>1093724</v>
      </c>
      <c r="D75" s="27">
        <v>224.58</v>
      </c>
    </row>
    <row r="76" spans="1:4" x14ac:dyDescent="0.25">
      <c r="B76" s="160">
        <v>12</v>
      </c>
      <c r="C76" s="26">
        <v>842260</v>
      </c>
      <c r="D76" s="27">
        <v>218.09</v>
      </c>
    </row>
    <row r="77" spans="1:4" x14ac:dyDescent="0.25">
      <c r="B77" s="160">
        <v>13</v>
      </c>
      <c r="C77" s="26">
        <v>1248206</v>
      </c>
      <c r="D77" s="27">
        <v>219.86</v>
      </c>
    </row>
    <row r="78" spans="1:4" x14ac:dyDescent="0.25">
      <c r="B78" s="160">
        <v>14</v>
      </c>
      <c r="C78" s="26">
        <v>1052456</v>
      </c>
      <c r="D78" s="27">
        <v>215.33</v>
      </c>
    </row>
    <row r="79" spans="1:4" x14ac:dyDescent="0.25">
      <c r="B79" s="160">
        <v>15</v>
      </c>
      <c r="C79" s="26">
        <v>2217235</v>
      </c>
      <c r="D79" s="27">
        <v>214.12</v>
      </c>
    </row>
    <row r="80" spans="1:4" x14ac:dyDescent="0.25">
      <c r="B80" s="161">
        <v>16</v>
      </c>
      <c r="C80" s="26">
        <v>1700291</v>
      </c>
      <c r="D80" s="27">
        <v>209.25</v>
      </c>
    </row>
    <row r="81" spans="2:4" x14ac:dyDescent="0.25">
      <c r="B81" s="161">
        <v>17</v>
      </c>
      <c r="C81" s="26">
        <v>2424866</v>
      </c>
      <c r="D81" s="27">
        <v>208.19</v>
      </c>
    </row>
    <row r="82" spans="2:4" x14ac:dyDescent="0.25">
      <c r="B82" s="161">
        <v>18</v>
      </c>
      <c r="C82" s="26">
        <v>1166805</v>
      </c>
      <c r="D82" s="27">
        <v>191.14</v>
      </c>
    </row>
    <row r="83" spans="2:4" x14ac:dyDescent="0.25">
      <c r="B83" s="161">
        <v>19</v>
      </c>
      <c r="C83" s="26">
        <v>866429</v>
      </c>
      <c r="D83" s="27">
        <v>196.53</v>
      </c>
    </row>
    <row r="84" spans="2:4" x14ac:dyDescent="0.25">
      <c r="B84" s="161">
        <v>20</v>
      </c>
      <c r="C84" s="26">
        <v>1537284</v>
      </c>
      <c r="D84" s="27">
        <v>200.46</v>
      </c>
    </row>
    <row r="85" spans="2:4" x14ac:dyDescent="0.25">
      <c r="B85" s="161">
        <v>21</v>
      </c>
      <c r="C85" s="26">
        <v>1109102</v>
      </c>
      <c r="D85" s="27">
        <v>197.53</v>
      </c>
    </row>
    <row r="86" spans="2:4" x14ac:dyDescent="0.25">
      <c r="B86" s="161">
        <v>22</v>
      </c>
      <c r="C86" s="26">
        <v>1346136</v>
      </c>
      <c r="D86" s="27">
        <v>200.51</v>
      </c>
    </row>
    <row r="87" spans="2:4" x14ac:dyDescent="0.25">
      <c r="B87" s="161">
        <v>23</v>
      </c>
      <c r="C87" s="26">
        <v>1659952</v>
      </c>
      <c r="D87" s="27">
        <v>206.01</v>
      </c>
    </row>
    <row r="88" spans="2:4" x14ac:dyDescent="0.25">
      <c r="B88" s="161">
        <v>24</v>
      </c>
      <c r="C88" s="26">
        <v>252859</v>
      </c>
      <c r="D88" s="27">
        <v>210.09</v>
      </c>
    </row>
    <row r="89" spans="2:4" x14ac:dyDescent="0.25">
      <c r="B89" s="161">
        <v>25</v>
      </c>
      <c r="C89" s="26">
        <v>1199901</v>
      </c>
      <c r="D89" s="27">
        <v>199.63</v>
      </c>
    </row>
    <row r="90" spans="2:4" x14ac:dyDescent="0.25">
      <c r="B90" s="161">
        <v>26</v>
      </c>
      <c r="C90" s="26">
        <v>3625310</v>
      </c>
      <c r="D90" s="27">
        <v>201.48</v>
      </c>
    </row>
    <row r="91" spans="2:4" x14ac:dyDescent="0.25">
      <c r="B91" s="161">
        <v>27</v>
      </c>
      <c r="C91" s="26">
        <v>5199359</v>
      </c>
      <c r="D91" s="27">
        <v>195.08</v>
      </c>
    </row>
    <row r="92" spans="2:4" x14ac:dyDescent="0.25">
      <c r="B92" s="161">
        <v>28</v>
      </c>
      <c r="C92" s="26"/>
      <c r="D92" s="27"/>
    </row>
    <row r="93" spans="2:4" x14ac:dyDescent="0.25">
      <c r="B93" s="161">
        <v>29</v>
      </c>
      <c r="C93" s="26"/>
      <c r="D93" s="27"/>
    </row>
    <row r="94" spans="2:4" x14ac:dyDescent="0.25">
      <c r="B94" s="161">
        <v>30</v>
      </c>
      <c r="C94" s="26"/>
      <c r="D94" s="27"/>
    </row>
    <row r="95" spans="2:4" x14ac:dyDescent="0.25">
      <c r="B95" s="161">
        <v>31</v>
      </c>
      <c r="C95" s="26"/>
      <c r="D95" s="27"/>
    </row>
    <row r="96" spans="2:4" x14ac:dyDescent="0.25">
      <c r="B96" s="161">
        <v>32</v>
      </c>
      <c r="C96" s="26"/>
      <c r="D96" s="27"/>
    </row>
    <row r="97" spans="2:7" x14ac:dyDescent="0.25">
      <c r="B97" s="161">
        <v>33</v>
      </c>
      <c r="C97" s="26"/>
      <c r="D97" s="27"/>
    </row>
    <row r="98" spans="2:7" x14ac:dyDescent="0.25">
      <c r="B98" s="161">
        <v>34</v>
      </c>
      <c r="C98" s="26"/>
      <c r="D98" s="27"/>
    </row>
    <row r="99" spans="2:7" x14ac:dyDescent="0.25">
      <c r="B99" s="161">
        <v>35</v>
      </c>
      <c r="C99" s="26"/>
      <c r="D99" s="27"/>
    </row>
    <row r="100" spans="2:7" x14ac:dyDescent="0.25">
      <c r="B100" s="161">
        <v>36</v>
      </c>
      <c r="C100" s="26"/>
      <c r="D100" s="27"/>
    </row>
    <row r="101" spans="2:7" x14ac:dyDescent="0.25">
      <c r="B101" s="161">
        <v>37</v>
      </c>
      <c r="C101" s="26"/>
      <c r="D101" s="27"/>
    </row>
    <row r="102" spans="2:7" x14ac:dyDescent="0.25">
      <c r="B102" s="161">
        <v>38</v>
      </c>
      <c r="C102" s="26"/>
      <c r="D102" s="27"/>
    </row>
    <row r="103" spans="2:7" x14ac:dyDescent="0.25">
      <c r="B103" s="161">
        <v>39</v>
      </c>
      <c r="C103" s="26"/>
      <c r="D103" s="27"/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68" t="s">
        <v>67</v>
      </c>
      <c r="C119" s="268"/>
      <c r="D119" s="268"/>
    </row>
    <row r="120" spans="2:10" ht="15.75" thickBot="1" x14ac:dyDescent="0.3"/>
    <row r="121" spans="2:10" ht="15.75" thickBot="1" x14ac:dyDescent="0.3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25"/>
    <row r="177" spans="2:8" x14ac:dyDescent="0.25">
      <c r="D177" s="38" t="s">
        <v>62</v>
      </c>
      <c r="E177" s="102" t="str">
        <f>'Osnovni obrazec '!A13</f>
        <v>27. teden (1.7.2024 - 7.7.2024)</v>
      </c>
      <c r="F177" s="168"/>
      <c r="G177" s="168"/>
      <c r="H177" s="174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195.08</v>
      </c>
      <c r="D180" s="93">
        <v>1.925574967920245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96</v>
      </c>
      <c r="F4" s="28"/>
      <c r="G4" s="28"/>
      <c r="I4" s="28"/>
    </row>
    <row r="5" spans="2:9" x14ac:dyDescent="0.25">
      <c r="B5" s="2" t="s">
        <v>84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25">
      <c r="B9" s="75" t="s">
        <v>20</v>
      </c>
      <c r="C9" s="45">
        <v>184.79571428571427</v>
      </c>
      <c r="D9" s="46">
        <v>-11.322857142857174</v>
      </c>
      <c r="E9" s="252">
        <v>-5.7734752299993586E-2</v>
      </c>
    </row>
    <row r="10" spans="2:9" x14ac:dyDescent="0.25">
      <c r="B10" s="75" t="s">
        <v>21</v>
      </c>
      <c r="C10" s="45">
        <v>191.24</v>
      </c>
      <c r="D10" s="46" t="s">
        <v>47</v>
      </c>
      <c r="E10" s="48"/>
    </row>
    <row r="11" spans="2:9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5" t="s">
        <v>23</v>
      </c>
      <c r="C12" s="45">
        <v>210.5</v>
      </c>
      <c r="D12" s="46">
        <v>-14.166666666666657</v>
      </c>
      <c r="E12" s="48">
        <v>-6.3056379821958441E-2</v>
      </c>
      <c r="G12" s="261"/>
    </row>
    <row r="13" spans="2:9" x14ac:dyDescent="0.25">
      <c r="B13" s="75" t="s">
        <v>24</v>
      </c>
      <c r="C13" s="45" t="s">
        <v>47</v>
      </c>
      <c r="D13" s="46"/>
      <c r="E13" s="48"/>
    </row>
    <row r="14" spans="2:9" x14ac:dyDescent="0.25">
      <c r="B14" s="75" t="s">
        <v>25</v>
      </c>
      <c r="C14" s="45">
        <v>225</v>
      </c>
      <c r="D14" s="46">
        <v>0</v>
      </c>
      <c r="E14" s="48">
        <v>0</v>
      </c>
    </row>
    <row r="15" spans="2:9" x14ac:dyDescent="0.25">
      <c r="B15" s="75" t="s">
        <v>26</v>
      </c>
      <c r="C15" s="45">
        <v>218.68</v>
      </c>
      <c r="D15" s="46">
        <v>-2</v>
      </c>
      <c r="E15" s="47">
        <v>-9.0628965017219842E-3</v>
      </c>
    </row>
    <row r="16" spans="2:9" x14ac:dyDescent="0.25">
      <c r="B16" s="75" t="s">
        <v>27</v>
      </c>
      <c r="C16" s="45">
        <v>217</v>
      </c>
      <c r="D16" s="46">
        <v>-5.5999999999999943</v>
      </c>
      <c r="E16" s="48">
        <v>-2.515723270440251E-2</v>
      </c>
    </row>
    <row r="17" spans="2:5" x14ac:dyDescent="0.25">
      <c r="B17" s="75" t="s">
        <v>28</v>
      </c>
      <c r="C17" s="45">
        <v>176.5</v>
      </c>
      <c r="D17" s="46">
        <v>-24.050000000000011</v>
      </c>
      <c r="E17" s="252">
        <v>-0.1199202193966592</v>
      </c>
    </row>
    <row r="18" spans="2:5" x14ac:dyDescent="0.25">
      <c r="B18" s="75" t="s">
        <v>29</v>
      </c>
      <c r="C18" s="45" t="s">
        <v>47</v>
      </c>
      <c r="D18" s="46"/>
      <c r="E18" s="48"/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206.41</v>
      </c>
      <c r="D20" s="46">
        <v>8.0799999999999841</v>
      </c>
      <c r="E20" s="48">
        <v>4.074018050723538E-2</v>
      </c>
    </row>
    <row r="21" spans="2:5" x14ac:dyDescent="0.25">
      <c r="B21" s="75" t="s">
        <v>32</v>
      </c>
      <c r="C21" s="45">
        <v>171.49</v>
      </c>
      <c r="D21" s="46">
        <v>-1.8499999999999659</v>
      </c>
      <c r="E21" s="48">
        <v>-1.0672666435906142E-2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 t="s">
        <v>47</v>
      </c>
      <c r="D24" s="46"/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255</v>
      </c>
      <c r="D26" s="46">
        <v>3</v>
      </c>
      <c r="E26" s="48">
        <v>1.1904761904761862E-2</v>
      </c>
    </row>
    <row r="27" spans="2:5" x14ac:dyDescent="0.25">
      <c r="B27" s="75" t="s">
        <v>38</v>
      </c>
      <c r="C27" s="45">
        <v>196.68999999999997</v>
      </c>
      <c r="D27" s="46">
        <v>-7.6500000000000341</v>
      </c>
      <c r="E27" s="48">
        <v>-3.7437603993344615E-2</v>
      </c>
    </row>
    <row r="28" spans="2:5" x14ac:dyDescent="0.25">
      <c r="B28" s="171" t="s">
        <v>39</v>
      </c>
      <c r="C28" s="170">
        <v>201.48</v>
      </c>
      <c r="D28" s="260">
        <v>1.8499999999999943</v>
      </c>
      <c r="E28" s="266">
        <v>9.267144216801082E-3</v>
      </c>
    </row>
    <row r="29" spans="2:5" x14ac:dyDescent="0.25">
      <c r="B29" s="75" t="s">
        <v>40</v>
      </c>
      <c r="C29" s="45" t="s">
        <v>47</v>
      </c>
      <c r="D29" s="46"/>
      <c r="E29" s="252"/>
    </row>
    <row r="30" spans="2:5" x14ac:dyDescent="0.25">
      <c r="B30" s="75" t="s">
        <v>41</v>
      </c>
      <c r="C30" s="45">
        <v>196</v>
      </c>
      <c r="D30" s="262">
        <v>-5</v>
      </c>
      <c r="E30" s="47">
        <v>-2.4875621890547261E-2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topLeftCell="A158" zoomScaleNormal="100" zoomScaleSheetLayoutView="50" workbookViewId="0">
      <selection activeCell="C191" sqref="C191"/>
    </sheetView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82</v>
      </c>
    </row>
    <row r="4" spans="1:8" x14ac:dyDescent="0.25">
      <c r="B4" s="7"/>
      <c r="C4" s="38" t="s">
        <v>64</v>
      </c>
      <c r="D4" s="102" t="str">
        <f>'Osnovni obrazec '!A13</f>
        <v>27. teden (1.7.2024 - 7.7.2024)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.75" thickBot="1" x14ac:dyDescent="0.3">
      <c r="B7" s="10" t="s">
        <v>1</v>
      </c>
      <c r="C7" s="60">
        <v>1167987</v>
      </c>
      <c r="D7" s="61">
        <v>196.1</v>
      </c>
      <c r="E7" s="257">
        <v>-4.4699999999999989</v>
      </c>
      <c r="F7" s="258">
        <v>-2.2286483521962386E-2</v>
      </c>
      <c r="H7" s="175"/>
    </row>
    <row r="10" spans="1:8" x14ac:dyDescent="0.25">
      <c r="B10" s="268" t="s">
        <v>73</v>
      </c>
      <c r="C10" s="268"/>
      <c r="D10" s="268"/>
      <c r="F10" s="239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3" t="s">
        <v>3</v>
      </c>
      <c r="D12" s="204" t="s">
        <v>86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>
        <v>518722</v>
      </c>
      <c r="D73" s="34">
        <v>164.54</v>
      </c>
    </row>
    <row r="74" spans="1:4" x14ac:dyDescent="0.25">
      <c r="B74" s="161">
        <v>10</v>
      </c>
      <c r="C74" s="26">
        <v>104306</v>
      </c>
      <c r="D74" s="34">
        <v>150.59</v>
      </c>
    </row>
    <row r="75" spans="1:4" x14ac:dyDescent="0.25">
      <c r="B75" s="161">
        <v>11</v>
      </c>
      <c r="C75" s="26">
        <v>217063</v>
      </c>
      <c r="D75" s="34">
        <v>181.54</v>
      </c>
    </row>
    <row r="76" spans="1:4" x14ac:dyDescent="0.25">
      <c r="B76" s="161">
        <v>12</v>
      </c>
      <c r="C76" s="26">
        <v>203475</v>
      </c>
      <c r="D76" s="34">
        <v>181.02</v>
      </c>
    </row>
    <row r="77" spans="1:4" x14ac:dyDescent="0.25">
      <c r="B77" s="161">
        <v>13</v>
      </c>
      <c r="C77" s="26">
        <v>349314</v>
      </c>
      <c r="D77" s="34">
        <v>174.75</v>
      </c>
    </row>
    <row r="78" spans="1:4" x14ac:dyDescent="0.25">
      <c r="B78" s="161">
        <v>14</v>
      </c>
      <c r="C78" s="26">
        <v>238750</v>
      </c>
      <c r="D78" s="34">
        <v>170</v>
      </c>
    </row>
    <row r="79" spans="1:4" x14ac:dyDescent="0.25">
      <c r="B79" s="160">
        <v>15</v>
      </c>
      <c r="C79" s="26">
        <v>353499</v>
      </c>
      <c r="D79" s="34">
        <v>191.29</v>
      </c>
    </row>
    <row r="80" spans="1:4" x14ac:dyDescent="0.25">
      <c r="B80" s="161">
        <v>16</v>
      </c>
      <c r="C80" s="26">
        <v>170003</v>
      </c>
      <c r="D80" s="34">
        <v>184.4</v>
      </c>
    </row>
    <row r="81" spans="2:4" x14ac:dyDescent="0.25">
      <c r="B81" s="160">
        <v>17</v>
      </c>
      <c r="C81" s="26">
        <v>310502</v>
      </c>
      <c r="D81" s="34">
        <v>178.76</v>
      </c>
    </row>
    <row r="82" spans="2:4" x14ac:dyDescent="0.25">
      <c r="B82" s="161">
        <v>18</v>
      </c>
      <c r="C82" s="26">
        <v>538369</v>
      </c>
      <c r="D82" s="34">
        <v>174.75</v>
      </c>
    </row>
    <row r="83" spans="2:4" x14ac:dyDescent="0.25">
      <c r="B83" s="160">
        <v>19</v>
      </c>
      <c r="C83" s="26">
        <v>1348992</v>
      </c>
      <c r="D83" s="34">
        <v>178.49</v>
      </c>
    </row>
    <row r="84" spans="2:4" x14ac:dyDescent="0.25">
      <c r="B84" s="161">
        <v>20</v>
      </c>
      <c r="C84" s="26">
        <v>997938</v>
      </c>
      <c r="D84" s="34">
        <v>181.63</v>
      </c>
    </row>
    <row r="85" spans="2:4" x14ac:dyDescent="0.25">
      <c r="B85" s="160">
        <v>21</v>
      </c>
      <c r="C85" s="26">
        <v>1666925</v>
      </c>
      <c r="D85" s="34">
        <v>183.09</v>
      </c>
    </row>
    <row r="86" spans="2:4" x14ac:dyDescent="0.25">
      <c r="B86" s="161">
        <v>22</v>
      </c>
      <c r="C86" s="26">
        <v>2583420</v>
      </c>
      <c r="D86" s="34">
        <v>185.83</v>
      </c>
    </row>
    <row r="87" spans="2:4" x14ac:dyDescent="0.25">
      <c r="B87" s="160">
        <v>23</v>
      </c>
      <c r="C87" s="26">
        <v>1671676</v>
      </c>
      <c r="D87" s="34">
        <v>186.6</v>
      </c>
    </row>
    <row r="88" spans="2:4" x14ac:dyDescent="0.25">
      <c r="B88" s="161">
        <v>24</v>
      </c>
      <c r="C88" s="26">
        <v>96514</v>
      </c>
      <c r="D88" s="34">
        <v>194.18</v>
      </c>
    </row>
    <row r="89" spans="2:4" x14ac:dyDescent="0.25">
      <c r="B89" s="160">
        <v>25</v>
      </c>
      <c r="C89" s="26">
        <v>1322548</v>
      </c>
      <c r="D89" s="34">
        <v>192.88</v>
      </c>
    </row>
    <row r="90" spans="2:4" x14ac:dyDescent="0.25">
      <c r="B90" s="161">
        <v>26</v>
      </c>
      <c r="C90" s="26">
        <v>428412</v>
      </c>
      <c r="D90" s="34">
        <v>200.57</v>
      </c>
    </row>
    <row r="91" spans="2:4" x14ac:dyDescent="0.25">
      <c r="B91" s="160">
        <v>27</v>
      </c>
      <c r="C91" s="26">
        <v>1167987</v>
      </c>
      <c r="D91" s="34">
        <v>196.1</v>
      </c>
    </row>
    <row r="92" spans="2:4" x14ac:dyDescent="0.25">
      <c r="B92" s="161">
        <v>28</v>
      </c>
      <c r="C92" s="26"/>
      <c r="D92" s="34"/>
    </row>
    <row r="93" spans="2:4" x14ac:dyDescent="0.25">
      <c r="B93" s="160">
        <v>29</v>
      </c>
      <c r="C93" s="26"/>
      <c r="D93" s="34"/>
    </row>
    <row r="94" spans="2:4" x14ac:dyDescent="0.25">
      <c r="B94" s="161">
        <v>30</v>
      </c>
      <c r="C94" s="26"/>
      <c r="D94" s="34"/>
    </row>
    <row r="95" spans="2:4" x14ac:dyDescent="0.25">
      <c r="B95" s="160">
        <v>31</v>
      </c>
      <c r="C95" s="26"/>
      <c r="D95" s="34"/>
    </row>
    <row r="96" spans="2:4" x14ac:dyDescent="0.25">
      <c r="B96" s="161">
        <v>32</v>
      </c>
      <c r="C96" s="26"/>
      <c r="D96" s="34"/>
    </row>
    <row r="97" spans="2:4" x14ac:dyDescent="0.25">
      <c r="B97" s="160">
        <v>33</v>
      </c>
      <c r="C97" s="26"/>
      <c r="D97" s="34"/>
    </row>
    <row r="98" spans="2:4" x14ac:dyDescent="0.25">
      <c r="B98" s="161">
        <v>34</v>
      </c>
      <c r="C98" s="26"/>
      <c r="D98" s="34"/>
    </row>
    <row r="99" spans="2:4" x14ac:dyDescent="0.25">
      <c r="B99" s="160">
        <v>35</v>
      </c>
      <c r="C99" s="26"/>
      <c r="D99" s="34"/>
    </row>
    <row r="100" spans="2:4" x14ac:dyDescent="0.25">
      <c r="B100" s="161">
        <v>36</v>
      </c>
      <c r="C100" s="26"/>
      <c r="D100" s="34"/>
    </row>
    <row r="101" spans="2:4" x14ac:dyDescent="0.25">
      <c r="B101" s="160">
        <v>37</v>
      </c>
      <c r="C101" s="26"/>
      <c r="D101" s="34"/>
    </row>
    <row r="102" spans="2:4" x14ac:dyDescent="0.25">
      <c r="B102" s="161">
        <v>38</v>
      </c>
      <c r="C102" s="26"/>
      <c r="D102" s="34"/>
    </row>
    <row r="103" spans="2:4" x14ac:dyDescent="0.25">
      <c r="B103" s="160">
        <v>39</v>
      </c>
      <c r="C103" s="26"/>
      <c r="D103" s="34"/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68" t="s">
        <v>68</v>
      </c>
      <c r="C119" s="268"/>
      <c r="D119" s="268"/>
    </row>
    <row r="120" spans="1:10" ht="15.75" thickBot="1" x14ac:dyDescent="0.3"/>
    <row r="121" spans="1:10" ht="15.75" thickBot="1" x14ac:dyDescent="0.3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.75" thickBot="1" x14ac:dyDescent="0.3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25">
      <c r="B177" s="7"/>
      <c r="C177" s="7"/>
      <c r="D177" s="38" t="s">
        <v>65</v>
      </c>
      <c r="E177" s="102" t="str">
        <f>'Osnovni obrazec '!A13</f>
        <v>27. teden (1.7.2024 - 7.7.2024)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196.1</v>
      </c>
      <c r="D180" s="62">
        <v>1.9356430757082221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6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97</v>
      </c>
      <c r="F4" s="28"/>
      <c r="G4" s="28"/>
      <c r="I4" s="28"/>
    </row>
    <row r="5" spans="2:9" x14ac:dyDescent="0.25">
      <c r="B5" s="2" t="s">
        <v>85</v>
      </c>
    </row>
    <row r="6" spans="2:9" ht="15.75" thickBot="1" x14ac:dyDescent="0.3"/>
    <row r="7" spans="2:9" ht="42" customHeight="1" thickBot="1" x14ac:dyDescent="0.3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25">
      <c r="B8" s="74" t="s">
        <v>19</v>
      </c>
      <c r="C8" s="76">
        <v>181.7</v>
      </c>
      <c r="D8" s="77">
        <v>-4.6700000000000159</v>
      </c>
      <c r="E8" s="256">
        <v>-2.5057680957235706E-2</v>
      </c>
      <c r="G8" s="2" t="s">
        <v>46</v>
      </c>
    </row>
    <row r="9" spans="2:9" x14ac:dyDescent="0.25">
      <c r="B9" s="75" t="s">
        <v>20</v>
      </c>
      <c r="C9" s="45">
        <v>178.95400000000001</v>
      </c>
      <c r="D9" s="46">
        <v>-2.5559999999999832</v>
      </c>
      <c r="E9" s="252">
        <v>-1.4081868767560901E-2</v>
      </c>
    </row>
    <row r="10" spans="2:9" x14ac:dyDescent="0.25">
      <c r="B10" s="75" t="s">
        <v>21</v>
      </c>
      <c r="C10" s="45" t="s">
        <v>47</v>
      </c>
      <c r="D10" s="46"/>
      <c r="E10" s="48"/>
      <c r="G10" s="261"/>
    </row>
    <row r="11" spans="2:9" x14ac:dyDescent="0.25">
      <c r="B11" s="75" t="s">
        <v>23</v>
      </c>
      <c r="C11" s="76">
        <v>222.5</v>
      </c>
      <c r="D11" s="259">
        <v>3.5</v>
      </c>
      <c r="E11" s="252">
        <v>1.5981735159817267E-2</v>
      </c>
      <c r="G11" s="261"/>
      <c r="H11" s="28"/>
    </row>
    <row r="12" spans="2:9" x14ac:dyDescent="0.25">
      <c r="B12" s="75" t="s">
        <v>25</v>
      </c>
      <c r="C12" s="45">
        <v>210</v>
      </c>
      <c r="D12" s="264">
        <v>0</v>
      </c>
      <c r="E12" s="256">
        <v>0</v>
      </c>
      <c r="I12" s="7"/>
    </row>
    <row r="13" spans="2:9" x14ac:dyDescent="0.25">
      <c r="B13" s="75" t="s">
        <v>26</v>
      </c>
      <c r="C13" s="45">
        <v>226.875</v>
      </c>
      <c r="D13" s="46">
        <v>-0.84999999999999432</v>
      </c>
      <c r="E13" s="252">
        <v>-3.7325721813590285E-3</v>
      </c>
    </row>
    <row r="14" spans="2:9" x14ac:dyDescent="0.25">
      <c r="B14" s="75" t="s">
        <v>27</v>
      </c>
      <c r="C14" s="76">
        <v>214.73</v>
      </c>
      <c r="D14" s="259">
        <v>5</v>
      </c>
      <c r="E14" s="47">
        <v>2.3840175463691438E-2</v>
      </c>
    </row>
    <row r="15" spans="2:9" x14ac:dyDescent="0.25">
      <c r="B15" s="75" t="s">
        <v>28</v>
      </c>
      <c r="C15" s="76">
        <v>177.45</v>
      </c>
      <c r="D15" s="77">
        <v>-8.4500000000000171</v>
      </c>
      <c r="E15" s="267">
        <v>-4.5454545454545525E-2</v>
      </c>
    </row>
    <row r="16" spans="2:9" x14ac:dyDescent="0.25">
      <c r="B16" s="75" t="s">
        <v>29</v>
      </c>
      <c r="C16" s="76">
        <v>222.67777777777778</v>
      </c>
      <c r="D16" s="259">
        <v>-3.9597222222222115</v>
      </c>
      <c r="E16" s="252">
        <v>-1.7471610930328008E-2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171.3125</v>
      </c>
      <c r="D18" s="46">
        <v>-8.4608333333333121</v>
      </c>
      <c r="E18" s="47">
        <v>-4.7063895275532008E-2</v>
      </c>
    </row>
    <row r="19" spans="1:106" x14ac:dyDescent="0.25">
      <c r="B19" s="75" t="s">
        <v>34</v>
      </c>
      <c r="C19" s="45">
        <v>216.5</v>
      </c>
      <c r="D19" s="46">
        <v>2.5</v>
      </c>
      <c r="E19" s="47">
        <v>1.1682242990654235E-2</v>
      </c>
    </row>
    <row r="20" spans="1:106" x14ac:dyDescent="0.25">
      <c r="B20" s="75" t="s">
        <v>35</v>
      </c>
      <c r="C20" s="45">
        <v>200</v>
      </c>
      <c r="D20" s="46">
        <v>5</v>
      </c>
      <c r="E20" s="263">
        <v>2.564102564102555E-2</v>
      </c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215</v>
      </c>
      <c r="D22" s="77">
        <v>-5</v>
      </c>
      <c r="E22" s="253">
        <v>-2.2727272727272707E-2</v>
      </c>
      <c r="BC22" s="57"/>
      <c r="BD22" s="57"/>
      <c r="BE22" s="57"/>
    </row>
    <row r="23" spans="1:106" x14ac:dyDescent="0.25">
      <c r="B23" s="75" t="s">
        <v>38</v>
      </c>
      <c r="C23" s="45">
        <v>181.52249999999998</v>
      </c>
      <c r="D23" s="46">
        <v>-6.495000000000033</v>
      </c>
      <c r="E23" s="252">
        <v>-3.4544656747377389E-2</v>
      </c>
      <c r="BC23" s="57"/>
      <c r="BD23" s="57"/>
      <c r="BE23" s="57"/>
    </row>
    <row r="24" spans="1:106" x14ac:dyDescent="0.25">
      <c r="B24" s="171" t="s">
        <v>39</v>
      </c>
      <c r="C24" s="170">
        <v>200.57</v>
      </c>
      <c r="D24" s="260">
        <v>7.6899999999999977</v>
      </c>
      <c r="E24" s="266">
        <v>3.9869348817917816E-2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.75" thickBot="1" x14ac:dyDescent="0.3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>
      <selection activeCell="K71" sqref="K71"/>
    </sheetView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78" t="s">
        <v>79</v>
      </c>
      <c r="C1" s="278"/>
    </row>
    <row r="4" spans="1:8" x14ac:dyDescent="0.25">
      <c r="B4" s="205" t="s">
        <v>80</v>
      </c>
    </row>
    <row r="5" spans="1:8" ht="15.75" thickBot="1" x14ac:dyDescent="0.3"/>
    <row r="6" spans="1:8" s="208" customFormat="1" ht="15.75" thickBot="1" x14ac:dyDescent="0.3">
      <c r="B6" s="6"/>
      <c r="C6" s="206" t="s">
        <v>76</v>
      </c>
      <c r="D6" s="206" t="s">
        <v>77</v>
      </c>
      <c r="E6" s="207" t="s">
        <v>78</v>
      </c>
    </row>
    <row r="7" spans="1:8" x14ac:dyDescent="0.25">
      <c r="B7" s="74" t="s">
        <v>74</v>
      </c>
      <c r="C7" s="245">
        <v>5069579</v>
      </c>
      <c r="D7" s="230">
        <v>129780</v>
      </c>
      <c r="E7" s="240"/>
    </row>
    <row r="8" spans="1:8" ht="15.75" thickBot="1" x14ac:dyDescent="0.3">
      <c r="B8" s="78" t="s">
        <v>75</v>
      </c>
      <c r="C8" s="246">
        <v>1167987</v>
      </c>
      <c r="D8" s="231"/>
      <c r="E8" s="241"/>
    </row>
    <row r="9" spans="1:8" x14ac:dyDescent="0.25">
      <c r="A9" s="232"/>
      <c r="B9" s="209"/>
      <c r="C9" s="73"/>
      <c r="D9" s="73"/>
      <c r="E9" s="233"/>
      <c r="F9" s="232"/>
    </row>
    <row r="10" spans="1:8" x14ac:dyDescent="0.25">
      <c r="A10" s="232"/>
      <c r="B10" s="232"/>
      <c r="C10" s="232"/>
      <c r="D10" s="232"/>
      <c r="E10" s="232"/>
      <c r="F10" s="232"/>
    </row>
    <row r="11" spans="1:8" x14ac:dyDescent="0.25">
      <c r="B11" s="2" t="s">
        <v>81</v>
      </c>
    </row>
    <row r="12" spans="1:8" ht="15.75" thickBot="1" x14ac:dyDescent="0.3"/>
    <row r="13" spans="1:8" ht="15.75" thickBot="1" x14ac:dyDescent="0.3">
      <c r="C13" s="210" t="s">
        <v>0</v>
      </c>
      <c r="G13" s="210" t="s">
        <v>1</v>
      </c>
    </row>
    <row r="14" spans="1:8" ht="15.75" thickBot="1" x14ac:dyDescent="0.3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.75" thickBot="1" x14ac:dyDescent="0.3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2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2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2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2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2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2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2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2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2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2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2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2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2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2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2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2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2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2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2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2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2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2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2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2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2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2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2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2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2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2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2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2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2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2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2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2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2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2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2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2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2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2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2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2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2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2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2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2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2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2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.75" thickBot="1" x14ac:dyDescent="0.3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.75" thickBot="1" x14ac:dyDescent="0.3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2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2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2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2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2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2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2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2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2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2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2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2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2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2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2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2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2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2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2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2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2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2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2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2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2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2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25">
      <c r="B94" s="218"/>
      <c r="C94" s="219"/>
      <c r="D94" s="220"/>
      <c r="E94" s="212">
        <v>28</v>
      </c>
      <c r="F94" s="226"/>
      <c r="G94" s="219"/>
      <c r="H94" s="227"/>
    </row>
    <row r="95" spans="2:8" x14ac:dyDescent="0.25">
      <c r="B95" s="218"/>
      <c r="C95" s="219"/>
      <c r="D95" s="220"/>
      <c r="E95" s="212">
        <v>29</v>
      </c>
      <c r="F95" s="226"/>
      <c r="G95" s="219"/>
      <c r="H95" s="227"/>
    </row>
    <row r="96" spans="2:8" x14ac:dyDescent="0.25">
      <c r="B96" s="218"/>
      <c r="C96" s="219"/>
      <c r="D96" s="220"/>
      <c r="E96" s="212">
        <v>30</v>
      </c>
      <c r="F96" s="226"/>
      <c r="G96" s="219"/>
      <c r="H96" s="227"/>
    </row>
    <row r="97" spans="2:8" x14ac:dyDescent="0.25">
      <c r="B97" s="218"/>
      <c r="C97" s="219"/>
      <c r="D97" s="220"/>
      <c r="E97" s="212">
        <v>31</v>
      </c>
      <c r="F97" s="226"/>
      <c r="G97" s="219"/>
      <c r="H97" s="227"/>
    </row>
    <row r="98" spans="2:8" x14ac:dyDescent="0.25">
      <c r="B98" s="218"/>
      <c r="C98" s="219"/>
      <c r="D98" s="220"/>
      <c r="E98" s="212">
        <v>32</v>
      </c>
      <c r="F98" s="226"/>
      <c r="G98" s="219"/>
      <c r="H98" s="227"/>
    </row>
    <row r="99" spans="2:8" x14ac:dyDescent="0.25">
      <c r="B99" s="218"/>
      <c r="C99" s="219"/>
      <c r="D99" s="220"/>
      <c r="E99" s="212">
        <v>33</v>
      </c>
      <c r="F99" s="226"/>
      <c r="G99" s="219"/>
      <c r="H99" s="33"/>
    </row>
    <row r="100" spans="2:8" x14ac:dyDescent="0.2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2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2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2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2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2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2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2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2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2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2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2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2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2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2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2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2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25">
      <c r="B117" s="218"/>
      <c r="C117" s="219"/>
      <c r="D117" s="220"/>
      <c r="E117" s="212">
        <v>51</v>
      </c>
      <c r="F117" s="226"/>
      <c r="G117" s="219"/>
      <c r="H117" s="227"/>
    </row>
    <row r="118" spans="2:8" ht="15.75" thickBot="1" x14ac:dyDescent="0.3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2023-05-25T07:24:22Z</cp:lastPrinted>
  <dcterms:created xsi:type="dcterms:W3CDTF">2004-05-26T12:22:01Z</dcterms:created>
  <dcterms:modified xsi:type="dcterms:W3CDTF">2024-07-10T09:02:28Z</dcterms:modified>
</cp:coreProperties>
</file>