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98F3A44D-5A6E-4D4B-AE3B-1528919B7D9A}" xr6:coauthVersionLast="47" xr6:coauthVersionMax="47" xr10:uidLastSave="{00000000-0000-0000-0000-000000000000}"/>
  <workbookProtection workbookPassword="C8B6" lockStructure="1"/>
  <bookViews>
    <workbookView xWindow="20052" yWindow="-108" windowWidth="23256" windowHeight="14016" xr2:uid="{00000000-000D-0000-FFFF-FFFF00000000}"/>
  </bookViews>
  <sheets>
    <sheet name="Prijava pridelave" sheetId="1" r:id="rId1"/>
    <sheet name="Seznami" sheetId="2" r:id="rId2"/>
  </sheets>
  <definedNames>
    <definedName name="_xlnm._FilterDatabase" localSheetId="0" hidden="1">'Prijava pridelave'!$B$177:$N$204</definedName>
    <definedName name="_xlnm._FilterDatabase" localSheetId="1" hidden="1">Seznami!$A$1:$S$249</definedName>
    <definedName name="Deli_rastlin__razen_plodov_in_semen">Seznami!$Q$2:$Q$3</definedName>
    <definedName name="Enota">Seznami!$C$2:$C$4</definedName>
    <definedName name="EnotaPrid">Seznami!$F$39:$F$83</definedName>
    <definedName name="Les">Seznami!$S$2</definedName>
    <definedName name="NEDA">Seznami!$E$2:$E$3</definedName>
    <definedName name="Občina">Seznami!$B$39:$B$249</definedName>
    <definedName name="Plodovi_z_listi_in_peclji">Seznami!$R$2</definedName>
    <definedName name="Raba">Seznami!$A$2:$A$17</definedName>
    <definedName name="Razmnoževalni_in_sadilni_material_gozdnih_rastlin">Seznami!$L$2:$L$70</definedName>
    <definedName name="Razmnoževalni_in_sadilni_material_lesnatih_okrasnih_rastlin">Seznami!$K$2:$K$93</definedName>
    <definedName name="Razmnoževalni_in_sadilni_material_sadnih_rastlin">Seznami!$G$2:$G$49</definedName>
    <definedName name="Razmnoževalni_in_sadilni_material_vinske_trte">Seznami!$H$2:$H$3</definedName>
    <definedName name="Razmnoževalni_in_sadilni_material_vrtnin">Seznami!$I$2:$I$10</definedName>
    <definedName name="Razmnoževalni_in_sadilni_material_zelnatih_okrasnih_rastlin">Seznami!$J$2:$J$28</definedName>
    <definedName name="SadMat">Seznami!$A$21:$A$27</definedName>
    <definedName name="Seme_gozdnih_rastlin">Seznami!$P$2</definedName>
    <definedName name="Seme_okrasnih_in_sadnih_rastlin">Seznami!$O$2:$O$4</definedName>
    <definedName name="Seme_poljščin">Seznami!$N$2:$N$7</definedName>
    <definedName name="Seme_vrtnin">Seznami!$M$2:$M$15</definedName>
    <definedName name="SkupinaMat">Seznami!$G$1:$S$1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5" i="1" l="1"/>
  <c r="A141" i="1"/>
  <c r="A107" i="1"/>
  <c r="A73" i="1"/>
  <c r="F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Avtor</author>
  </authors>
  <commentList>
    <comment ref="E2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GERK PID je identifikacijska številka grafične enote rabe zemljišč kmetijskih gospodarstev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POMEMBNO:</t>
        </r>
        <r>
          <rPr>
            <b/>
            <sz val="8"/>
            <color indexed="81"/>
            <rFont val="Tahoma"/>
            <family val="2"/>
            <charset val="238"/>
          </rPr>
          <t xml:space="preserve"> v kolikor še nimate urejenega vpisa GERKA v Registru kmetijskih gospodarstev, morate to urediti na pristojni Upravni enoti</t>
        </r>
      </text>
    </comment>
    <comment ref="G23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Samo v primeru, ko GERK ni urejen</t>
        </r>
      </text>
    </comment>
    <comment ref="E4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GERK PID je identifikacijska številka grafične enote rabe zemljišč kmetijskih gospodarstev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POMEMBNO:</t>
        </r>
        <r>
          <rPr>
            <b/>
            <sz val="8"/>
            <color indexed="81"/>
            <rFont val="Tahoma"/>
            <family val="2"/>
            <charset val="238"/>
          </rPr>
          <t xml:space="preserve"> v kolikor še nimate urejenega vpisa GERKA v Registru kmetijskih gospodarstev, morate to urediti na pristojni Upravni enoti</t>
        </r>
      </text>
    </comment>
    <comment ref="G42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Samo v primeru, ko GERK ni urejen</t>
        </r>
      </text>
    </comment>
  </commentList>
</comments>
</file>

<file path=xl/sharedStrings.xml><?xml version="1.0" encoding="utf-8"?>
<sst xmlns="http://schemas.openxmlformats.org/spreadsheetml/2006/main" count="1458" uniqueCount="518">
  <si>
    <r>
      <t>Lokacija in predviden obseg pridelave rastlin, za katere se izdajajo RPL</t>
    </r>
    <r>
      <rPr>
        <b/>
        <sz val="12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>v skladu z 22. členom Uredbe o izvajanju uredb (EU) o ukrepih varstva pred škodljivimi organizmi rastlin (Uradni list RS., št. 78/19 in 69/23)</t>
    </r>
  </si>
  <si>
    <t>Izvajalec dejavnosti:</t>
  </si>
  <si>
    <t>Priimek in ime ali naziv izvajalca dejavnosti/dobavitelja:</t>
  </si>
  <si>
    <t>Naslov izvajalca dejavnosti/dobavitelja:</t>
  </si>
  <si>
    <t>Registrska številka izvajalca dejavnosti/dobavitelja:</t>
  </si>
  <si>
    <t>Občina sedeža izdajatelja RPL:</t>
  </si>
  <si>
    <t>Najava pridelave za leto pridelave:</t>
  </si>
  <si>
    <t>e-naslov pristojnega urada:</t>
  </si>
  <si>
    <t>Izdajatelj potnega lista je:</t>
  </si>
  <si>
    <t>Reg. št. izdajatelja:</t>
  </si>
  <si>
    <t>Kontaktni podatki:</t>
  </si>
  <si>
    <t>TEL:</t>
  </si>
  <si>
    <t>e-naslov*:</t>
  </si>
  <si>
    <t>A/ Podatki o lokacijah pridelave</t>
  </si>
  <si>
    <t>Zap. št. enote pridelave</t>
  </si>
  <si>
    <t>Domače ime lokacije pridelave</t>
  </si>
  <si>
    <t>Lokacija (GERK ali K.O. in parcela)</t>
  </si>
  <si>
    <t>Vrsta rabe</t>
  </si>
  <si>
    <t>Površina</t>
  </si>
  <si>
    <t>GERK</t>
  </si>
  <si>
    <t>Št. K.O.</t>
  </si>
  <si>
    <t>Parcelna št.</t>
  </si>
  <si>
    <t>ha</t>
  </si>
  <si>
    <t>ar</t>
  </si>
  <si>
    <t>m2</t>
  </si>
  <si>
    <t xml:space="preserve">Skupina rastlnskega materiala </t>
  </si>
  <si>
    <t>Rastlinska vrsta</t>
  </si>
  <si>
    <t>Vrsta rastlinskega materiala</t>
  </si>
  <si>
    <t>Vrsta potnega lista</t>
  </si>
  <si>
    <t>Etiketa dobavitelja (ED)</t>
  </si>
  <si>
    <t>Načrtovana pridelava</t>
  </si>
  <si>
    <t>Enota</t>
  </si>
  <si>
    <t>RPL</t>
  </si>
  <si>
    <t>RPL PZ</t>
  </si>
  <si>
    <t>NE</t>
  </si>
  <si>
    <t>kos</t>
  </si>
  <si>
    <t>Datum:</t>
  </si>
  <si>
    <t>Podpis pooblaščenega izvajalca dejavnosti (in žig)</t>
  </si>
  <si>
    <t>NEDA</t>
  </si>
  <si>
    <t>Razmnoževalni in sadilni material sadnih rastlin</t>
  </si>
  <si>
    <t>Razmnoževalni in sadilni material vinske trte</t>
  </si>
  <si>
    <t>Razmnoževalni in sadilni material vrtnin</t>
  </si>
  <si>
    <t>Razmnoževalni in sadilni material zelnatih okrasnih rastlin</t>
  </si>
  <si>
    <t>Razmnoževalni in sadilni material lesnatih okrasnih rastlin</t>
  </si>
  <si>
    <t>Razmnoževalni in sadilni material gozdnih rastlin</t>
  </si>
  <si>
    <t>Seme vrtnin</t>
  </si>
  <si>
    <t>Seme poljščin</t>
  </si>
  <si>
    <t>Seme okrasnih in sadnih rastlin</t>
  </si>
  <si>
    <t>Seme gozdnih rastlin</t>
  </si>
  <si>
    <t>Deli rastlin, razen plodov in semen</t>
  </si>
  <si>
    <t>Plodovi z listi in peclji</t>
  </si>
  <si>
    <t>Les</t>
  </si>
  <si>
    <t xml:space="preserve">drevesnica - sadna </t>
  </si>
  <si>
    <t>kg</t>
  </si>
  <si>
    <t>Actinidia deliciosa (aktinidija)</t>
  </si>
  <si>
    <t>Vitis (vinska trta)</t>
  </si>
  <si>
    <t>Capsicum (ostale vrste rodu Capsicum (paprika, tudi čili))</t>
  </si>
  <si>
    <t>Althaea</t>
  </si>
  <si>
    <t>Abies</t>
  </si>
  <si>
    <t>Allium  (čebula, por, drobnjak, ...)</t>
  </si>
  <si>
    <t>Glycine max</t>
  </si>
  <si>
    <t>seme gozdnih rastlin</t>
  </si>
  <si>
    <t>deli rastlin, razen Vitis</t>
  </si>
  <si>
    <t>plodovi z listi in peclji</t>
  </si>
  <si>
    <t>les ali lubje</t>
  </si>
  <si>
    <t>drevesnica - okrasna</t>
  </si>
  <si>
    <t>DA</t>
  </si>
  <si>
    <t>Castanea</t>
  </si>
  <si>
    <t>Vitis vinifera</t>
  </si>
  <si>
    <t>Capsicum annuum (paprika)</t>
  </si>
  <si>
    <t>Capsicum</t>
  </si>
  <si>
    <t>Acacia</t>
  </si>
  <si>
    <t>Brassica</t>
  </si>
  <si>
    <t>Helianthus annuus (sončnica)</t>
  </si>
  <si>
    <t>Vitis</t>
  </si>
  <si>
    <t>drevesnica - gozdna</t>
  </si>
  <si>
    <t>Castanea sativa (kostanj)</t>
  </si>
  <si>
    <t>Capsicum baccatum</t>
  </si>
  <si>
    <t>Capsicum annuum</t>
  </si>
  <si>
    <t>Acer</t>
  </si>
  <si>
    <t>ostalo seme poljščin</t>
  </si>
  <si>
    <t>ostale okrasne rastline</t>
  </si>
  <si>
    <t>matični nasad - okrasne rastline</t>
  </si>
  <si>
    <t>Corylus</t>
  </si>
  <si>
    <t>Capsicum chinense</t>
  </si>
  <si>
    <t>Acer platanoides</t>
  </si>
  <si>
    <t>Solanum</t>
  </si>
  <si>
    <t>matični nasad - sadne rastline</t>
  </si>
  <si>
    <t>Corylus avellana</t>
  </si>
  <si>
    <t>Capsicum frutescens</t>
  </si>
  <si>
    <t>Aesculus</t>
  </si>
  <si>
    <t>Solanum tuberosum (krompir)</t>
  </si>
  <si>
    <t>matični nasad - vinska trta</t>
  </si>
  <si>
    <t>Corylus colurna (turška leska)</t>
  </si>
  <si>
    <t>Capsicum pubescens</t>
  </si>
  <si>
    <t>Aesculus hippocastanum</t>
  </si>
  <si>
    <t>Zea mays</t>
  </si>
  <si>
    <t>matični nasad - hmelj</t>
  </si>
  <si>
    <t>Corylus maxima (rdečelistna leska)</t>
  </si>
  <si>
    <t>Cucumis melo</t>
  </si>
  <si>
    <t>Albizzia</t>
  </si>
  <si>
    <t>Ailanthus altissima (veliki pajesen)</t>
  </si>
  <si>
    <t>vzgajališče sad. mat. zelenjadnic in okrasnih rastlin na prostem</t>
  </si>
  <si>
    <t>Cydonia oblonga (kutina)</t>
  </si>
  <si>
    <t>Cucumis sativus</t>
  </si>
  <si>
    <t>Chrysanthemum (krizantema)</t>
  </si>
  <si>
    <t>Alnus (jelša)</t>
  </si>
  <si>
    <t>Albizia (albicija)</t>
  </si>
  <si>
    <t>semenski posevek zelenjadnic in okrasnih rastlin</t>
  </si>
  <si>
    <t>Ficus carica (smokvovec)</t>
  </si>
  <si>
    <t>ostale vrtnine</t>
  </si>
  <si>
    <t>Cistus creticus</t>
  </si>
  <si>
    <t>Arbutus unedo</t>
  </si>
  <si>
    <t>semenski posevek - semenski krompir</t>
  </si>
  <si>
    <t>Juglans</t>
  </si>
  <si>
    <t>Solanum lycopersicum (paradižnik)</t>
  </si>
  <si>
    <t>Genista (košeničica)</t>
  </si>
  <si>
    <t>Betula</t>
  </si>
  <si>
    <t>Amelanchier (šmarna hrušica)</t>
  </si>
  <si>
    <t>ostalo seme vrtnin</t>
  </si>
  <si>
    <t>trsnica</t>
  </si>
  <si>
    <t>Solanum melongena</t>
  </si>
  <si>
    <t>Grevillea juniperina</t>
  </si>
  <si>
    <t>Betula pendula</t>
  </si>
  <si>
    <t>Phaseolus vulgaris</t>
  </si>
  <si>
    <t>ZAP za sadilni material okrasnih rastlin</t>
  </si>
  <si>
    <t>Juglans regia (oreh)</t>
  </si>
  <si>
    <t>Hebe</t>
  </si>
  <si>
    <t>Buddleja</t>
  </si>
  <si>
    <t>ZAP za sadilni material zelenjadnic</t>
  </si>
  <si>
    <t>Malus</t>
  </si>
  <si>
    <t>Carpinus</t>
  </si>
  <si>
    <t>ZAP za razmnoževalni material</t>
  </si>
  <si>
    <t>Malus domestica (jablana)</t>
  </si>
  <si>
    <t>Oenothera</t>
  </si>
  <si>
    <t>Cedrus</t>
  </si>
  <si>
    <t>ukorenišče hmelja</t>
  </si>
  <si>
    <t>Malus floribunda</t>
  </si>
  <si>
    <t>ostale zelnate okrasne rastline</t>
  </si>
  <si>
    <t>Celtis</t>
  </si>
  <si>
    <t>gozdni semenski sestoji za matično gozd. drevesnico</t>
  </si>
  <si>
    <t>Malus sylvestris</t>
  </si>
  <si>
    <t>Parthenocissus</t>
  </si>
  <si>
    <t>Cercidiphyllum</t>
  </si>
  <si>
    <t>Castanea (kostanj)</t>
  </si>
  <si>
    <t>Morus</t>
  </si>
  <si>
    <t>Salvia rosmarinus</t>
  </si>
  <si>
    <t>Cercis siliquastrum</t>
  </si>
  <si>
    <t>Morus alba</t>
  </si>
  <si>
    <t>Spartium junceum</t>
  </si>
  <si>
    <t>Coffea</t>
  </si>
  <si>
    <t>Olea</t>
  </si>
  <si>
    <t>Vinca</t>
  </si>
  <si>
    <t>Cornus</t>
  </si>
  <si>
    <t>Matična rastlina za cepiče</t>
  </si>
  <si>
    <t>Olea europaea (oljka)</t>
  </si>
  <si>
    <t>Cotoneaster (panešplja)</t>
  </si>
  <si>
    <t>Matična rastlina za podlage</t>
  </si>
  <si>
    <t>ostale sadne rastline</t>
  </si>
  <si>
    <t>Crataegus (glog)</t>
  </si>
  <si>
    <t>Chaenomeles (japonska kutina)</t>
  </si>
  <si>
    <t>Matična rastlina za sadike</t>
  </si>
  <si>
    <t>Prunus armeniaca (marelica)</t>
  </si>
  <si>
    <t>Cydonia (kutina)</t>
  </si>
  <si>
    <t>Podlaga, posajena</t>
  </si>
  <si>
    <t>Prunus avium (češnja)</t>
  </si>
  <si>
    <t>Elaeagnus (oljčica)</t>
  </si>
  <si>
    <t xml:space="preserve">Sadika, posajena </t>
  </si>
  <si>
    <t>Prunus cerasifera (mirabolana)</t>
  </si>
  <si>
    <t>Fagus (bukev)</t>
  </si>
  <si>
    <t>Rastlina, posajena, okrasna</t>
  </si>
  <si>
    <t>Prunus cerasus (višnja)</t>
  </si>
  <si>
    <t>Fraxinus (jesen)</t>
  </si>
  <si>
    <t>Rastlina v semenskem posevku</t>
  </si>
  <si>
    <t>Prunus domestica (sliva, češplja)</t>
  </si>
  <si>
    <t>Hibiscus</t>
  </si>
  <si>
    <t>Prunus domestica subsp. insititia</t>
  </si>
  <si>
    <t>Kerria japonica</t>
  </si>
  <si>
    <t>Eriobotrya (japonska nešplja)</t>
  </si>
  <si>
    <t>Prunus dulcis (mandljevec)</t>
  </si>
  <si>
    <t>Koelreuteria</t>
  </si>
  <si>
    <t>Prunus laurocerasus</t>
  </si>
  <si>
    <t>Lagerstroemia</t>
  </si>
  <si>
    <t>Prunus ostale vrste iz rodu Prunus</t>
  </si>
  <si>
    <t>Larix</t>
  </si>
  <si>
    <t>Prunus persica (breskev)</t>
  </si>
  <si>
    <t>Laurus nobilis</t>
  </si>
  <si>
    <t>Prunus persica var. nectarina (nektarina)</t>
  </si>
  <si>
    <t>Lavandula (ostale vrste rodu Lavandula)</t>
  </si>
  <si>
    <t>Prunus salicina (kitajsko-japonska sliva)</t>
  </si>
  <si>
    <t>Lavandula dentata (sivka)</t>
  </si>
  <si>
    <t>Pyrus</t>
  </si>
  <si>
    <t>Malus (jablana)</t>
  </si>
  <si>
    <t>Pyrus communis (hruška)</t>
  </si>
  <si>
    <t>Malus domestica</t>
  </si>
  <si>
    <t>Ribes (ribez, kosmulja, josta)</t>
  </si>
  <si>
    <t>Občina</t>
  </si>
  <si>
    <t>Naslov</t>
  </si>
  <si>
    <t>e-naslov</t>
  </si>
  <si>
    <t>Enote</t>
  </si>
  <si>
    <t>Rubus (robida, malina)</t>
  </si>
  <si>
    <t>Ajdovščina</t>
  </si>
  <si>
    <t>Uprava RS za varno hrano, varstvo rastlin in veterinarstvo, Tolminskih puntarjev 4, 5000 NOVA GORICA</t>
  </si>
  <si>
    <t>OU-NovaGorica.UVHVVR@gov.si</t>
  </si>
  <si>
    <t>Vaccinium corymbosum (ameriška borovnica)</t>
  </si>
  <si>
    <t>Melia</t>
  </si>
  <si>
    <t>Ankaran</t>
  </si>
  <si>
    <t>Uprava RS za varno hrano, varstvo rastlin in veterinarstvo, Piranska cesta 2, 6000 KOPER</t>
  </si>
  <si>
    <t>OU-Koper.UVHVVR@gov.si</t>
  </si>
  <si>
    <t>Vaccinium vitis-idaea (brusnica)</t>
  </si>
  <si>
    <t>Mespilus (nešplja)</t>
  </si>
  <si>
    <t>Apače</t>
  </si>
  <si>
    <t>Uprava RS za varno hrano, varstvo rastlin in veterinarstvo, Kocljeva 10, 9000 MURSKA SOBOTA</t>
  </si>
  <si>
    <t>OU-MurskaSobota.UVHVVR@gov.si</t>
  </si>
  <si>
    <t>Myrtus communis</t>
  </si>
  <si>
    <t>Beltinci</t>
  </si>
  <si>
    <t>Nerium oleander (oleander)</t>
  </si>
  <si>
    <t>Benedikt</t>
  </si>
  <si>
    <t>Uprava RS za varno hrano, varstvo rastlin in veterinarstvo, Tržaška cesta 53, 2000 MARIBOR</t>
  </si>
  <si>
    <t>OU-Maribor.UVHVVR@gov.si</t>
  </si>
  <si>
    <t>ostale lesnate okrasne rastline</t>
  </si>
  <si>
    <t>Bistrica ob Sotli</t>
  </si>
  <si>
    <t>Uprava RS za varno hrano, varstvo rastlin in veterinarstvo, Ljubljanska cesta 1a, 3000 CELJE</t>
  </si>
  <si>
    <t>OU-Celje.UVHVVR@gov.si</t>
  </si>
  <si>
    <t>Picea</t>
  </si>
  <si>
    <t>ostale gozdne rastline</t>
  </si>
  <si>
    <t>Bled</t>
  </si>
  <si>
    <t>Uprava RS za varno hrano, varstvo rastlin in veterinarstvo, Kranjska 16, 4202 NAKLO</t>
  </si>
  <si>
    <t>OU-Kranj.UVHVVR@gov.si</t>
  </si>
  <si>
    <t>Pinus (bor)</t>
  </si>
  <si>
    <t>Photinia davidiana (fotinija)</t>
  </si>
  <si>
    <t>Bloke</t>
  </si>
  <si>
    <t>Uprava RS za varno hrano, varstvo rastlin in veterinarstvo, Kolodvorska  5a, 6230 POSTOJNA</t>
  </si>
  <si>
    <t>OU-Postojna.UVHVVR@gov.si</t>
  </si>
  <si>
    <t>Pinus strobus</t>
  </si>
  <si>
    <t>Bohinj</t>
  </si>
  <si>
    <t>Platanus (platana)</t>
  </si>
  <si>
    <t>Borovnica</t>
  </si>
  <si>
    <t>Polygala myrtifolia (grebenuša)</t>
  </si>
  <si>
    <t>Bovec</t>
  </si>
  <si>
    <t>Polygonum</t>
  </si>
  <si>
    <t>Braslovče</t>
  </si>
  <si>
    <t>Populus</t>
  </si>
  <si>
    <t>Brda</t>
  </si>
  <si>
    <t>Populus nigra</t>
  </si>
  <si>
    <t>Brezovica</t>
  </si>
  <si>
    <t>Uprava RS za varno hrano, varstvo rastlin in veterinarstvo, Dunajska 22, 1000 LJUBLJANA</t>
  </si>
  <si>
    <t>OU-Ljubljana.UVHVVR@gov.si</t>
  </si>
  <si>
    <t>Prunus (koščičarji)</t>
  </si>
  <si>
    <t>Brežice</t>
  </si>
  <si>
    <t>Uprava RS za varno hrano, varstvo rastlin in veterinarstvo, Defranceschijeva  1, 8000 NOVO MESTO</t>
  </si>
  <si>
    <t>OU-NovoMesto.UVHVVR@gov.si</t>
  </si>
  <si>
    <t>Cankova</t>
  </si>
  <si>
    <t>Pseudotsuga menziesii</t>
  </si>
  <si>
    <t>Pseudotsuga menziesii (duglazija)</t>
  </si>
  <si>
    <t>Celje</t>
  </si>
  <si>
    <t>Pseudotsuga ostale vrste rodu Pseudotsuga</t>
  </si>
  <si>
    <t>Cerklje na Gorenjskem</t>
  </si>
  <si>
    <t>Pyrus (hruška)</t>
  </si>
  <si>
    <t>Pyracantha (ognjeni trn)</t>
  </si>
  <si>
    <t>Cerknica</t>
  </si>
  <si>
    <t>Pyrus communis</t>
  </si>
  <si>
    <t>Cerkno</t>
  </si>
  <si>
    <t>Quercus</t>
  </si>
  <si>
    <t>Cerkvenjak</t>
  </si>
  <si>
    <t>Quercus rubra</t>
  </si>
  <si>
    <t>Quercus (hrast)</t>
  </si>
  <si>
    <t>Cirkulane</t>
  </si>
  <si>
    <t>Uprava RS za varno hrano, varstvo rastlin in veterinarstvo, Miklošičeva ulica 5, 2250 PTUJ</t>
  </si>
  <si>
    <t>OU-Ptuj.UVHVVR@gov.si</t>
  </si>
  <si>
    <t>Rhamnus alaternus</t>
  </si>
  <si>
    <t>Črenšovci</t>
  </si>
  <si>
    <t>Robinia</t>
  </si>
  <si>
    <t>Črna na Koroškem</t>
  </si>
  <si>
    <t>Robinia pseudoacacia</t>
  </si>
  <si>
    <t>Črnomelj</t>
  </si>
  <si>
    <t>Rosa</t>
  </si>
  <si>
    <t>Destrnik</t>
  </si>
  <si>
    <t>Salix</t>
  </si>
  <si>
    <t>Divača</t>
  </si>
  <si>
    <t>Sophora</t>
  </si>
  <si>
    <t>Dobje</t>
  </si>
  <si>
    <t>Sorbus (jerebika)</t>
  </si>
  <si>
    <t>Dobrepolje</t>
  </si>
  <si>
    <t>Tilia</t>
  </si>
  <si>
    <t>Dobrna</t>
  </si>
  <si>
    <t>Tsuga</t>
  </si>
  <si>
    <t>Dobrova-Polhov Gradec</t>
  </si>
  <si>
    <t>Ulmus</t>
  </si>
  <si>
    <t>Dobrovnik</t>
  </si>
  <si>
    <t>Westringia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</si>
  <si>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</si>
  <si>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</si>
  <si>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</si>
  <si>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</si>
  <si>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</si>
  <si>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</si>
  <si>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</si>
  <si>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</si>
  <si>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</si>
  <si>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</si>
  <si>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</si>
  <si>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</si>
  <si>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</si>
  <si>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</si>
  <si>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</si>
  <si>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</si>
  <si>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</si>
  <si>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</si>
  <si>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</si>
  <si>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</si>
  <si>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</si>
  <si>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</si>
  <si>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</si>
  <si>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</si>
  <si>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</si>
  <si>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</si>
  <si>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</si>
  <si>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</si>
  <si>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</si>
  <si>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</si>
  <si>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</si>
  <si>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</si>
  <si>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</si>
  <si>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</si>
  <si>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</si>
  <si>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</si>
  <si>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</si>
  <si>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</si>
  <si>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</si>
  <si>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</si>
  <si>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</si>
  <si>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</si>
  <si>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</si>
  <si>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</si>
  <si>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</si>
  <si>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</si>
  <si>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</si>
  <si>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</si>
  <si>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</si>
  <si>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</si>
  <si>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</si>
  <si>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</si>
  <si>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</si>
  <si>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</si>
  <si>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</si>
  <si>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</si>
  <si>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</si>
  <si>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</si>
  <si>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</si>
  <si>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</si>
  <si>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</si>
  <si>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</si>
  <si>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</si>
  <si>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</si>
  <si>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</si>
  <si>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</si>
  <si>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</si>
  <si>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</si>
  <si>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</si>
  <si>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</si>
  <si>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</si>
  <si>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</si>
  <si>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</si>
  <si>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</si>
  <si>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</si>
  <si>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</si>
  <si>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</si>
  <si>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</si>
  <si>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</si>
  <si>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</si>
  <si>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</si>
  <si>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</si>
  <si>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</si>
  <si>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</si>
  <si>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</si>
  <si>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</si>
  <si>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</si>
  <si>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</si>
  <si>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</si>
  <si>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</si>
  <si>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</si>
  <si>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</si>
  <si>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</si>
  <si>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</si>
  <si>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</si>
  <si>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</si>
  <si>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</si>
  <si>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</si>
  <si>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</si>
  <si>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</si>
  <si>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</si>
  <si>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</si>
  <si>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</si>
  <si>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</si>
  <si>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</si>
  <si>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</si>
  <si>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</si>
  <si>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</si>
  <si>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</si>
  <si>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</si>
  <si>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</si>
  <si>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</si>
  <si>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</si>
  <si>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</si>
  <si>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</si>
  <si>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</si>
  <si>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</si>
  <si>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</si>
  <si>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</si>
  <si>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</si>
  <si>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</si>
  <si>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</si>
  <si>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</si>
  <si>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</si>
  <si>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</si>
  <si>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</si>
  <si>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</si>
  <si>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</si>
  <si>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Slovenskih goricah</t>
  </si>
  <si>
    <t>Sveti Andraž v Slov. goricah</t>
  </si>
  <si>
    <t>Sveti Jurij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</si>
  <si>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</si>
  <si>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</si>
  <si>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</si>
  <si>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</si>
  <si>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</si>
  <si>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</si>
  <si>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</si>
  <si>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</si>
  <si>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</si>
  <si>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</si>
  <si>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</si>
  <si>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</si>
  <si>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</si>
  <si>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</si>
  <si>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</si>
  <si>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</si>
  <si>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</si>
  <si>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</si>
  <si>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</si>
  <si>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</si>
  <si>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</si>
  <si>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</si>
  <si>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</si>
  <si>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</si>
  <si>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</si>
  <si>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</si>
  <si>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</si>
  <si>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</si>
  <si>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</si>
  <si>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</si>
  <si>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</si>
  <si>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</si>
  <si>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</si>
  <si>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</si>
  <si>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</si>
  <si>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</si>
  <si>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</si>
  <si>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</si>
  <si>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</si>
  <si>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</si>
  <si>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</si>
  <si>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</si>
  <si>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</si>
  <si>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</si>
  <si>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</si>
  <si>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</si>
  <si>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</si>
  <si>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</si>
  <si>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Chaenomeles</t>
  </si>
  <si>
    <t>Citrus</t>
  </si>
  <si>
    <t>Cryptomeria</t>
  </si>
  <si>
    <t>Cryptomeria japonica</t>
  </si>
  <si>
    <t>Ficus</t>
  </si>
  <si>
    <t>Ostrya</t>
  </si>
  <si>
    <t>Parrotia</t>
  </si>
  <si>
    <t>Photinia</t>
  </si>
  <si>
    <t>Gleditsia</t>
  </si>
  <si>
    <t>Diospyros kaki</t>
  </si>
  <si>
    <t>Fragaria ananassa</t>
  </si>
  <si>
    <t>Hemerocallis</t>
  </si>
  <si>
    <t>Prunus</t>
  </si>
  <si>
    <t>Ribes uva-crispa</t>
  </si>
  <si>
    <t>Actinidia</t>
  </si>
  <si>
    <t>Actinidia arguta</t>
  </si>
  <si>
    <t>Actinidia chinensis</t>
  </si>
  <si>
    <t>Alcea</t>
  </si>
  <si>
    <t>Ampelopsis</t>
  </si>
  <si>
    <t>Aronia</t>
  </si>
  <si>
    <t>Asparagus officinalis</t>
  </si>
  <si>
    <t>Clethra alnifolia</t>
  </si>
  <si>
    <t>Fallopia</t>
  </si>
  <si>
    <t>Festuca</t>
  </si>
  <si>
    <t>Filipendula</t>
  </si>
  <si>
    <t>Fraggaria</t>
  </si>
  <si>
    <t>Hypericum</t>
  </si>
  <si>
    <t>Lythrum</t>
  </si>
  <si>
    <t>Rheum rhaponticum</t>
  </si>
  <si>
    <t>Trifolium</t>
  </si>
  <si>
    <t>Wisteria</t>
  </si>
  <si>
    <t>Zelkova carpinifolia</t>
  </si>
  <si>
    <t>Acacia dealbata</t>
  </si>
  <si>
    <t>Acer pseudoplatanus</t>
  </si>
  <si>
    <t>Catharanthus roseus</t>
  </si>
  <si>
    <t>Cytisus scoparius</t>
  </si>
  <si>
    <t>Erysimum</t>
  </si>
  <si>
    <t>Fraxinus angustifolia</t>
  </si>
  <si>
    <t>Helichrysum italicum</t>
  </si>
  <si>
    <t>Lavandula angustifolia</t>
  </si>
  <si>
    <t>Lavandula x intermedia</t>
  </si>
  <si>
    <t>Lavandula latifolia</t>
  </si>
  <si>
    <t>Lavandula stoechas</t>
  </si>
  <si>
    <t>Pelargonium graveolens</t>
  </si>
  <si>
    <t>Phyllirea</t>
  </si>
  <si>
    <t>Phaseolus coccineus</t>
  </si>
  <si>
    <t xml:space="preserve">Skupina rastlinskega materiala </t>
  </si>
  <si>
    <r>
      <t>m</t>
    </r>
    <r>
      <rPr>
        <vertAlign val="superscript"/>
        <sz val="9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</si>
</sst>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Cambria"/>
      <family val="1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19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 applyProtection="1"/>
    <xf numFmtId="0" fontId="2" fillId="0" borderId="0" xfId="0" applyFont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7" fillId="0" borderId="0" xfId="0" applyFont="1" applyFill="1" applyBorder="1" applyProtection="1"/>
    <xf numFmtId="0" fontId="0" fillId="0" borderId="0" xfId="0" applyFill="1" applyProtection="1"/>
    <xf numFmtId="0" fontId="2" fillId="0" borderId="0" xfId="0" quotePrefix="1" applyFont="1"/>
    <xf numFmtId="0" fontId="7" fillId="0" borderId="0" xfId="0" applyFont="1"/>
    <xf numFmtId="0" fontId="7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6" xfId="0" applyFont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14" fontId="7" fillId="2" borderId="5" xfId="0" applyNumberFormat="1" applyFont="1" applyFill="1" applyBorder="1" applyProtection="1">
      <protection locked="0"/>
    </xf>
    <xf numFmtId="0" fontId="0" fillId="0" borderId="0" xfId="0" applyProtection="1"/>
    <xf numFmtId="0" fontId="6" fillId="0" borderId="0" xfId="0" applyFont="1" applyBorder="1" applyAlignment="1" applyProtection="1">
      <alignment horizontal="center" vertical="center" textRotation="90" wrapText="1"/>
    </xf>
    <xf numFmtId="0" fontId="2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0" fillId="0" borderId="0" xfId="0" applyProtection="1">
      <protection locked="0"/>
    </xf>
    <xf numFmtId="0" fontId="2" fillId="0" borderId="0" xfId="0" applyFont="1" applyAlignment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protection locked="0"/>
    </xf>
    <xf numFmtId="0" fontId="2" fillId="0" borderId="1" xfId="1" applyFont="1" applyFill="1" applyBorder="1" applyAlignment="1"/>
    <xf numFmtId="0" fontId="2" fillId="0" borderId="3" xfId="1" applyFont="1" applyFill="1" applyBorder="1" applyAlignment="1"/>
    <xf numFmtId="0" fontId="2" fillId="0" borderId="0" xfId="0" applyFont="1" applyAlignment="1">
      <alignment horizontal="left"/>
    </xf>
    <xf numFmtId="0" fontId="2" fillId="0" borderId="2" xfId="1" applyFont="1" applyFill="1" applyBorder="1" applyAlignment="1"/>
    <xf numFmtId="0" fontId="2" fillId="0" borderId="0" xfId="1" applyFont="1" applyFill="1" applyBorder="1" applyAlignment="1"/>
    <xf numFmtId="0" fontId="19" fillId="0" borderId="0" xfId="2"/>
    <xf numFmtId="0" fontId="7" fillId="2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7" fillId="2" borderId="5" xfId="0" applyFont="1" applyFill="1" applyBorder="1" applyAlignment="1" applyProtection="1">
      <alignment horizontal="left"/>
      <protection locked="0"/>
    </xf>
    <xf numFmtId="0" fontId="9" fillId="0" borderId="5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/>
    <xf numFmtId="0" fontId="9" fillId="2" borderId="5" xfId="0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right" vertical="center" shrinkToFit="1"/>
      <protection locked="0"/>
    </xf>
    <xf numFmtId="0" fontId="0" fillId="2" borderId="6" xfId="0" applyFill="1" applyBorder="1" applyAlignment="1" applyProtection="1">
      <alignment horizontal="right"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4" fillId="0" borderId="13" xfId="0" applyFont="1" applyBorder="1" applyAlignment="1" applyProtection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9" fillId="2" borderId="7" xfId="0" applyFont="1" applyFill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/>
    <xf numFmtId="0" fontId="15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1" fillId="0" borderId="13" xfId="0" applyFont="1" applyFill="1" applyBorder="1" applyAlignment="1" applyProtection="1"/>
    <xf numFmtId="0" fontId="1" fillId="0" borderId="0" xfId="0" applyFont="1" applyBorder="1" applyAlignment="1" applyProtection="1"/>
    <xf numFmtId="0" fontId="3" fillId="0" borderId="9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 wrapText="1"/>
    </xf>
    <xf numFmtId="0" fontId="3" fillId="3" borderId="11" xfId="0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 shrinkToFit="1"/>
      <protection locked="0"/>
    </xf>
    <xf numFmtId="0" fontId="2" fillId="0" borderId="0" xfId="0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 shrinkToFit="1"/>
      <protection locked="0"/>
    </xf>
    <xf numFmtId="0" fontId="7" fillId="2" borderId="11" xfId="0" applyFont="1" applyFill="1" applyBorder="1" applyAlignment="1" applyProtection="1">
      <alignment horizontal="left" shrinkToFit="1"/>
      <protection locked="0"/>
    </xf>
    <xf numFmtId="0" fontId="7" fillId="2" borderId="10" xfId="0" applyFont="1" applyFill="1" applyBorder="1" applyAlignment="1" applyProtection="1">
      <alignment horizontal="left" shrinkToFi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wrapText="1"/>
    </xf>
    <xf numFmtId="0" fontId="3" fillId="0" borderId="15" xfId="0" applyFont="1" applyBorder="1" applyAlignment="1" applyProtection="1">
      <alignment wrapText="1"/>
    </xf>
    <xf numFmtId="0" fontId="3" fillId="0" borderId="16" xfId="0" applyFont="1" applyBorder="1" applyAlignment="1" applyProtection="1">
      <alignment wrapText="1"/>
    </xf>
    <xf numFmtId="0" fontId="3" fillId="0" borderId="17" xfId="0" applyFont="1" applyBorder="1" applyAlignment="1" applyProtection="1">
      <alignment wrapText="1"/>
    </xf>
    <xf numFmtId="0" fontId="3" fillId="3" borderId="14" xfId="0" applyFont="1" applyFill="1" applyBorder="1" applyAlignment="1" applyProtection="1">
      <alignment horizontal="left" wrapText="1"/>
    </xf>
    <xf numFmtId="0" fontId="3" fillId="3" borderId="15" xfId="0" applyFont="1" applyFill="1" applyBorder="1" applyAlignment="1" applyProtection="1">
      <alignment horizontal="left" wrapText="1"/>
    </xf>
    <xf numFmtId="0" fontId="3" fillId="3" borderId="16" xfId="0" applyFont="1" applyFill="1" applyBorder="1" applyAlignment="1" applyProtection="1">
      <alignment horizontal="left" wrapText="1"/>
    </xf>
    <xf numFmtId="0" fontId="3" fillId="3" borderId="17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shrinkToFit="1"/>
      <protection locked="0"/>
    </xf>
    <xf numFmtId="0" fontId="2" fillId="0" borderId="21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17" fillId="4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</cellXfs>
  <cellStyles count="3">
    <cellStyle name="Hiperpovezava" xfId="2" builtinId="8"/>
    <cellStyle name="Navadno" xfId="0" builtinId="0"/>
    <cellStyle name="Navadno_Lis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O1" lockText="1" noThreeD="1"/>
</file>

<file path=xl/ctrlProps/ctrlProp2.xml><?xml version="1.0" encoding="utf-8"?>
<formControlPr xmlns="http://schemas.microsoft.com/office/spreadsheetml/2009/9/main" objectType="CheckBox" fmlaLink="P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1021080</xdr:colOff>
          <xdr:row>12</xdr:row>
          <xdr:rowOff>236220</xdr:rowOff>
        </xdr:from>
        <xdr:to>
          <xdr:col>3</xdr:col>
          <xdr:colOff>68580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Prijavitelj sam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12</xdr:row>
          <xdr:rowOff>182880</xdr:rowOff>
        </xdr:from>
        <xdr:to>
          <xdr:col>7</xdr:col>
          <xdr:colOff>236220</xdr:colOff>
          <xdr:row>14</xdr:row>
          <xdr:rowOff>60960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Izdajatelj RPL je drug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U-Postojna.UVHVVR@gov.si" TargetMode="External"/><Relationship Id="rId3" Type="http://schemas.openxmlformats.org/officeDocument/2006/relationships/hyperlink" Target="mailto:OU-Postojna.UVHVVR@gov.si" TargetMode="External"/><Relationship Id="rId7" Type="http://schemas.openxmlformats.org/officeDocument/2006/relationships/hyperlink" Target="mailto:OU-Postojna.UVHVVR@gov.si" TargetMode="External"/><Relationship Id="rId2" Type="http://schemas.openxmlformats.org/officeDocument/2006/relationships/hyperlink" Target="mailto:OU-Postojna.UVHVVR@gov.si" TargetMode="External"/><Relationship Id="rId1" Type="http://schemas.openxmlformats.org/officeDocument/2006/relationships/hyperlink" Target="mailto:OU-Postojna.UVHVVR@gov.si" TargetMode="External"/><Relationship Id="rId6" Type="http://schemas.openxmlformats.org/officeDocument/2006/relationships/hyperlink" Target="mailto:OU-Postojna.UVHVVR@gov.si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OU-Postojna.UVHVVR@gov.si" TargetMode="External"/><Relationship Id="rId10" Type="http://schemas.openxmlformats.org/officeDocument/2006/relationships/hyperlink" Target="mailto:OU-Postojna.UVHVVR@gov.si" TargetMode="External"/><Relationship Id="rId4" Type="http://schemas.openxmlformats.org/officeDocument/2006/relationships/hyperlink" Target="mailto:OU-Postojna.UVHVVR@gov.si" TargetMode="External"/><Relationship Id="rId9" Type="http://schemas.openxmlformats.org/officeDocument/2006/relationships/hyperlink" Target="mailto:OU-Postojna.UVHVVR@gov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P208"/>
  <sheetViews>
    <sheetView showGridLines="0" tabSelected="1" zoomScaleNormal="100" zoomScaleSheetLayoutView="100" workbookViewId="0">
      <selection activeCell="E5" sqref="E5:M5"/>
    </sheetView>
  </sheetViews>
  <sheetFormatPr defaultColWidth="8.88671875" defaultRowHeight="13.2" x14ac:dyDescent="0.25"/>
  <cols>
    <col min="1" max="1" width="0.5546875" style="19" customWidth="1"/>
    <col min="2" max="2" width="7.109375" style="19" customWidth="1"/>
    <col min="3" max="3" width="34.5546875" style="19" customWidth="1"/>
    <col min="4" max="4" width="10.88671875" style="19" customWidth="1"/>
    <col min="5" max="5" width="9.5546875" style="19" customWidth="1"/>
    <col min="6" max="6" width="7.88671875" style="19" customWidth="1"/>
    <col min="7" max="7" width="7.5546875" style="19" customWidth="1"/>
    <col min="8" max="8" width="8.109375" style="19" customWidth="1"/>
    <col min="9" max="9" width="14.33203125" style="19" customWidth="1"/>
    <col min="10" max="11" width="5.44140625" style="19" customWidth="1"/>
    <col min="12" max="12" width="5.109375" style="19" customWidth="1"/>
    <col min="13" max="13" width="8.88671875" style="19" customWidth="1"/>
    <col min="14" max="14" width="4.33203125" style="19" customWidth="1"/>
    <col min="15" max="15" width="3.44140625" style="19" hidden="1" customWidth="1"/>
    <col min="16" max="16" width="2.6640625" style="19" hidden="1" customWidth="1"/>
    <col min="17" max="17" width="3.6640625" style="19" customWidth="1"/>
    <col min="18" max="21" width="8.88671875" style="19"/>
    <col min="22" max="22" width="11.5546875" style="19" customWidth="1"/>
    <col min="23" max="16384" width="8.88671875" style="19"/>
  </cols>
  <sheetData>
    <row r="1" spans="1:16" ht="30.6" customHeight="1" x14ac:dyDescent="0.3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O1" s="34" t="b">
        <v>0</v>
      </c>
      <c r="P1" s="34" t="b">
        <v>0</v>
      </c>
    </row>
    <row r="2" spans="1:16" ht="5.099999999999999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4.25" customHeight="1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6" ht="4.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6" ht="15" customHeight="1" x14ac:dyDescent="0.25">
      <c r="A5" s="3"/>
      <c r="B5" s="69" t="s">
        <v>2</v>
      </c>
      <c r="C5" s="69"/>
      <c r="D5" s="70"/>
      <c r="E5" s="94"/>
      <c r="F5" s="94"/>
      <c r="G5" s="94"/>
      <c r="H5" s="94"/>
      <c r="I5" s="94"/>
      <c r="J5" s="94"/>
      <c r="K5" s="94"/>
      <c r="L5" s="94"/>
      <c r="M5" s="94"/>
    </row>
    <row r="6" spans="1:16" s="5" customFormat="1" ht="3.75" customHeight="1" x14ac:dyDescent="0.25">
      <c r="B6" s="6"/>
      <c r="C6" s="6"/>
      <c r="E6" s="6"/>
      <c r="F6" s="6"/>
      <c r="G6" s="6"/>
      <c r="H6" s="6"/>
      <c r="I6" s="6"/>
      <c r="J6" s="6"/>
      <c r="K6" s="6"/>
      <c r="L6" s="6"/>
      <c r="M6" s="6"/>
    </row>
    <row r="7" spans="1:16" ht="15.75" customHeight="1" x14ac:dyDescent="0.25">
      <c r="A7" s="3"/>
      <c r="B7" s="69" t="s">
        <v>3</v>
      </c>
      <c r="C7" s="69"/>
      <c r="D7" s="70"/>
      <c r="E7" s="98"/>
      <c r="F7" s="99"/>
      <c r="G7" s="99"/>
      <c r="H7" s="99"/>
      <c r="I7" s="99"/>
      <c r="J7" s="99"/>
      <c r="K7" s="99"/>
      <c r="L7" s="99"/>
      <c r="M7" s="100"/>
    </row>
    <row r="8" spans="1:16" ht="4.5" customHeight="1" x14ac:dyDescent="0.25">
      <c r="A8" s="20"/>
      <c r="B8" s="21"/>
      <c r="C8" s="21"/>
      <c r="E8" s="21"/>
      <c r="F8" s="21"/>
      <c r="G8" s="21"/>
      <c r="H8" s="3"/>
      <c r="I8" s="3"/>
      <c r="J8" s="21"/>
      <c r="K8" s="21"/>
      <c r="L8" s="21"/>
      <c r="M8" s="21"/>
    </row>
    <row r="9" spans="1:16" ht="4.5" customHeight="1" x14ac:dyDescent="0.25">
      <c r="A9" s="20"/>
      <c r="B9" s="21"/>
      <c r="C9" s="21"/>
      <c r="E9" s="21"/>
      <c r="F9" s="21"/>
      <c r="G9" s="21"/>
      <c r="H9" s="3"/>
      <c r="I9" s="3"/>
      <c r="J9" s="21"/>
      <c r="K9" s="21"/>
      <c r="L9" s="21"/>
      <c r="M9" s="21"/>
    </row>
    <row r="10" spans="1:16" ht="15.6" x14ac:dyDescent="0.3">
      <c r="A10" s="3"/>
      <c r="B10" s="69" t="s">
        <v>4</v>
      </c>
      <c r="C10" s="69"/>
      <c r="D10" s="70"/>
      <c r="E10" s="72"/>
      <c r="F10" s="73"/>
      <c r="G10" s="113" t="s">
        <v>5</v>
      </c>
      <c r="H10" s="114"/>
      <c r="I10" s="114"/>
      <c r="J10" s="115"/>
      <c r="K10" s="115"/>
      <c r="L10" s="115"/>
      <c r="M10" s="115"/>
    </row>
    <row r="11" spans="1:16" ht="9.6" customHeight="1" x14ac:dyDescent="0.25">
      <c r="A11" s="3"/>
      <c r="B11" s="21"/>
      <c r="C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6" x14ac:dyDescent="0.25">
      <c r="A12" s="3"/>
      <c r="B12" s="69" t="s">
        <v>6</v>
      </c>
      <c r="C12" s="69"/>
      <c r="D12" s="70"/>
      <c r="E12" s="45">
        <v>2025</v>
      </c>
      <c r="F12" s="116" t="s">
        <v>7</v>
      </c>
      <c r="G12" s="117"/>
      <c r="H12" s="117"/>
      <c r="I12" s="118" t="str">
        <f>IF(J10="","",VLOOKUP(J10,Seznami!B39:D249,3))</f>
        <v/>
      </c>
      <c r="J12" s="118"/>
      <c r="K12" s="118"/>
      <c r="L12" s="118"/>
      <c r="M12" s="118"/>
    </row>
    <row r="13" spans="1:16" s="8" customFormat="1" ht="15.6" customHeight="1" x14ac:dyDescent="0.25">
      <c r="A13" s="5"/>
      <c r="B13" s="6"/>
      <c r="C13" s="5"/>
      <c r="D13" s="5"/>
      <c r="E13" s="7"/>
      <c r="F13" s="119" t="str">
        <f>IF(J10="","",VLOOKUP(J10,Seznami!B39:D249,2))</f>
        <v/>
      </c>
      <c r="G13" s="119"/>
      <c r="H13" s="119"/>
      <c r="I13" s="119"/>
      <c r="J13" s="119"/>
      <c r="K13" s="119"/>
      <c r="L13" s="119"/>
      <c r="M13" s="119"/>
    </row>
    <row r="14" spans="1:16" s="8" customFormat="1" ht="15" customHeight="1" x14ac:dyDescent="0.25">
      <c r="A14" s="5"/>
      <c r="B14" s="112" t="s">
        <v>8</v>
      </c>
      <c r="C14" s="112"/>
      <c r="D14" s="5"/>
      <c r="E14" s="7"/>
      <c r="F14" s="7"/>
      <c r="G14" s="7"/>
      <c r="I14" s="24" t="s">
        <v>9</v>
      </c>
      <c r="J14" s="101"/>
      <c r="K14" s="102"/>
      <c r="L14" s="102"/>
      <c r="M14" s="103"/>
    </row>
    <row r="15" spans="1:16" ht="5.4" customHeight="1" x14ac:dyDescent="0.25">
      <c r="A15" s="3"/>
      <c r="B15" s="3"/>
      <c r="C15" s="3"/>
      <c r="E15" s="3"/>
      <c r="F15" s="3"/>
      <c r="G15" s="3"/>
      <c r="M15" s="22"/>
    </row>
    <row r="16" spans="1:16" ht="14.4" customHeight="1" x14ac:dyDescent="0.3">
      <c r="A16" s="78" t="s">
        <v>10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 ht="6" customHeight="1" x14ac:dyDescent="0.3">
      <c r="A17" s="23"/>
      <c r="B17" s="23"/>
      <c r="C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14.4" customHeight="1" x14ac:dyDescent="0.25">
      <c r="A18" s="3"/>
      <c r="B18" s="21" t="s">
        <v>11</v>
      </c>
      <c r="C18" s="47"/>
      <c r="D18" s="46"/>
      <c r="E18" s="97"/>
      <c r="F18" s="97"/>
      <c r="G18" s="95" t="s">
        <v>12</v>
      </c>
      <c r="H18" s="96"/>
      <c r="I18" s="91"/>
      <c r="J18" s="92"/>
      <c r="K18" s="92"/>
      <c r="L18" s="92"/>
      <c r="M18" s="93"/>
    </row>
    <row r="19" spans="1:13" ht="8.4" customHeight="1" x14ac:dyDescent="0.25">
      <c r="A19" s="3"/>
      <c r="B19" s="21"/>
      <c r="C19" s="7"/>
      <c r="E19" s="46"/>
      <c r="F19" s="46"/>
      <c r="G19" s="46"/>
      <c r="H19" s="5"/>
      <c r="I19" s="24"/>
      <c r="J19" s="25"/>
      <c r="K19" s="5"/>
      <c r="L19" s="5"/>
      <c r="M19" s="5"/>
    </row>
    <row r="20" spans="1:13" ht="18" customHeight="1" x14ac:dyDescent="0.3">
      <c r="A20" s="71" t="s">
        <v>13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5.25" customHeight="1" x14ac:dyDescent="0.25"/>
    <row r="22" spans="1:13" ht="27.75" customHeight="1" x14ac:dyDescent="0.25">
      <c r="B22" s="89" t="s">
        <v>14</v>
      </c>
      <c r="C22" s="104" t="s">
        <v>15</v>
      </c>
      <c r="D22" s="105"/>
      <c r="E22" s="83" t="s">
        <v>16</v>
      </c>
      <c r="F22" s="84"/>
      <c r="G22" s="85"/>
      <c r="H22" s="108" t="s">
        <v>17</v>
      </c>
      <c r="I22" s="109"/>
      <c r="J22" s="86" t="s">
        <v>18</v>
      </c>
      <c r="K22" s="87"/>
      <c r="L22" s="88"/>
    </row>
    <row r="23" spans="1:13" ht="38.1" customHeight="1" thickBot="1" x14ac:dyDescent="0.3">
      <c r="B23" s="90"/>
      <c r="C23" s="106"/>
      <c r="D23" s="107"/>
      <c r="E23" s="33" t="s">
        <v>19</v>
      </c>
      <c r="F23" s="33" t="s">
        <v>20</v>
      </c>
      <c r="G23" s="33" t="s">
        <v>21</v>
      </c>
      <c r="H23" s="110"/>
      <c r="I23" s="111"/>
      <c r="J23" s="26" t="s">
        <v>22</v>
      </c>
      <c r="K23" s="26" t="s">
        <v>23</v>
      </c>
      <c r="L23" s="26" t="s">
        <v>517</v>
      </c>
    </row>
    <row r="24" spans="1:13" ht="14.4" customHeight="1" thickTop="1" x14ac:dyDescent="0.25">
      <c r="B24" s="15">
        <v>1</v>
      </c>
      <c r="C24" s="74"/>
      <c r="D24" s="75"/>
      <c r="E24" s="56"/>
      <c r="F24" s="56"/>
      <c r="G24" s="57"/>
      <c r="H24" s="76"/>
      <c r="I24" s="77"/>
      <c r="J24" s="16"/>
      <c r="K24" s="16"/>
      <c r="L24" s="16"/>
    </row>
    <row r="25" spans="1:13" ht="14.4" customHeight="1" x14ac:dyDescent="0.25">
      <c r="B25" s="17">
        <v>2</v>
      </c>
      <c r="C25" s="74"/>
      <c r="D25" s="75"/>
      <c r="E25" s="56"/>
      <c r="F25" s="56"/>
      <c r="G25" s="57"/>
      <c r="H25" s="76"/>
      <c r="I25" s="77"/>
      <c r="J25" s="16"/>
      <c r="K25" s="16"/>
      <c r="L25" s="16"/>
    </row>
    <row r="26" spans="1:13" ht="14.4" customHeight="1" x14ac:dyDescent="0.25">
      <c r="B26" s="15">
        <v>3</v>
      </c>
      <c r="C26" s="74"/>
      <c r="D26" s="75"/>
      <c r="E26" s="56"/>
      <c r="F26" s="56"/>
      <c r="G26" s="57"/>
      <c r="H26" s="76"/>
      <c r="I26" s="77"/>
      <c r="J26" s="16"/>
      <c r="K26" s="16"/>
      <c r="L26" s="16"/>
    </row>
    <row r="27" spans="1:13" ht="14.4" customHeight="1" x14ac:dyDescent="0.25">
      <c r="B27" s="17">
        <v>4</v>
      </c>
      <c r="C27" s="74"/>
      <c r="D27" s="75"/>
      <c r="E27" s="56"/>
      <c r="F27" s="56"/>
      <c r="G27" s="57"/>
      <c r="H27" s="76"/>
      <c r="I27" s="77"/>
      <c r="J27" s="16"/>
      <c r="K27" s="16"/>
      <c r="L27" s="16"/>
    </row>
    <row r="28" spans="1:13" ht="14.4" customHeight="1" x14ac:dyDescent="0.25">
      <c r="B28" s="15">
        <v>5</v>
      </c>
      <c r="C28" s="74"/>
      <c r="D28" s="75"/>
      <c r="E28" s="56"/>
      <c r="F28" s="56"/>
      <c r="G28" s="57"/>
      <c r="H28" s="76"/>
      <c r="I28" s="77"/>
      <c r="J28" s="16"/>
      <c r="K28" s="16"/>
      <c r="L28" s="16"/>
    </row>
    <row r="29" spans="1:13" ht="14.4" customHeight="1" x14ac:dyDescent="0.25">
      <c r="B29" s="17">
        <v>6</v>
      </c>
      <c r="C29" s="74"/>
      <c r="D29" s="75"/>
      <c r="E29" s="56"/>
      <c r="F29" s="56"/>
      <c r="G29" s="57"/>
      <c r="H29" s="76"/>
      <c r="I29" s="77"/>
      <c r="J29" s="16"/>
      <c r="K29" s="16"/>
      <c r="L29" s="16"/>
    </row>
    <row r="30" spans="1:13" ht="14.4" customHeight="1" x14ac:dyDescent="0.25">
      <c r="B30" s="15">
        <v>7</v>
      </c>
      <c r="C30" s="74"/>
      <c r="D30" s="75"/>
      <c r="E30" s="56"/>
      <c r="F30" s="56"/>
      <c r="G30" s="57"/>
      <c r="H30" s="76"/>
      <c r="I30" s="77"/>
      <c r="J30" s="16"/>
      <c r="K30" s="16"/>
      <c r="L30" s="16"/>
    </row>
    <row r="31" spans="1:13" ht="14.4" customHeight="1" x14ac:dyDescent="0.25">
      <c r="B31" s="17">
        <v>8</v>
      </c>
      <c r="C31" s="74"/>
      <c r="D31" s="75"/>
      <c r="E31" s="56"/>
      <c r="F31" s="56"/>
      <c r="G31" s="57"/>
      <c r="H31" s="76"/>
      <c r="I31" s="77"/>
      <c r="J31" s="16"/>
      <c r="K31" s="16"/>
      <c r="L31" s="16"/>
    </row>
    <row r="32" spans="1:13" ht="14.4" customHeight="1" x14ac:dyDescent="0.25">
      <c r="B32" s="15">
        <v>9</v>
      </c>
      <c r="C32" s="74"/>
      <c r="D32" s="75"/>
      <c r="E32" s="56"/>
      <c r="F32" s="56"/>
      <c r="G32" s="57"/>
      <c r="H32" s="76"/>
      <c r="I32" s="77"/>
      <c r="J32" s="16"/>
      <c r="K32" s="16"/>
      <c r="L32" s="16"/>
    </row>
    <row r="33" spans="1:14" ht="14.4" customHeight="1" x14ac:dyDescent="0.25">
      <c r="B33" s="17">
        <v>10</v>
      </c>
      <c r="C33" s="74"/>
      <c r="D33" s="75"/>
      <c r="E33" s="56"/>
      <c r="F33" s="56"/>
      <c r="G33" s="57"/>
      <c r="H33" s="76"/>
      <c r="I33" s="77"/>
      <c r="J33" s="16"/>
      <c r="K33" s="16"/>
      <c r="L33" s="16"/>
    </row>
    <row r="34" spans="1:14" ht="14.4" customHeight="1" x14ac:dyDescent="0.25">
      <c r="B34" s="15">
        <v>11</v>
      </c>
      <c r="C34" s="74"/>
      <c r="D34" s="75"/>
      <c r="E34" s="56"/>
      <c r="F34" s="56"/>
      <c r="G34" s="57"/>
      <c r="H34" s="76"/>
      <c r="I34" s="77"/>
      <c r="J34" s="16"/>
      <c r="K34" s="16"/>
      <c r="L34" s="16"/>
    </row>
    <row r="35" spans="1:14" ht="14.4" customHeight="1" x14ac:dyDescent="0.25">
      <c r="B35" s="17">
        <v>12</v>
      </c>
      <c r="C35" s="74"/>
      <c r="D35" s="75"/>
      <c r="E35" s="56"/>
      <c r="F35" s="56"/>
      <c r="G35" s="57"/>
      <c r="H35" s="76"/>
      <c r="I35" s="77"/>
      <c r="J35" s="16"/>
      <c r="K35" s="16"/>
      <c r="L35" s="16"/>
    </row>
    <row r="36" spans="1:14" ht="14.4" customHeight="1" x14ac:dyDescent="0.25">
      <c r="B36" s="15">
        <v>13</v>
      </c>
      <c r="C36" s="74"/>
      <c r="D36" s="75"/>
      <c r="E36" s="56"/>
      <c r="F36" s="56"/>
      <c r="G36" s="57"/>
      <c r="H36" s="76"/>
      <c r="I36" s="77"/>
      <c r="J36" s="16"/>
      <c r="K36" s="16"/>
      <c r="L36" s="16"/>
    </row>
    <row r="37" spans="1:14" ht="14.4" customHeight="1" x14ac:dyDescent="0.25">
      <c r="B37" s="17">
        <v>14</v>
      </c>
      <c r="C37" s="58"/>
      <c r="D37" s="59"/>
      <c r="E37" s="56"/>
      <c r="F37" s="56"/>
      <c r="G37" s="57"/>
      <c r="H37" s="76"/>
      <c r="I37" s="77"/>
      <c r="J37" s="16"/>
      <c r="K37" s="16"/>
      <c r="L37" s="16"/>
    </row>
    <row r="38" spans="1:14" ht="14.4" customHeight="1" x14ac:dyDescent="0.25">
      <c r="B38" s="17">
        <v>15</v>
      </c>
      <c r="C38" s="58"/>
      <c r="D38" s="59"/>
      <c r="E38" s="56"/>
      <c r="F38" s="56"/>
      <c r="G38" s="57"/>
      <c r="H38" s="76"/>
      <c r="I38" s="77"/>
      <c r="J38" s="16"/>
      <c r="K38" s="16"/>
      <c r="L38" s="16"/>
    </row>
    <row r="39" spans="1:14" ht="18" customHeight="1" x14ac:dyDescent="0.3">
      <c r="A39" s="71" t="s">
        <v>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19">
        <v>2</v>
      </c>
    </row>
    <row r="40" spans="1:14" ht="5.25" customHeight="1" x14ac:dyDescent="0.25"/>
    <row r="41" spans="1:14" ht="25.5" customHeight="1" x14ac:dyDescent="0.25">
      <c r="B41" s="89" t="s">
        <v>14</v>
      </c>
      <c r="C41" s="104" t="s">
        <v>15</v>
      </c>
      <c r="D41" s="105"/>
      <c r="E41" s="83" t="s">
        <v>16</v>
      </c>
      <c r="F41" s="84"/>
      <c r="G41" s="85"/>
      <c r="H41" s="108" t="s">
        <v>17</v>
      </c>
      <c r="I41" s="109"/>
      <c r="J41" s="86" t="s">
        <v>18</v>
      </c>
      <c r="K41" s="87"/>
      <c r="L41" s="88"/>
    </row>
    <row r="42" spans="1:14" ht="38.1" customHeight="1" thickBot="1" x14ac:dyDescent="0.3">
      <c r="B42" s="90"/>
      <c r="C42" s="106"/>
      <c r="D42" s="107"/>
      <c r="E42" s="33" t="s">
        <v>19</v>
      </c>
      <c r="F42" s="33" t="s">
        <v>20</v>
      </c>
      <c r="G42" s="33" t="s">
        <v>21</v>
      </c>
      <c r="H42" s="110"/>
      <c r="I42" s="111"/>
      <c r="J42" s="26" t="s">
        <v>22</v>
      </c>
      <c r="K42" s="26" t="s">
        <v>23</v>
      </c>
      <c r="L42" s="26" t="s">
        <v>517</v>
      </c>
    </row>
    <row r="43" spans="1:14" ht="14.4" customHeight="1" thickTop="1" x14ac:dyDescent="0.25">
      <c r="B43" s="15">
        <v>16</v>
      </c>
      <c r="C43" s="74"/>
      <c r="D43" s="75"/>
      <c r="E43" s="56"/>
      <c r="F43" s="56"/>
      <c r="G43" s="57"/>
      <c r="H43" s="76"/>
      <c r="I43" s="77"/>
      <c r="J43" s="16"/>
      <c r="K43" s="16"/>
      <c r="L43" s="16"/>
    </row>
    <row r="44" spans="1:14" ht="14.4" customHeight="1" x14ac:dyDescent="0.25">
      <c r="B44" s="17">
        <v>17</v>
      </c>
      <c r="C44" s="74"/>
      <c r="D44" s="75"/>
      <c r="E44" s="56"/>
      <c r="F44" s="56"/>
      <c r="G44" s="57"/>
      <c r="H44" s="76"/>
      <c r="I44" s="77"/>
      <c r="J44" s="16"/>
      <c r="K44" s="16"/>
      <c r="L44" s="16"/>
    </row>
    <row r="45" spans="1:14" ht="14.4" customHeight="1" x14ac:dyDescent="0.25">
      <c r="B45" s="15">
        <v>18</v>
      </c>
      <c r="C45" s="74"/>
      <c r="D45" s="75"/>
      <c r="E45" s="56"/>
      <c r="F45" s="56"/>
      <c r="G45" s="57"/>
      <c r="H45" s="76"/>
      <c r="I45" s="77"/>
      <c r="J45" s="16"/>
      <c r="K45" s="16"/>
      <c r="L45" s="16"/>
    </row>
    <row r="46" spans="1:14" ht="14.4" customHeight="1" x14ac:dyDescent="0.25">
      <c r="B46" s="17">
        <v>19</v>
      </c>
      <c r="C46" s="74"/>
      <c r="D46" s="75"/>
      <c r="E46" s="56"/>
      <c r="F46" s="56"/>
      <c r="G46" s="57"/>
      <c r="H46" s="76"/>
      <c r="I46" s="77"/>
      <c r="J46" s="16"/>
      <c r="K46" s="16"/>
      <c r="L46" s="16"/>
    </row>
    <row r="47" spans="1:14" ht="14.4" customHeight="1" x14ac:dyDescent="0.25">
      <c r="B47" s="15">
        <v>20</v>
      </c>
      <c r="C47" s="74"/>
      <c r="D47" s="75"/>
      <c r="E47" s="56"/>
      <c r="F47" s="56"/>
      <c r="G47" s="57"/>
      <c r="H47" s="76"/>
      <c r="I47" s="77"/>
      <c r="J47" s="16"/>
      <c r="K47" s="16"/>
      <c r="L47" s="16"/>
    </row>
    <row r="48" spans="1:14" ht="14.4" customHeight="1" x14ac:dyDescent="0.25">
      <c r="B48" s="17">
        <v>21</v>
      </c>
      <c r="C48" s="74"/>
      <c r="D48" s="75"/>
      <c r="E48" s="56"/>
      <c r="F48" s="56"/>
      <c r="G48" s="57"/>
      <c r="H48" s="76"/>
      <c r="I48" s="77"/>
      <c r="J48" s="16"/>
      <c r="K48" s="16"/>
      <c r="L48" s="16"/>
    </row>
    <row r="49" spans="2:12" ht="14.4" customHeight="1" x14ac:dyDescent="0.25">
      <c r="B49" s="15">
        <v>22</v>
      </c>
      <c r="C49" s="74"/>
      <c r="D49" s="75"/>
      <c r="E49" s="56"/>
      <c r="F49" s="56"/>
      <c r="G49" s="57"/>
      <c r="H49" s="76"/>
      <c r="I49" s="77"/>
      <c r="J49" s="16"/>
      <c r="K49" s="16"/>
      <c r="L49" s="16"/>
    </row>
    <row r="50" spans="2:12" ht="14.4" customHeight="1" x14ac:dyDescent="0.25">
      <c r="B50" s="17">
        <v>23</v>
      </c>
      <c r="C50" s="74"/>
      <c r="D50" s="75"/>
      <c r="E50" s="56"/>
      <c r="F50" s="56"/>
      <c r="G50" s="57"/>
      <c r="H50" s="76"/>
      <c r="I50" s="77"/>
      <c r="J50" s="16"/>
      <c r="K50" s="16"/>
      <c r="L50" s="16"/>
    </row>
    <row r="51" spans="2:12" ht="14.4" customHeight="1" x14ac:dyDescent="0.25">
      <c r="B51" s="15">
        <v>24</v>
      </c>
      <c r="C51" s="74"/>
      <c r="D51" s="75"/>
      <c r="E51" s="56"/>
      <c r="F51" s="56"/>
      <c r="G51" s="57"/>
      <c r="H51" s="76"/>
      <c r="I51" s="77"/>
      <c r="J51" s="16"/>
      <c r="K51" s="16"/>
      <c r="L51" s="16"/>
    </row>
    <row r="52" spans="2:12" ht="14.4" customHeight="1" x14ac:dyDescent="0.25">
      <c r="B52" s="17">
        <v>25</v>
      </c>
      <c r="C52" s="74"/>
      <c r="D52" s="75"/>
      <c r="E52" s="56"/>
      <c r="F52" s="56"/>
      <c r="G52" s="57"/>
      <c r="H52" s="76"/>
      <c r="I52" s="77"/>
      <c r="J52" s="16"/>
      <c r="K52" s="16"/>
      <c r="L52" s="16"/>
    </row>
    <row r="53" spans="2:12" ht="14.4" customHeight="1" x14ac:dyDescent="0.25">
      <c r="B53" s="15">
        <v>26</v>
      </c>
      <c r="C53" s="74"/>
      <c r="D53" s="75"/>
      <c r="E53" s="56"/>
      <c r="F53" s="56"/>
      <c r="G53" s="57"/>
      <c r="H53" s="76"/>
      <c r="I53" s="77"/>
      <c r="J53" s="16"/>
      <c r="K53" s="16"/>
      <c r="L53" s="16"/>
    </row>
    <row r="54" spans="2:12" ht="14.4" customHeight="1" x14ac:dyDescent="0.25">
      <c r="B54" s="17">
        <v>27</v>
      </c>
      <c r="C54" s="74"/>
      <c r="D54" s="75"/>
      <c r="E54" s="56"/>
      <c r="F54" s="56"/>
      <c r="G54" s="57"/>
      <c r="H54" s="76"/>
      <c r="I54" s="77"/>
      <c r="J54" s="16"/>
      <c r="K54" s="16"/>
      <c r="L54" s="16"/>
    </row>
    <row r="55" spans="2:12" ht="14.4" customHeight="1" x14ac:dyDescent="0.25">
      <c r="B55" s="15">
        <v>28</v>
      </c>
      <c r="C55" s="74"/>
      <c r="D55" s="75"/>
      <c r="E55" s="56"/>
      <c r="F55" s="56"/>
      <c r="G55" s="57"/>
      <c r="H55" s="76"/>
      <c r="I55" s="77"/>
      <c r="J55" s="16"/>
      <c r="K55" s="16"/>
      <c r="L55" s="16"/>
    </row>
    <row r="56" spans="2:12" ht="14.4" customHeight="1" x14ac:dyDescent="0.25">
      <c r="B56" s="17">
        <v>29</v>
      </c>
      <c r="C56" s="58"/>
      <c r="D56" s="59"/>
      <c r="E56" s="56"/>
      <c r="F56" s="56"/>
      <c r="G56" s="57"/>
      <c r="H56" s="76"/>
      <c r="I56" s="77"/>
      <c r="J56" s="16"/>
      <c r="K56" s="16"/>
      <c r="L56" s="16"/>
    </row>
    <row r="57" spans="2:12" ht="14.4" customHeight="1" x14ac:dyDescent="0.25">
      <c r="B57" s="17">
        <v>30</v>
      </c>
      <c r="C57" s="58"/>
      <c r="D57" s="59"/>
      <c r="E57" s="56"/>
      <c r="F57" s="56"/>
      <c r="G57" s="57"/>
      <c r="H57" s="76"/>
      <c r="I57" s="77"/>
      <c r="J57" s="16"/>
      <c r="K57" s="16"/>
      <c r="L57" s="16"/>
    </row>
    <row r="58" spans="2:12" ht="14.4" customHeight="1" x14ac:dyDescent="0.25">
      <c r="B58" s="15">
        <v>31</v>
      </c>
      <c r="C58" s="74"/>
      <c r="D58" s="75"/>
      <c r="E58" s="56"/>
      <c r="F58" s="56"/>
      <c r="G58" s="57"/>
      <c r="H58" s="76"/>
      <c r="I58" s="77"/>
      <c r="J58" s="16"/>
      <c r="K58" s="16"/>
      <c r="L58" s="16"/>
    </row>
    <row r="59" spans="2:12" ht="14.4" customHeight="1" x14ac:dyDescent="0.25">
      <c r="B59" s="17">
        <v>32</v>
      </c>
      <c r="C59" s="74"/>
      <c r="D59" s="75"/>
      <c r="E59" s="56"/>
      <c r="F59" s="56"/>
      <c r="G59" s="57"/>
      <c r="H59" s="76"/>
      <c r="I59" s="77"/>
      <c r="J59" s="16"/>
      <c r="K59" s="16"/>
      <c r="L59" s="16"/>
    </row>
    <row r="60" spans="2:12" ht="14.4" customHeight="1" x14ac:dyDescent="0.25">
      <c r="B60" s="15">
        <v>33</v>
      </c>
      <c r="C60" s="74"/>
      <c r="D60" s="75"/>
      <c r="E60" s="56"/>
      <c r="F60" s="56"/>
      <c r="G60" s="57"/>
      <c r="H60" s="76"/>
      <c r="I60" s="77"/>
      <c r="J60" s="16"/>
      <c r="K60" s="16"/>
      <c r="L60" s="16"/>
    </row>
    <row r="61" spans="2:12" ht="14.4" customHeight="1" x14ac:dyDescent="0.25">
      <c r="B61" s="17">
        <v>34</v>
      </c>
      <c r="C61" s="74"/>
      <c r="D61" s="75"/>
      <c r="E61" s="56"/>
      <c r="F61" s="56"/>
      <c r="G61" s="57"/>
      <c r="H61" s="76"/>
      <c r="I61" s="77"/>
      <c r="J61" s="16"/>
      <c r="K61" s="16"/>
      <c r="L61" s="16"/>
    </row>
    <row r="62" spans="2:12" ht="14.4" customHeight="1" x14ac:dyDescent="0.25">
      <c r="B62" s="15">
        <v>35</v>
      </c>
      <c r="C62" s="74"/>
      <c r="D62" s="75"/>
      <c r="E62" s="56"/>
      <c r="F62" s="56"/>
      <c r="G62" s="57"/>
      <c r="H62" s="76"/>
      <c r="I62" s="77"/>
      <c r="J62" s="16"/>
      <c r="K62" s="16"/>
      <c r="L62" s="16"/>
    </row>
    <row r="63" spans="2:12" ht="14.4" customHeight="1" x14ac:dyDescent="0.25">
      <c r="B63" s="17">
        <v>36</v>
      </c>
      <c r="C63" s="74"/>
      <c r="D63" s="75"/>
      <c r="E63" s="56"/>
      <c r="F63" s="56"/>
      <c r="G63" s="57"/>
      <c r="H63" s="76"/>
      <c r="I63" s="77"/>
      <c r="J63" s="16"/>
      <c r="K63" s="16"/>
      <c r="L63" s="16"/>
    </row>
    <row r="64" spans="2:12" ht="14.4" customHeight="1" x14ac:dyDescent="0.25">
      <c r="B64" s="15">
        <v>37</v>
      </c>
      <c r="C64" s="74"/>
      <c r="D64" s="75"/>
      <c r="E64" s="56"/>
      <c r="F64" s="56"/>
      <c r="G64" s="57"/>
      <c r="H64" s="76"/>
      <c r="I64" s="77"/>
      <c r="J64" s="16"/>
      <c r="K64" s="16"/>
      <c r="L64" s="16"/>
    </row>
    <row r="65" spans="1:14" ht="14.4" customHeight="1" x14ac:dyDescent="0.25">
      <c r="B65" s="17">
        <v>38</v>
      </c>
      <c r="C65" s="74"/>
      <c r="D65" s="75"/>
      <c r="E65" s="56"/>
      <c r="F65" s="56"/>
      <c r="G65" s="57"/>
      <c r="H65" s="76"/>
      <c r="I65" s="77"/>
      <c r="J65" s="16"/>
      <c r="K65" s="16"/>
      <c r="L65" s="16"/>
    </row>
    <row r="66" spans="1:14" ht="14.4" customHeight="1" x14ac:dyDescent="0.25">
      <c r="B66" s="15">
        <v>39</v>
      </c>
      <c r="C66" s="74"/>
      <c r="D66" s="75"/>
      <c r="E66" s="56"/>
      <c r="F66" s="56"/>
      <c r="G66" s="57"/>
      <c r="H66" s="76"/>
      <c r="I66" s="77"/>
      <c r="J66" s="16"/>
      <c r="K66" s="16"/>
      <c r="L66" s="16"/>
    </row>
    <row r="67" spans="1:14" ht="14.4" customHeight="1" x14ac:dyDescent="0.25">
      <c r="B67" s="17">
        <v>40</v>
      </c>
      <c r="C67" s="74"/>
      <c r="D67" s="75"/>
      <c r="E67" s="56"/>
      <c r="F67" s="56"/>
      <c r="G67" s="57"/>
      <c r="H67" s="76"/>
      <c r="I67" s="77"/>
      <c r="J67" s="16"/>
      <c r="K67" s="16"/>
      <c r="L67" s="16"/>
    </row>
    <row r="68" spans="1:14" ht="14.4" customHeight="1" x14ac:dyDescent="0.25">
      <c r="B68" s="15">
        <v>41</v>
      </c>
      <c r="C68" s="74"/>
      <c r="D68" s="75"/>
      <c r="E68" s="56"/>
      <c r="F68" s="56"/>
      <c r="G68" s="57"/>
      <c r="H68" s="76"/>
      <c r="I68" s="77"/>
      <c r="J68" s="16"/>
      <c r="K68" s="16"/>
      <c r="L68" s="16"/>
    </row>
    <row r="69" spans="1:14" ht="14.4" customHeight="1" x14ac:dyDescent="0.25">
      <c r="B69" s="17">
        <v>42</v>
      </c>
      <c r="C69" s="74"/>
      <c r="D69" s="75"/>
      <c r="E69" s="56"/>
      <c r="F69" s="56"/>
      <c r="G69" s="57"/>
      <c r="H69" s="76"/>
      <c r="I69" s="77"/>
      <c r="J69" s="16"/>
      <c r="K69" s="16"/>
      <c r="L69" s="16"/>
    </row>
    <row r="70" spans="1:14" ht="14.4" customHeight="1" x14ac:dyDescent="0.25">
      <c r="B70" s="15">
        <v>43</v>
      </c>
      <c r="C70" s="74"/>
      <c r="D70" s="75"/>
      <c r="E70" s="56"/>
      <c r="F70" s="56"/>
      <c r="G70" s="57"/>
      <c r="H70" s="76"/>
      <c r="I70" s="77"/>
      <c r="J70" s="16"/>
      <c r="K70" s="16"/>
      <c r="L70" s="16"/>
    </row>
    <row r="71" spans="1:14" ht="14.4" customHeight="1" x14ac:dyDescent="0.25">
      <c r="B71" s="17">
        <v>44</v>
      </c>
      <c r="C71" s="58"/>
      <c r="D71" s="59"/>
      <c r="E71" s="56"/>
      <c r="F71" s="56"/>
      <c r="G71" s="57"/>
      <c r="H71" s="76"/>
      <c r="I71" s="77"/>
      <c r="J71" s="16"/>
      <c r="K71" s="16"/>
      <c r="L71" s="16"/>
    </row>
    <row r="72" spans="1:14" ht="14.4" customHeight="1" x14ac:dyDescent="0.25">
      <c r="B72" s="15">
        <v>45</v>
      </c>
      <c r="C72" s="58"/>
      <c r="D72" s="59"/>
      <c r="E72" s="56"/>
      <c r="F72" s="56"/>
      <c r="G72" s="57"/>
      <c r="H72" s="76"/>
      <c r="I72" s="77"/>
      <c r="J72" s="16"/>
      <c r="K72" s="16"/>
      <c r="L72" s="16"/>
    </row>
    <row r="73" spans="1:14" ht="15.6" x14ac:dyDescent="0.3">
      <c r="A73" s="71" t="str">
        <f>"B/ Rastline, za katere se načrtuje izdaja RPL v letu " &amp; $E$12</f>
        <v>B/ Rastline, za katere se načrtuje izdaja RPL v letu 2025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19">
        <v>3</v>
      </c>
    </row>
    <row r="74" spans="1:14" ht="8.4" customHeight="1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4" ht="24" customHeight="1" x14ac:dyDescent="0.3">
      <c r="A75" s="27"/>
      <c r="B75" s="65" t="s">
        <v>14</v>
      </c>
      <c r="C75" s="67" t="s">
        <v>516</v>
      </c>
      <c r="D75" s="67"/>
      <c r="E75" s="67" t="s">
        <v>26</v>
      </c>
      <c r="F75" s="67"/>
      <c r="G75" s="67"/>
      <c r="H75" s="67"/>
      <c r="I75" s="67" t="s">
        <v>27</v>
      </c>
      <c r="J75" s="68" t="s">
        <v>28</v>
      </c>
      <c r="K75" s="68"/>
      <c r="L75" s="65" t="s">
        <v>29</v>
      </c>
      <c r="M75" s="65" t="s">
        <v>30</v>
      </c>
      <c r="N75" s="66" t="s">
        <v>31</v>
      </c>
    </row>
    <row r="76" spans="1:14" ht="28.5" customHeight="1" x14ac:dyDescent="0.3">
      <c r="A76" s="27"/>
      <c r="B76" s="65"/>
      <c r="C76" s="67"/>
      <c r="D76" s="67"/>
      <c r="E76" s="67"/>
      <c r="F76" s="67"/>
      <c r="G76" s="67"/>
      <c r="H76" s="67"/>
      <c r="I76" s="67"/>
      <c r="J76" s="48" t="s">
        <v>32</v>
      </c>
      <c r="K76" s="48" t="s">
        <v>33</v>
      </c>
      <c r="L76" s="65"/>
      <c r="M76" s="65"/>
      <c r="N76" s="66"/>
    </row>
    <row r="77" spans="1:14" s="29" customFormat="1" ht="15" customHeight="1" x14ac:dyDescent="0.25">
      <c r="A77" s="28"/>
      <c r="B77" s="36"/>
      <c r="C77" s="60"/>
      <c r="D77" s="61"/>
      <c r="E77" s="60"/>
      <c r="F77" s="62"/>
      <c r="G77" s="62"/>
      <c r="H77" s="61"/>
      <c r="I77" s="55"/>
      <c r="J77" s="49" t="s">
        <v>34</v>
      </c>
      <c r="K77" s="49" t="s">
        <v>34</v>
      </c>
      <c r="L77" s="49" t="s">
        <v>34</v>
      </c>
      <c r="M77" s="50"/>
      <c r="N77" s="49" t="s">
        <v>35</v>
      </c>
    </row>
    <row r="78" spans="1:14" ht="15" customHeight="1" x14ac:dyDescent="0.3">
      <c r="A78" s="27"/>
      <c r="B78" s="36"/>
      <c r="C78" s="60"/>
      <c r="D78" s="61"/>
      <c r="E78" s="60"/>
      <c r="F78" s="62"/>
      <c r="G78" s="62"/>
      <c r="H78" s="61"/>
      <c r="I78" s="55"/>
      <c r="J78" s="49" t="s">
        <v>34</v>
      </c>
      <c r="K78" s="49" t="s">
        <v>34</v>
      </c>
      <c r="L78" s="49" t="s">
        <v>34</v>
      </c>
      <c r="M78" s="50"/>
      <c r="N78" s="49" t="s">
        <v>35</v>
      </c>
    </row>
    <row r="79" spans="1:14" ht="15" customHeight="1" x14ac:dyDescent="0.3">
      <c r="A79" s="27"/>
      <c r="B79" s="36"/>
      <c r="C79" s="60"/>
      <c r="D79" s="61"/>
      <c r="E79" s="60"/>
      <c r="F79" s="62"/>
      <c r="G79" s="62"/>
      <c r="H79" s="61"/>
      <c r="I79" s="55"/>
      <c r="J79" s="49" t="s">
        <v>34</v>
      </c>
      <c r="K79" s="49" t="s">
        <v>34</v>
      </c>
      <c r="L79" s="49" t="s">
        <v>34</v>
      </c>
      <c r="M79" s="50"/>
      <c r="N79" s="49" t="s">
        <v>35</v>
      </c>
    </row>
    <row r="80" spans="1:14" ht="15" customHeight="1" x14ac:dyDescent="0.3">
      <c r="A80" s="27"/>
      <c r="B80" s="36"/>
      <c r="C80" s="60"/>
      <c r="D80" s="61"/>
      <c r="E80" s="60"/>
      <c r="F80" s="62"/>
      <c r="G80" s="62"/>
      <c r="H80" s="61"/>
      <c r="I80" s="55"/>
      <c r="J80" s="49" t="s">
        <v>34</v>
      </c>
      <c r="K80" s="49" t="s">
        <v>34</v>
      </c>
      <c r="L80" s="49" t="s">
        <v>34</v>
      </c>
      <c r="M80" s="50"/>
      <c r="N80" s="49" t="s">
        <v>35</v>
      </c>
    </row>
    <row r="81" spans="1:14" ht="15" customHeight="1" x14ac:dyDescent="0.3">
      <c r="A81" s="27"/>
      <c r="B81" s="36"/>
      <c r="C81" s="60"/>
      <c r="D81" s="61"/>
      <c r="E81" s="60"/>
      <c r="F81" s="62"/>
      <c r="G81" s="62"/>
      <c r="H81" s="61"/>
      <c r="I81" s="55"/>
      <c r="J81" s="49" t="s">
        <v>34</v>
      </c>
      <c r="K81" s="49" t="s">
        <v>34</v>
      </c>
      <c r="L81" s="49" t="s">
        <v>34</v>
      </c>
      <c r="M81" s="50"/>
      <c r="N81" s="49" t="s">
        <v>35</v>
      </c>
    </row>
    <row r="82" spans="1:14" ht="15" customHeight="1" x14ac:dyDescent="0.3">
      <c r="A82" s="27"/>
      <c r="B82" s="36"/>
      <c r="C82" s="60"/>
      <c r="D82" s="61"/>
      <c r="E82" s="60"/>
      <c r="F82" s="62"/>
      <c r="G82" s="62"/>
      <c r="H82" s="61"/>
      <c r="I82" s="55"/>
      <c r="J82" s="49" t="s">
        <v>34</v>
      </c>
      <c r="K82" s="49" t="s">
        <v>34</v>
      </c>
      <c r="L82" s="49" t="s">
        <v>34</v>
      </c>
      <c r="M82" s="50"/>
      <c r="N82" s="49" t="s">
        <v>35</v>
      </c>
    </row>
    <row r="83" spans="1:14" ht="15" customHeight="1" x14ac:dyDescent="0.3">
      <c r="A83" s="27"/>
      <c r="B83" s="36"/>
      <c r="C83" s="60"/>
      <c r="D83" s="61"/>
      <c r="E83" s="60"/>
      <c r="F83" s="62"/>
      <c r="G83" s="62"/>
      <c r="H83" s="61"/>
      <c r="I83" s="55"/>
      <c r="J83" s="49" t="s">
        <v>34</v>
      </c>
      <c r="K83" s="49" t="s">
        <v>34</v>
      </c>
      <c r="L83" s="49" t="s">
        <v>34</v>
      </c>
      <c r="M83" s="50"/>
      <c r="N83" s="49" t="s">
        <v>35</v>
      </c>
    </row>
    <row r="84" spans="1:14" ht="15" customHeight="1" x14ac:dyDescent="0.3">
      <c r="A84" s="27"/>
      <c r="B84" s="36"/>
      <c r="C84" s="60"/>
      <c r="D84" s="61"/>
      <c r="E84" s="60"/>
      <c r="F84" s="62"/>
      <c r="G84" s="62"/>
      <c r="H84" s="61"/>
      <c r="I84" s="55"/>
      <c r="J84" s="49" t="s">
        <v>34</v>
      </c>
      <c r="K84" s="49" t="s">
        <v>34</v>
      </c>
      <c r="L84" s="49" t="s">
        <v>34</v>
      </c>
      <c r="M84" s="50"/>
      <c r="N84" s="49" t="s">
        <v>35</v>
      </c>
    </row>
    <row r="85" spans="1:14" ht="15" customHeight="1" x14ac:dyDescent="0.3">
      <c r="A85" s="27"/>
      <c r="B85" s="36"/>
      <c r="C85" s="60"/>
      <c r="D85" s="61"/>
      <c r="E85" s="60"/>
      <c r="F85" s="62"/>
      <c r="G85" s="62"/>
      <c r="H85" s="61"/>
      <c r="I85" s="55"/>
      <c r="J85" s="49" t="s">
        <v>34</v>
      </c>
      <c r="K85" s="49" t="s">
        <v>34</v>
      </c>
      <c r="L85" s="49" t="s">
        <v>34</v>
      </c>
      <c r="M85" s="50"/>
      <c r="N85" s="49" t="s">
        <v>35</v>
      </c>
    </row>
    <row r="86" spans="1:14" ht="15" customHeight="1" x14ac:dyDescent="0.3">
      <c r="A86" s="27"/>
      <c r="B86" s="36"/>
      <c r="C86" s="60"/>
      <c r="D86" s="61"/>
      <c r="E86" s="60"/>
      <c r="F86" s="62"/>
      <c r="G86" s="62"/>
      <c r="H86" s="61"/>
      <c r="I86" s="55"/>
      <c r="J86" s="49" t="s">
        <v>34</v>
      </c>
      <c r="K86" s="49" t="s">
        <v>34</v>
      </c>
      <c r="L86" s="49" t="s">
        <v>34</v>
      </c>
      <c r="M86" s="50"/>
      <c r="N86" s="49" t="s">
        <v>35</v>
      </c>
    </row>
    <row r="87" spans="1:14" ht="15" customHeight="1" x14ac:dyDescent="0.3">
      <c r="A87" s="27"/>
      <c r="B87" s="36"/>
      <c r="C87" s="60"/>
      <c r="D87" s="61"/>
      <c r="E87" s="60"/>
      <c r="F87" s="62"/>
      <c r="G87" s="62"/>
      <c r="H87" s="61"/>
      <c r="I87" s="55"/>
      <c r="J87" s="49" t="s">
        <v>34</v>
      </c>
      <c r="K87" s="49" t="s">
        <v>34</v>
      </c>
      <c r="L87" s="49" t="s">
        <v>34</v>
      </c>
      <c r="M87" s="50"/>
      <c r="N87" s="49" t="s">
        <v>35</v>
      </c>
    </row>
    <row r="88" spans="1:14" ht="15" customHeight="1" x14ac:dyDescent="0.3">
      <c r="A88" s="27"/>
      <c r="B88" s="36"/>
      <c r="C88" s="60"/>
      <c r="D88" s="61"/>
      <c r="E88" s="60"/>
      <c r="F88" s="62"/>
      <c r="G88" s="62"/>
      <c r="H88" s="61"/>
      <c r="I88" s="55"/>
      <c r="J88" s="49" t="s">
        <v>34</v>
      </c>
      <c r="K88" s="49" t="s">
        <v>34</v>
      </c>
      <c r="L88" s="49" t="s">
        <v>34</v>
      </c>
      <c r="M88" s="50"/>
      <c r="N88" s="49" t="s">
        <v>35</v>
      </c>
    </row>
    <row r="89" spans="1:14" ht="15" customHeight="1" x14ac:dyDescent="0.3">
      <c r="A89" s="27"/>
      <c r="B89" s="36"/>
      <c r="C89" s="60"/>
      <c r="D89" s="61"/>
      <c r="E89" s="60"/>
      <c r="F89" s="62"/>
      <c r="G89" s="62"/>
      <c r="H89" s="61"/>
      <c r="I89" s="55"/>
      <c r="J89" s="49" t="s">
        <v>34</v>
      </c>
      <c r="K89" s="49" t="s">
        <v>34</v>
      </c>
      <c r="L89" s="49" t="s">
        <v>34</v>
      </c>
      <c r="M89" s="50"/>
      <c r="N89" s="49" t="s">
        <v>35</v>
      </c>
    </row>
    <row r="90" spans="1:14" ht="15" customHeight="1" x14ac:dyDescent="0.3">
      <c r="A90" s="27"/>
      <c r="B90" s="36"/>
      <c r="C90" s="60"/>
      <c r="D90" s="61"/>
      <c r="E90" s="60"/>
      <c r="F90" s="62"/>
      <c r="G90" s="62"/>
      <c r="H90" s="61"/>
      <c r="I90" s="55"/>
      <c r="J90" s="49" t="s">
        <v>34</v>
      </c>
      <c r="K90" s="49" t="s">
        <v>34</v>
      </c>
      <c r="L90" s="49" t="s">
        <v>34</v>
      </c>
      <c r="M90" s="50"/>
      <c r="N90" s="49" t="s">
        <v>35</v>
      </c>
    </row>
    <row r="91" spans="1:14" ht="15" customHeight="1" x14ac:dyDescent="0.3">
      <c r="A91" s="27"/>
      <c r="B91" s="36"/>
      <c r="C91" s="60"/>
      <c r="D91" s="61"/>
      <c r="E91" s="60"/>
      <c r="F91" s="62"/>
      <c r="G91" s="62"/>
      <c r="H91" s="61"/>
      <c r="I91" s="55"/>
      <c r="J91" s="49" t="s">
        <v>34</v>
      </c>
      <c r="K91" s="49" t="s">
        <v>34</v>
      </c>
      <c r="L91" s="49" t="s">
        <v>34</v>
      </c>
      <c r="M91" s="50"/>
      <c r="N91" s="49" t="s">
        <v>35</v>
      </c>
    </row>
    <row r="92" spans="1:14" ht="15" customHeight="1" x14ac:dyDescent="0.3">
      <c r="A92" s="27"/>
      <c r="B92" s="36"/>
      <c r="C92" s="60"/>
      <c r="D92" s="61"/>
      <c r="E92" s="60"/>
      <c r="F92" s="62"/>
      <c r="G92" s="62"/>
      <c r="H92" s="61"/>
      <c r="I92" s="55"/>
      <c r="J92" s="49" t="s">
        <v>34</v>
      </c>
      <c r="K92" s="49" t="s">
        <v>34</v>
      </c>
      <c r="L92" s="49" t="s">
        <v>34</v>
      </c>
      <c r="M92" s="50"/>
      <c r="N92" s="49" t="s">
        <v>35</v>
      </c>
    </row>
    <row r="93" spans="1:14" ht="15" customHeight="1" x14ac:dyDescent="0.3">
      <c r="A93" s="27"/>
      <c r="B93" s="36"/>
      <c r="C93" s="60"/>
      <c r="D93" s="61"/>
      <c r="E93" s="60"/>
      <c r="F93" s="62"/>
      <c r="G93" s="62"/>
      <c r="H93" s="61"/>
      <c r="I93" s="55"/>
      <c r="J93" s="49" t="s">
        <v>34</v>
      </c>
      <c r="K93" s="49" t="s">
        <v>34</v>
      </c>
      <c r="L93" s="49" t="s">
        <v>34</v>
      </c>
      <c r="M93" s="50"/>
      <c r="N93" s="49" t="s">
        <v>35</v>
      </c>
    </row>
    <row r="94" spans="1:14" ht="15" customHeight="1" x14ac:dyDescent="0.3">
      <c r="A94" s="27"/>
      <c r="B94" s="36"/>
      <c r="C94" s="60"/>
      <c r="D94" s="61"/>
      <c r="E94" s="60"/>
      <c r="F94" s="62"/>
      <c r="G94" s="62"/>
      <c r="H94" s="61"/>
      <c r="I94" s="55"/>
      <c r="J94" s="49" t="s">
        <v>34</v>
      </c>
      <c r="K94" s="49" t="s">
        <v>34</v>
      </c>
      <c r="L94" s="49" t="s">
        <v>34</v>
      </c>
      <c r="M94" s="50"/>
      <c r="N94" s="49" t="s">
        <v>35</v>
      </c>
    </row>
    <row r="95" spans="1:14" ht="15" customHeight="1" x14ac:dyDescent="0.3">
      <c r="A95" s="27"/>
      <c r="B95" s="36"/>
      <c r="C95" s="60"/>
      <c r="D95" s="61"/>
      <c r="E95" s="60"/>
      <c r="F95" s="62"/>
      <c r="G95" s="62"/>
      <c r="H95" s="61"/>
      <c r="I95" s="55"/>
      <c r="J95" s="49" t="s">
        <v>34</v>
      </c>
      <c r="K95" s="49" t="s">
        <v>34</v>
      </c>
      <c r="L95" s="49" t="s">
        <v>34</v>
      </c>
      <c r="M95" s="50"/>
      <c r="N95" s="49" t="s">
        <v>35</v>
      </c>
    </row>
    <row r="96" spans="1:14" ht="15" customHeight="1" x14ac:dyDescent="0.3">
      <c r="A96" s="27"/>
      <c r="B96" s="36"/>
      <c r="C96" s="60"/>
      <c r="D96" s="61"/>
      <c r="E96" s="60"/>
      <c r="F96" s="62"/>
      <c r="G96" s="62"/>
      <c r="H96" s="61"/>
      <c r="I96" s="55"/>
      <c r="J96" s="49" t="s">
        <v>34</v>
      </c>
      <c r="K96" s="49" t="s">
        <v>34</v>
      </c>
      <c r="L96" s="49" t="s">
        <v>34</v>
      </c>
      <c r="M96" s="50"/>
      <c r="N96" s="49" t="s">
        <v>35</v>
      </c>
    </row>
    <row r="97" spans="1:14" ht="15" customHeight="1" x14ac:dyDescent="0.3">
      <c r="A97" s="27"/>
      <c r="B97" s="36"/>
      <c r="C97" s="60"/>
      <c r="D97" s="61"/>
      <c r="E97" s="60"/>
      <c r="F97" s="62"/>
      <c r="G97" s="62"/>
      <c r="H97" s="61"/>
      <c r="I97" s="55"/>
      <c r="J97" s="49" t="s">
        <v>34</v>
      </c>
      <c r="K97" s="49" t="s">
        <v>34</v>
      </c>
      <c r="L97" s="49" t="s">
        <v>34</v>
      </c>
      <c r="M97" s="50"/>
      <c r="N97" s="49" t="s">
        <v>35</v>
      </c>
    </row>
    <row r="98" spans="1:14" ht="15" customHeight="1" x14ac:dyDescent="0.3">
      <c r="A98" s="27"/>
      <c r="B98" s="36"/>
      <c r="C98" s="60"/>
      <c r="D98" s="61"/>
      <c r="E98" s="60"/>
      <c r="F98" s="62"/>
      <c r="G98" s="62"/>
      <c r="H98" s="61"/>
      <c r="I98" s="55"/>
      <c r="J98" s="49" t="s">
        <v>34</v>
      </c>
      <c r="K98" s="49" t="s">
        <v>34</v>
      </c>
      <c r="L98" s="49" t="s">
        <v>34</v>
      </c>
      <c r="M98" s="50"/>
      <c r="N98" s="49" t="s">
        <v>35</v>
      </c>
    </row>
    <row r="99" spans="1:14" ht="15" customHeight="1" x14ac:dyDescent="0.3">
      <c r="A99" s="27"/>
      <c r="B99" s="36"/>
      <c r="C99" s="60"/>
      <c r="D99" s="61"/>
      <c r="E99" s="60"/>
      <c r="F99" s="62"/>
      <c r="G99" s="62"/>
      <c r="H99" s="61"/>
      <c r="I99" s="55"/>
      <c r="J99" s="49" t="s">
        <v>34</v>
      </c>
      <c r="K99" s="49" t="s">
        <v>34</v>
      </c>
      <c r="L99" s="49" t="s">
        <v>34</v>
      </c>
      <c r="M99" s="50"/>
      <c r="N99" s="49" t="s">
        <v>35</v>
      </c>
    </row>
    <row r="100" spans="1:14" ht="15" customHeight="1" x14ac:dyDescent="0.3">
      <c r="A100" s="27"/>
      <c r="B100" s="36"/>
      <c r="C100" s="60"/>
      <c r="D100" s="61"/>
      <c r="E100" s="60"/>
      <c r="F100" s="62"/>
      <c r="G100" s="62"/>
      <c r="H100" s="61"/>
      <c r="I100" s="55"/>
      <c r="J100" s="49" t="s">
        <v>34</v>
      </c>
      <c r="K100" s="49" t="s">
        <v>34</v>
      </c>
      <c r="L100" s="49" t="s">
        <v>34</v>
      </c>
      <c r="M100" s="50"/>
      <c r="N100" s="49" t="s">
        <v>35</v>
      </c>
    </row>
    <row r="101" spans="1:14" ht="15" customHeight="1" x14ac:dyDescent="0.3">
      <c r="A101" s="27"/>
      <c r="B101" s="36"/>
      <c r="C101" s="60"/>
      <c r="D101" s="61"/>
      <c r="E101" s="60"/>
      <c r="F101" s="62"/>
      <c r="G101" s="62"/>
      <c r="H101" s="61"/>
      <c r="I101" s="55"/>
      <c r="J101" s="49" t="s">
        <v>34</v>
      </c>
      <c r="K101" s="49" t="s">
        <v>34</v>
      </c>
      <c r="L101" s="49" t="s">
        <v>34</v>
      </c>
      <c r="M101" s="50"/>
      <c r="N101" s="49" t="s">
        <v>35</v>
      </c>
    </row>
    <row r="102" spans="1:14" ht="15" customHeight="1" x14ac:dyDescent="0.3">
      <c r="A102" s="27"/>
      <c r="B102" s="36"/>
      <c r="C102" s="60"/>
      <c r="D102" s="61"/>
      <c r="E102" s="60"/>
      <c r="F102" s="62"/>
      <c r="G102" s="62"/>
      <c r="H102" s="61"/>
      <c r="I102" s="55"/>
      <c r="J102" s="49" t="s">
        <v>34</v>
      </c>
      <c r="K102" s="49" t="s">
        <v>34</v>
      </c>
      <c r="L102" s="49" t="s">
        <v>34</v>
      </c>
      <c r="M102" s="50"/>
      <c r="N102" s="49" t="s">
        <v>35</v>
      </c>
    </row>
    <row r="103" spans="1:14" ht="12" customHeight="1" x14ac:dyDescent="0.3">
      <c r="A103" s="27"/>
      <c r="B103" s="30"/>
      <c r="C103" s="31"/>
      <c r="D103" s="31"/>
      <c r="E103" s="32"/>
      <c r="F103" s="32"/>
      <c r="G103" s="32"/>
      <c r="H103" s="32"/>
      <c r="I103" s="30"/>
      <c r="J103" s="30"/>
      <c r="K103" s="30"/>
      <c r="L103" s="30"/>
      <c r="M103" s="30"/>
    </row>
    <row r="104" spans="1:14" x14ac:dyDescent="0.25">
      <c r="A104" s="19" t="s">
        <v>36</v>
      </c>
      <c r="C104" s="18"/>
      <c r="F104" s="63"/>
      <c r="G104" s="63"/>
      <c r="H104" s="63"/>
      <c r="I104" s="63"/>
      <c r="J104" s="63"/>
      <c r="K104" s="63"/>
    </row>
    <row r="105" spans="1:14" ht="6.6" customHeight="1" x14ac:dyDescent="0.25">
      <c r="E105" s="3"/>
      <c r="F105" s="64"/>
      <c r="G105" s="64"/>
      <c r="H105" s="64"/>
      <c r="I105" s="64"/>
      <c r="J105" s="64"/>
      <c r="K105" s="64"/>
      <c r="L105" s="3"/>
      <c r="M105" s="3"/>
    </row>
    <row r="106" spans="1:14" x14ac:dyDescent="0.25">
      <c r="E106" s="120" t="s">
        <v>37</v>
      </c>
      <c r="F106" s="121"/>
      <c r="G106" s="121"/>
      <c r="H106" s="121"/>
      <c r="I106" s="121"/>
      <c r="J106" s="121"/>
      <c r="K106" s="121"/>
      <c r="L106" s="120"/>
      <c r="M106" s="120"/>
    </row>
    <row r="107" spans="1:14" ht="15.6" x14ac:dyDescent="0.3">
      <c r="A107" s="71" t="str">
        <f>"B/ Rastline, za katere se načrtuje izdaja RPL v letu " &amp; $E$12</f>
        <v>B/ Rastline, za katere se načrtuje izdaja RPL v letu 2025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19">
        <v>4</v>
      </c>
    </row>
    <row r="108" spans="1:14" ht="8.4" customHeight="1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4" ht="24" customHeight="1" x14ac:dyDescent="0.3">
      <c r="A109" s="27"/>
      <c r="B109" s="65" t="s">
        <v>14</v>
      </c>
      <c r="C109" s="67" t="s">
        <v>516</v>
      </c>
      <c r="D109" s="67"/>
      <c r="E109" s="67" t="s">
        <v>26</v>
      </c>
      <c r="F109" s="67"/>
      <c r="G109" s="67"/>
      <c r="H109" s="67"/>
      <c r="I109" s="67" t="s">
        <v>27</v>
      </c>
      <c r="J109" s="68" t="s">
        <v>28</v>
      </c>
      <c r="K109" s="68"/>
      <c r="L109" s="65" t="s">
        <v>29</v>
      </c>
      <c r="M109" s="65" t="s">
        <v>30</v>
      </c>
      <c r="N109" s="66" t="s">
        <v>31</v>
      </c>
    </row>
    <row r="110" spans="1:14" ht="32.25" customHeight="1" x14ac:dyDescent="0.3">
      <c r="A110" s="27"/>
      <c r="B110" s="65"/>
      <c r="C110" s="67"/>
      <c r="D110" s="67"/>
      <c r="E110" s="67"/>
      <c r="F110" s="67"/>
      <c r="G110" s="67"/>
      <c r="H110" s="67"/>
      <c r="I110" s="67"/>
      <c r="J110" s="48" t="s">
        <v>32</v>
      </c>
      <c r="K110" s="48" t="s">
        <v>33</v>
      </c>
      <c r="L110" s="65"/>
      <c r="M110" s="65"/>
      <c r="N110" s="66"/>
    </row>
    <row r="111" spans="1:14" s="29" customFormat="1" ht="15" customHeight="1" x14ac:dyDescent="0.25">
      <c r="A111" s="28"/>
      <c r="B111" s="36"/>
      <c r="C111" s="60"/>
      <c r="D111" s="61"/>
      <c r="E111" s="60"/>
      <c r="F111" s="62"/>
      <c r="G111" s="62"/>
      <c r="H111" s="61"/>
      <c r="I111" s="55"/>
      <c r="J111" s="49" t="s">
        <v>34</v>
      </c>
      <c r="K111" s="49" t="s">
        <v>34</v>
      </c>
      <c r="L111" s="49" t="s">
        <v>34</v>
      </c>
      <c r="M111" s="50"/>
      <c r="N111" s="49" t="s">
        <v>35</v>
      </c>
    </row>
    <row r="112" spans="1:14" ht="15" customHeight="1" x14ac:dyDescent="0.3">
      <c r="A112" s="27"/>
      <c r="B112" s="36"/>
      <c r="C112" s="60"/>
      <c r="D112" s="61"/>
      <c r="E112" s="60"/>
      <c r="F112" s="62"/>
      <c r="G112" s="62"/>
      <c r="H112" s="61"/>
      <c r="I112" s="55"/>
      <c r="J112" s="49" t="s">
        <v>34</v>
      </c>
      <c r="K112" s="49" t="s">
        <v>34</v>
      </c>
      <c r="L112" s="49" t="s">
        <v>34</v>
      </c>
      <c r="M112" s="50"/>
      <c r="N112" s="49" t="s">
        <v>35</v>
      </c>
    </row>
    <row r="113" spans="1:14" ht="15" customHeight="1" x14ac:dyDescent="0.3">
      <c r="A113" s="27"/>
      <c r="B113" s="36"/>
      <c r="C113" s="60"/>
      <c r="D113" s="61"/>
      <c r="E113" s="60"/>
      <c r="F113" s="62"/>
      <c r="G113" s="62"/>
      <c r="H113" s="61"/>
      <c r="I113" s="55"/>
      <c r="J113" s="49" t="s">
        <v>34</v>
      </c>
      <c r="K113" s="49" t="s">
        <v>34</v>
      </c>
      <c r="L113" s="49" t="s">
        <v>34</v>
      </c>
      <c r="M113" s="50"/>
      <c r="N113" s="49" t="s">
        <v>35</v>
      </c>
    </row>
    <row r="114" spans="1:14" ht="15" customHeight="1" x14ac:dyDescent="0.3">
      <c r="A114" s="27"/>
      <c r="B114" s="36"/>
      <c r="C114" s="60"/>
      <c r="D114" s="61"/>
      <c r="E114" s="60"/>
      <c r="F114" s="62"/>
      <c r="G114" s="62"/>
      <c r="H114" s="61"/>
      <c r="I114" s="55"/>
      <c r="J114" s="49" t="s">
        <v>34</v>
      </c>
      <c r="K114" s="49" t="s">
        <v>34</v>
      </c>
      <c r="L114" s="49" t="s">
        <v>34</v>
      </c>
      <c r="M114" s="50"/>
      <c r="N114" s="49" t="s">
        <v>35</v>
      </c>
    </row>
    <row r="115" spans="1:14" ht="15" customHeight="1" x14ac:dyDescent="0.3">
      <c r="A115" s="27"/>
      <c r="B115" s="36"/>
      <c r="C115" s="60"/>
      <c r="D115" s="61"/>
      <c r="E115" s="60"/>
      <c r="F115" s="62"/>
      <c r="G115" s="62"/>
      <c r="H115" s="61"/>
      <c r="I115" s="55"/>
      <c r="J115" s="49" t="s">
        <v>34</v>
      </c>
      <c r="K115" s="49" t="s">
        <v>34</v>
      </c>
      <c r="L115" s="49" t="s">
        <v>34</v>
      </c>
      <c r="M115" s="50"/>
      <c r="N115" s="49" t="s">
        <v>35</v>
      </c>
    </row>
    <row r="116" spans="1:14" ht="15" customHeight="1" x14ac:dyDescent="0.3">
      <c r="A116" s="27"/>
      <c r="B116" s="36"/>
      <c r="C116" s="60"/>
      <c r="D116" s="61"/>
      <c r="E116" s="60"/>
      <c r="F116" s="62"/>
      <c r="G116" s="62"/>
      <c r="H116" s="61"/>
      <c r="I116" s="55"/>
      <c r="J116" s="49" t="s">
        <v>34</v>
      </c>
      <c r="K116" s="49" t="s">
        <v>34</v>
      </c>
      <c r="L116" s="49" t="s">
        <v>34</v>
      </c>
      <c r="M116" s="50"/>
      <c r="N116" s="49" t="s">
        <v>35</v>
      </c>
    </row>
    <row r="117" spans="1:14" ht="15" customHeight="1" x14ac:dyDescent="0.3">
      <c r="A117" s="27"/>
      <c r="B117" s="36"/>
      <c r="C117" s="60"/>
      <c r="D117" s="61"/>
      <c r="E117" s="60"/>
      <c r="F117" s="62"/>
      <c r="G117" s="62"/>
      <c r="H117" s="61"/>
      <c r="I117" s="55"/>
      <c r="J117" s="49" t="s">
        <v>34</v>
      </c>
      <c r="K117" s="49" t="s">
        <v>34</v>
      </c>
      <c r="L117" s="49" t="s">
        <v>34</v>
      </c>
      <c r="M117" s="50"/>
      <c r="N117" s="49" t="s">
        <v>35</v>
      </c>
    </row>
    <row r="118" spans="1:14" ht="15" customHeight="1" x14ac:dyDescent="0.3">
      <c r="A118" s="27"/>
      <c r="B118" s="36"/>
      <c r="C118" s="60"/>
      <c r="D118" s="61"/>
      <c r="E118" s="60"/>
      <c r="F118" s="62"/>
      <c r="G118" s="62"/>
      <c r="H118" s="61"/>
      <c r="I118" s="55"/>
      <c r="J118" s="49" t="s">
        <v>34</v>
      </c>
      <c r="K118" s="49" t="s">
        <v>34</v>
      </c>
      <c r="L118" s="49" t="s">
        <v>34</v>
      </c>
      <c r="M118" s="50"/>
      <c r="N118" s="49" t="s">
        <v>35</v>
      </c>
    </row>
    <row r="119" spans="1:14" ht="15" customHeight="1" x14ac:dyDescent="0.3">
      <c r="A119" s="27"/>
      <c r="B119" s="36"/>
      <c r="C119" s="60"/>
      <c r="D119" s="61"/>
      <c r="E119" s="60"/>
      <c r="F119" s="62"/>
      <c r="G119" s="62"/>
      <c r="H119" s="61"/>
      <c r="I119" s="55"/>
      <c r="J119" s="49" t="s">
        <v>34</v>
      </c>
      <c r="K119" s="49" t="s">
        <v>34</v>
      </c>
      <c r="L119" s="49" t="s">
        <v>34</v>
      </c>
      <c r="M119" s="50"/>
      <c r="N119" s="49" t="s">
        <v>35</v>
      </c>
    </row>
    <row r="120" spans="1:14" ht="15" customHeight="1" x14ac:dyDescent="0.3">
      <c r="A120" s="27"/>
      <c r="B120" s="36"/>
      <c r="C120" s="60"/>
      <c r="D120" s="61"/>
      <c r="E120" s="60"/>
      <c r="F120" s="62"/>
      <c r="G120" s="62"/>
      <c r="H120" s="61"/>
      <c r="I120" s="55"/>
      <c r="J120" s="49" t="s">
        <v>34</v>
      </c>
      <c r="K120" s="49" t="s">
        <v>34</v>
      </c>
      <c r="L120" s="49" t="s">
        <v>34</v>
      </c>
      <c r="M120" s="50"/>
      <c r="N120" s="49" t="s">
        <v>35</v>
      </c>
    </row>
    <row r="121" spans="1:14" ht="15" customHeight="1" x14ac:dyDescent="0.3">
      <c r="A121" s="27"/>
      <c r="B121" s="36"/>
      <c r="C121" s="60"/>
      <c r="D121" s="61"/>
      <c r="E121" s="60"/>
      <c r="F121" s="62"/>
      <c r="G121" s="62"/>
      <c r="H121" s="61"/>
      <c r="I121" s="55"/>
      <c r="J121" s="49" t="s">
        <v>34</v>
      </c>
      <c r="K121" s="49" t="s">
        <v>34</v>
      </c>
      <c r="L121" s="49" t="s">
        <v>34</v>
      </c>
      <c r="M121" s="50"/>
      <c r="N121" s="49" t="s">
        <v>35</v>
      </c>
    </row>
    <row r="122" spans="1:14" ht="15" customHeight="1" x14ac:dyDescent="0.3">
      <c r="A122" s="27"/>
      <c r="B122" s="36"/>
      <c r="C122" s="60"/>
      <c r="D122" s="61"/>
      <c r="E122" s="60"/>
      <c r="F122" s="62"/>
      <c r="G122" s="62"/>
      <c r="H122" s="61"/>
      <c r="I122" s="55"/>
      <c r="J122" s="49" t="s">
        <v>34</v>
      </c>
      <c r="K122" s="49" t="s">
        <v>34</v>
      </c>
      <c r="L122" s="49" t="s">
        <v>34</v>
      </c>
      <c r="M122" s="50"/>
      <c r="N122" s="49" t="s">
        <v>35</v>
      </c>
    </row>
    <row r="123" spans="1:14" ht="15" customHeight="1" x14ac:dyDescent="0.3">
      <c r="A123" s="27"/>
      <c r="B123" s="36"/>
      <c r="C123" s="60"/>
      <c r="D123" s="61"/>
      <c r="E123" s="60"/>
      <c r="F123" s="62"/>
      <c r="G123" s="62"/>
      <c r="H123" s="61"/>
      <c r="I123" s="55"/>
      <c r="J123" s="49" t="s">
        <v>34</v>
      </c>
      <c r="K123" s="49" t="s">
        <v>34</v>
      </c>
      <c r="L123" s="49" t="s">
        <v>34</v>
      </c>
      <c r="M123" s="50"/>
      <c r="N123" s="49" t="s">
        <v>35</v>
      </c>
    </row>
    <row r="124" spans="1:14" ht="15" customHeight="1" x14ac:dyDescent="0.3">
      <c r="A124" s="27"/>
      <c r="B124" s="36"/>
      <c r="C124" s="60"/>
      <c r="D124" s="61"/>
      <c r="E124" s="60"/>
      <c r="F124" s="62"/>
      <c r="G124" s="62"/>
      <c r="H124" s="61"/>
      <c r="I124" s="55"/>
      <c r="J124" s="49" t="s">
        <v>34</v>
      </c>
      <c r="K124" s="49" t="s">
        <v>34</v>
      </c>
      <c r="L124" s="49" t="s">
        <v>34</v>
      </c>
      <c r="M124" s="50"/>
      <c r="N124" s="49" t="s">
        <v>35</v>
      </c>
    </row>
    <row r="125" spans="1:14" ht="15" customHeight="1" x14ac:dyDescent="0.3">
      <c r="A125" s="27"/>
      <c r="B125" s="36"/>
      <c r="C125" s="60"/>
      <c r="D125" s="61"/>
      <c r="E125" s="60"/>
      <c r="F125" s="62"/>
      <c r="G125" s="62"/>
      <c r="H125" s="61"/>
      <c r="I125" s="55"/>
      <c r="J125" s="49" t="s">
        <v>34</v>
      </c>
      <c r="K125" s="49" t="s">
        <v>34</v>
      </c>
      <c r="L125" s="49" t="s">
        <v>34</v>
      </c>
      <c r="M125" s="50"/>
      <c r="N125" s="49" t="s">
        <v>35</v>
      </c>
    </row>
    <row r="126" spans="1:14" ht="15" customHeight="1" x14ac:dyDescent="0.3">
      <c r="A126" s="27"/>
      <c r="B126" s="36"/>
      <c r="C126" s="60"/>
      <c r="D126" s="61"/>
      <c r="E126" s="60"/>
      <c r="F126" s="62"/>
      <c r="G126" s="62"/>
      <c r="H126" s="61"/>
      <c r="I126" s="55"/>
      <c r="J126" s="49" t="s">
        <v>34</v>
      </c>
      <c r="K126" s="49" t="s">
        <v>34</v>
      </c>
      <c r="L126" s="49" t="s">
        <v>34</v>
      </c>
      <c r="M126" s="50"/>
      <c r="N126" s="49" t="s">
        <v>35</v>
      </c>
    </row>
    <row r="127" spans="1:14" ht="15" customHeight="1" x14ac:dyDescent="0.3">
      <c r="A127" s="27"/>
      <c r="B127" s="36"/>
      <c r="C127" s="60"/>
      <c r="D127" s="61"/>
      <c r="E127" s="60"/>
      <c r="F127" s="62"/>
      <c r="G127" s="62"/>
      <c r="H127" s="61"/>
      <c r="I127" s="55"/>
      <c r="J127" s="49" t="s">
        <v>34</v>
      </c>
      <c r="K127" s="49" t="s">
        <v>34</v>
      </c>
      <c r="L127" s="49" t="s">
        <v>34</v>
      </c>
      <c r="M127" s="50"/>
      <c r="N127" s="49" t="s">
        <v>35</v>
      </c>
    </row>
    <row r="128" spans="1:14" ht="15" customHeight="1" x14ac:dyDescent="0.3">
      <c r="A128" s="27"/>
      <c r="B128" s="36"/>
      <c r="C128" s="60"/>
      <c r="D128" s="61"/>
      <c r="E128" s="60"/>
      <c r="F128" s="62"/>
      <c r="G128" s="62"/>
      <c r="H128" s="61"/>
      <c r="I128" s="55"/>
      <c r="J128" s="49" t="s">
        <v>34</v>
      </c>
      <c r="K128" s="49" t="s">
        <v>34</v>
      </c>
      <c r="L128" s="49" t="s">
        <v>34</v>
      </c>
      <c r="M128" s="50"/>
      <c r="N128" s="49" t="s">
        <v>35</v>
      </c>
    </row>
    <row r="129" spans="1:14" ht="15" customHeight="1" x14ac:dyDescent="0.3">
      <c r="A129" s="27"/>
      <c r="B129" s="36"/>
      <c r="C129" s="60"/>
      <c r="D129" s="61"/>
      <c r="E129" s="60"/>
      <c r="F129" s="62"/>
      <c r="G129" s="62"/>
      <c r="H129" s="61"/>
      <c r="I129" s="55"/>
      <c r="J129" s="49" t="s">
        <v>34</v>
      </c>
      <c r="K129" s="49" t="s">
        <v>34</v>
      </c>
      <c r="L129" s="49" t="s">
        <v>34</v>
      </c>
      <c r="M129" s="50"/>
      <c r="N129" s="49" t="s">
        <v>35</v>
      </c>
    </row>
    <row r="130" spans="1:14" ht="15" customHeight="1" x14ac:dyDescent="0.3">
      <c r="A130" s="27"/>
      <c r="B130" s="36"/>
      <c r="C130" s="60"/>
      <c r="D130" s="61"/>
      <c r="E130" s="60"/>
      <c r="F130" s="62"/>
      <c r="G130" s="62"/>
      <c r="H130" s="61"/>
      <c r="I130" s="55"/>
      <c r="J130" s="49" t="s">
        <v>34</v>
      </c>
      <c r="K130" s="49" t="s">
        <v>34</v>
      </c>
      <c r="L130" s="49" t="s">
        <v>34</v>
      </c>
      <c r="M130" s="50"/>
      <c r="N130" s="49" t="s">
        <v>35</v>
      </c>
    </row>
    <row r="131" spans="1:14" ht="15" customHeight="1" x14ac:dyDescent="0.3">
      <c r="A131" s="27"/>
      <c r="B131" s="36"/>
      <c r="C131" s="60"/>
      <c r="D131" s="61"/>
      <c r="E131" s="60"/>
      <c r="F131" s="62"/>
      <c r="G131" s="62"/>
      <c r="H131" s="61"/>
      <c r="I131" s="55"/>
      <c r="J131" s="49" t="s">
        <v>34</v>
      </c>
      <c r="K131" s="49" t="s">
        <v>34</v>
      </c>
      <c r="L131" s="49" t="s">
        <v>34</v>
      </c>
      <c r="M131" s="50"/>
      <c r="N131" s="49" t="s">
        <v>35</v>
      </c>
    </row>
    <row r="132" spans="1:14" ht="15" customHeight="1" x14ac:dyDescent="0.3">
      <c r="A132" s="27"/>
      <c r="B132" s="36"/>
      <c r="C132" s="60"/>
      <c r="D132" s="61"/>
      <c r="E132" s="60"/>
      <c r="F132" s="62"/>
      <c r="G132" s="62"/>
      <c r="H132" s="61"/>
      <c r="I132" s="55"/>
      <c r="J132" s="49" t="s">
        <v>34</v>
      </c>
      <c r="K132" s="49" t="s">
        <v>34</v>
      </c>
      <c r="L132" s="49" t="s">
        <v>34</v>
      </c>
      <c r="M132" s="50"/>
      <c r="N132" s="49" t="s">
        <v>35</v>
      </c>
    </row>
    <row r="133" spans="1:14" ht="15" customHeight="1" x14ac:dyDescent="0.3">
      <c r="A133" s="27"/>
      <c r="B133" s="36"/>
      <c r="C133" s="60"/>
      <c r="D133" s="61"/>
      <c r="E133" s="60"/>
      <c r="F133" s="62"/>
      <c r="G133" s="62"/>
      <c r="H133" s="61"/>
      <c r="I133" s="55"/>
      <c r="J133" s="49" t="s">
        <v>34</v>
      </c>
      <c r="K133" s="49" t="s">
        <v>34</v>
      </c>
      <c r="L133" s="49" t="s">
        <v>34</v>
      </c>
      <c r="M133" s="50"/>
      <c r="N133" s="49" t="s">
        <v>35</v>
      </c>
    </row>
    <row r="134" spans="1:14" ht="15" customHeight="1" x14ac:dyDescent="0.3">
      <c r="A134" s="27"/>
      <c r="B134" s="36"/>
      <c r="C134" s="60"/>
      <c r="D134" s="61"/>
      <c r="E134" s="60"/>
      <c r="F134" s="62"/>
      <c r="G134" s="62"/>
      <c r="H134" s="61"/>
      <c r="I134" s="55"/>
      <c r="J134" s="49" t="s">
        <v>34</v>
      </c>
      <c r="K134" s="49" t="s">
        <v>34</v>
      </c>
      <c r="L134" s="49" t="s">
        <v>34</v>
      </c>
      <c r="M134" s="50"/>
      <c r="N134" s="49" t="s">
        <v>35</v>
      </c>
    </row>
    <row r="135" spans="1:14" ht="15" customHeight="1" x14ac:dyDescent="0.3">
      <c r="A135" s="27"/>
      <c r="B135" s="36"/>
      <c r="C135" s="60"/>
      <c r="D135" s="61"/>
      <c r="E135" s="60"/>
      <c r="F135" s="62"/>
      <c r="G135" s="62"/>
      <c r="H135" s="61"/>
      <c r="I135" s="55"/>
      <c r="J135" s="49" t="s">
        <v>34</v>
      </c>
      <c r="K135" s="49" t="s">
        <v>34</v>
      </c>
      <c r="L135" s="49" t="s">
        <v>34</v>
      </c>
      <c r="M135" s="50"/>
      <c r="N135" s="49" t="s">
        <v>35</v>
      </c>
    </row>
    <row r="136" spans="1:14" ht="15" customHeight="1" x14ac:dyDescent="0.3">
      <c r="A136" s="27"/>
      <c r="B136" s="36"/>
      <c r="C136" s="60"/>
      <c r="D136" s="61"/>
      <c r="E136" s="60"/>
      <c r="F136" s="62"/>
      <c r="G136" s="62"/>
      <c r="H136" s="61"/>
      <c r="I136" s="55"/>
      <c r="J136" s="49" t="s">
        <v>34</v>
      </c>
      <c r="K136" s="49" t="s">
        <v>34</v>
      </c>
      <c r="L136" s="49" t="s">
        <v>34</v>
      </c>
      <c r="M136" s="50"/>
      <c r="N136" s="49" t="s">
        <v>35</v>
      </c>
    </row>
    <row r="137" spans="1:14" ht="12" customHeight="1" x14ac:dyDescent="0.3">
      <c r="A137" s="27"/>
      <c r="B137" s="30"/>
      <c r="C137" s="31"/>
      <c r="D137" s="31"/>
      <c r="E137" s="32"/>
      <c r="F137" s="32"/>
      <c r="G137" s="32"/>
      <c r="H137" s="32"/>
      <c r="I137" s="30"/>
      <c r="J137" s="30"/>
      <c r="K137" s="30"/>
      <c r="L137" s="30"/>
      <c r="M137" s="30"/>
    </row>
    <row r="138" spans="1:14" x14ac:dyDescent="0.25">
      <c r="A138" s="19" t="s">
        <v>36</v>
      </c>
      <c r="C138" s="18"/>
      <c r="F138" s="63"/>
      <c r="G138" s="63"/>
      <c r="H138" s="63"/>
      <c r="I138" s="63"/>
      <c r="J138" s="63"/>
      <c r="K138" s="63"/>
    </row>
    <row r="139" spans="1:14" ht="6.6" customHeight="1" x14ac:dyDescent="0.25">
      <c r="E139" s="3"/>
      <c r="F139" s="64"/>
      <c r="G139" s="64"/>
      <c r="H139" s="64"/>
      <c r="I139" s="64"/>
      <c r="J139" s="64"/>
      <c r="K139" s="64"/>
      <c r="L139" s="3"/>
      <c r="M139" s="3"/>
    </row>
    <row r="140" spans="1:14" x14ac:dyDescent="0.25">
      <c r="E140" s="120" t="s">
        <v>37</v>
      </c>
      <c r="F140" s="121"/>
      <c r="G140" s="121"/>
      <c r="H140" s="121"/>
      <c r="I140" s="121"/>
      <c r="J140" s="121"/>
      <c r="K140" s="121"/>
      <c r="L140" s="120"/>
      <c r="M140" s="120"/>
    </row>
    <row r="141" spans="1:14" ht="15.6" x14ac:dyDescent="0.3">
      <c r="A141" s="71" t="str">
        <f>"B/ Rastline, za katere se načrtuje izdaja RPL v letu " &amp; $E$12</f>
        <v>B/ Rastline, za katere se načrtuje izdaja RPL v letu 2025</v>
      </c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19">
        <v>5</v>
      </c>
    </row>
    <row r="142" spans="1:14" ht="8.4" customHeight="1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4" ht="24" customHeight="1" x14ac:dyDescent="0.3">
      <c r="A143" s="27"/>
      <c r="B143" s="65" t="s">
        <v>14</v>
      </c>
      <c r="C143" s="67" t="s">
        <v>25</v>
      </c>
      <c r="D143" s="67"/>
      <c r="E143" s="67" t="s">
        <v>26</v>
      </c>
      <c r="F143" s="67"/>
      <c r="G143" s="67"/>
      <c r="H143" s="67"/>
      <c r="I143" s="67" t="s">
        <v>27</v>
      </c>
      <c r="J143" s="68" t="s">
        <v>28</v>
      </c>
      <c r="K143" s="68"/>
      <c r="L143" s="65" t="s">
        <v>29</v>
      </c>
      <c r="M143" s="65" t="s">
        <v>30</v>
      </c>
      <c r="N143" s="66" t="s">
        <v>31</v>
      </c>
    </row>
    <row r="144" spans="1:14" ht="33" customHeight="1" x14ac:dyDescent="0.3">
      <c r="A144" s="27"/>
      <c r="B144" s="65"/>
      <c r="C144" s="67"/>
      <c r="D144" s="67"/>
      <c r="E144" s="67"/>
      <c r="F144" s="67"/>
      <c r="G144" s="67"/>
      <c r="H144" s="67"/>
      <c r="I144" s="67"/>
      <c r="J144" s="48" t="s">
        <v>32</v>
      </c>
      <c r="K144" s="48" t="s">
        <v>33</v>
      </c>
      <c r="L144" s="65"/>
      <c r="M144" s="65"/>
      <c r="N144" s="66"/>
    </row>
    <row r="145" spans="1:14" s="29" customFormat="1" ht="15" customHeight="1" x14ac:dyDescent="0.25">
      <c r="A145" s="28"/>
      <c r="B145" s="36"/>
      <c r="C145" s="60"/>
      <c r="D145" s="61"/>
      <c r="E145" s="60"/>
      <c r="F145" s="62"/>
      <c r="G145" s="62"/>
      <c r="H145" s="61"/>
      <c r="I145" s="55"/>
      <c r="J145" s="49" t="s">
        <v>34</v>
      </c>
      <c r="K145" s="49" t="s">
        <v>34</v>
      </c>
      <c r="L145" s="49" t="s">
        <v>34</v>
      </c>
      <c r="M145" s="50"/>
      <c r="N145" s="49" t="s">
        <v>35</v>
      </c>
    </row>
    <row r="146" spans="1:14" ht="15" customHeight="1" x14ac:dyDescent="0.3">
      <c r="A146" s="27"/>
      <c r="B146" s="36"/>
      <c r="C146" s="60"/>
      <c r="D146" s="61"/>
      <c r="E146" s="60"/>
      <c r="F146" s="62"/>
      <c r="G146" s="62"/>
      <c r="H146" s="61"/>
      <c r="I146" s="55"/>
      <c r="J146" s="49" t="s">
        <v>34</v>
      </c>
      <c r="K146" s="49" t="s">
        <v>34</v>
      </c>
      <c r="L146" s="49" t="s">
        <v>34</v>
      </c>
      <c r="M146" s="50"/>
      <c r="N146" s="49" t="s">
        <v>35</v>
      </c>
    </row>
    <row r="147" spans="1:14" ht="15" customHeight="1" x14ac:dyDescent="0.3">
      <c r="A147" s="27"/>
      <c r="B147" s="36"/>
      <c r="C147" s="60"/>
      <c r="D147" s="61"/>
      <c r="E147" s="60"/>
      <c r="F147" s="62"/>
      <c r="G147" s="62"/>
      <c r="H147" s="61"/>
      <c r="I147" s="55"/>
      <c r="J147" s="49" t="s">
        <v>34</v>
      </c>
      <c r="K147" s="49" t="s">
        <v>34</v>
      </c>
      <c r="L147" s="49" t="s">
        <v>34</v>
      </c>
      <c r="M147" s="50"/>
      <c r="N147" s="49" t="s">
        <v>35</v>
      </c>
    </row>
    <row r="148" spans="1:14" ht="15" customHeight="1" x14ac:dyDescent="0.3">
      <c r="A148" s="27"/>
      <c r="B148" s="36"/>
      <c r="C148" s="60"/>
      <c r="D148" s="61"/>
      <c r="E148" s="60"/>
      <c r="F148" s="62"/>
      <c r="G148" s="62"/>
      <c r="H148" s="61"/>
      <c r="I148" s="55"/>
      <c r="J148" s="49" t="s">
        <v>34</v>
      </c>
      <c r="K148" s="49" t="s">
        <v>34</v>
      </c>
      <c r="L148" s="49" t="s">
        <v>34</v>
      </c>
      <c r="M148" s="50"/>
      <c r="N148" s="49" t="s">
        <v>35</v>
      </c>
    </row>
    <row r="149" spans="1:14" ht="15" customHeight="1" x14ac:dyDescent="0.3">
      <c r="A149" s="27"/>
      <c r="B149" s="36"/>
      <c r="C149" s="60"/>
      <c r="D149" s="61"/>
      <c r="E149" s="60"/>
      <c r="F149" s="62"/>
      <c r="G149" s="62"/>
      <c r="H149" s="61"/>
      <c r="I149" s="55"/>
      <c r="J149" s="49" t="s">
        <v>34</v>
      </c>
      <c r="K149" s="49" t="s">
        <v>34</v>
      </c>
      <c r="L149" s="49" t="s">
        <v>34</v>
      </c>
      <c r="M149" s="50"/>
      <c r="N149" s="49" t="s">
        <v>35</v>
      </c>
    </row>
    <row r="150" spans="1:14" ht="15" customHeight="1" x14ac:dyDescent="0.3">
      <c r="A150" s="27"/>
      <c r="B150" s="36"/>
      <c r="C150" s="60"/>
      <c r="D150" s="61"/>
      <c r="E150" s="60"/>
      <c r="F150" s="62"/>
      <c r="G150" s="62"/>
      <c r="H150" s="61"/>
      <c r="I150" s="55"/>
      <c r="J150" s="49" t="s">
        <v>34</v>
      </c>
      <c r="K150" s="49" t="s">
        <v>34</v>
      </c>
      <c r="L150" s="49" t="s">
        <v>34</v>
      </c>
      <c r="M150" s="50"/>
      <c r="N150" s="49" t="s">
        <v>35</v>
      </c>
    </row>
    <row r="151" spans="1:14" ht="15" customHeight="1" x14ac:dyDescent="0.3">
      <c r="A151" s="27"/>
      <c r="B151" s="36"/>
      <c r="C151" s="60"/>
      <c r="D151" s="61"/>
      <c r="E151" s="60"/>
      <c r="F151" s="62"/>
      <c r="G151" s="62"/>
      <c r="H151" s="61"/>
      <c r="I151" s="55"/>
      <c r="J151" s="49" t="s">
        <v>34</v>
      </c>
      <c r="K151" s="49" t="s">
        <v>34</v>
      </c>
      <c r="L151" s="49" t="s">
        <v>34</v>
      </c>
      <c r="M151" s="50"/>
      <c r="N151" s="49" t="s">
        <v>35</v>
      </c>
    </row>
    <row r="152" spans="1:14" ht="15" customHeight="1" x14ac:dyDescent="0.3">
      <c r="A152" s="27"/>
      <c r="B152" s="36"/>
      <c r="C152" s="60"/>
      <c r="D152" s="61"/>
      <c r="E152" s="60"/>
      <c r="F152" s="62"/>
      <c r="G152" s="62"/>
      <c r="H152" s="61"/>
      <c r="I152" s="55"/>
      <c r="J152" s="49" t="s">
        <v>34</v>
      </c>
      <c r="K152" s="49" t="s">
        <v>34</v>
      </c>
      <c r="L152" s="49" t="s">
        <v>34</v>
      </c>
      <c r="M152" s="50"/>
      <c r="N152" s="49" t="s">
        <v>35</v>
      </c>
    </row>
    <row r="153" spans="1:14" ht="15" customHeight="1" x14ac:dyDescent="0.3">
      <c r="A153" s="27"/>
      <c r="B153" s="36"/>
      <c r="C153" s="60"/>
      <c r="D153" s="61"/>
      <c r="E153" s="60"/>
      <c r="F153" s="62"/>
      <c r="G153" s="62"/>
      <c r="H153" s="61"/>
      <c r="I153" s="55"/>
      <c r="J153" s="49" t="s">
        <v>34</v>
      </c>
      <c r="K153" s="49" t="s">
        <v>34</v>
      </c>
      <c r="L153" s="49" t="s">
        <v>34</v>
      </c>
      <c r="M153" s="50"/>
      <c r="N153" s="49" t="s">
        <v>35</v>
      </c>
    </row>
    <row r="154" spans="1:14" ht="15" customHeight="1" x14ac:dyDescent="0.3">
      <c r="A154" s="27"/>
      <c r="B154" s="36"/>
      <c r="C154" s="60"/>
      <c r="D154" s="61"/>
      <c r="E154" s="60"/>
      <c r="F154" s="62"/>
      <c r="G154" s="62"/>
      <c r="H154" s="61"/>
      <c r="I154" s="55"/>
      <c r="J154" s="49" t="s">
        <v>34</v>
      </c>
      <c r="K154" s="49" t="s">
        <v>34</v>
      </c>
      <c r="L154" s="49" t="s">
        <v>34</v>
      </c>
      <c r="M154" s="50"/>
      <c r="N154" s="49" t="s">
        <v>35</v>
      </c>
    </row>
    <row r="155" spans="1:14" ht="15" customHeight="1" x14ac:dyDescent="0.3">
      <c r="A155" s="27"/>
      <c r="B155" s="36"/>
      <c r="C155" s="60"/>
      <c r="D155" s="61"/>
      <c r="E155" s="60"/>
      <c r="F155" s="62"/>
      <c r="G155" s="62"/>
      <c r="H155" s="61"/>
      <c r="I155" s="55"/>
      <c r="J155" s="49" t="s">
        <v>34</v>
      </c>
      <c r="K155" s="49" t="s">
        <v>34</v>
      </c>
      <c r="L155" s="49" t="s">
        <v>34</v>
      </c>
      <c r="M155" s="50"/>
      <c r="N155" s="49" t="s">
        <v>35</v>
      </c>
    </row>
    <row r="156" spans="1:14" ht="15" customHeight="1" x14ac:dyDescent="0.3">
      <c r="A156" s="27"/>
      <c r="B156" s="36"/>
      <c r="C156" s="60"/>
      <c r="D156" s="61"/>
      <c r="E156" s="60"/>
      <c r="F156" s="62"/>
      <c r="G156" s="62"/>
      <c r="H156" s="61"/>
      <c r="I156" s="55"/>
      <c r="J156" s="49" t="s">
        <v>34</v>
      </c>
      <c r="K156" s="49" t="s">
        <v>34</v>
      </c>
      <c r="L156" s="49" t="s">
        <v>34</v>
      </c>
      <c r="M156" s="50"/>
      <c r="N156" s="49" t="s">
        <v>35</v>
      </c>
    </row>
    <row r="157" spans="1:14" ht="15" customHeight="1" x14ac:dyDescent="0.3">
      <c r="A157" s="27"/>
      <c r="B157" s="36"/>
      <c r="C157" s="60"/>
      <c r="D157" s="61"/>
      <c r="E157" s="60"/>
      <c r="F157" s="62"/>
      <c r="G157" s="62"/>
      <c r="H157" s="61"/>
      <c r="I157" s="55"/>
      <c r="J157" s="49" t="s">
        <v>34</v>
      </c>
      <c r="K157" s="49" t="s">
        <v>34</v>
      </c>
      <c r="L157" s="49" t="s">
        <v>34</v>
      </c>
      <c r="M157" s="37"/>
      <c r="N157" s="49" t="s">
        <v>35</v>
      </c>
    </row>
    <row r="158" spans="1:14" ht="15" customHeight="1" x14ac:dyDescent="0.3">
      <c r="A158" s="27"/>
      <c r="B158" s="36"/>
      <c r="C158" s="60"/>
      <c r="D158" s="61"/>
      <c r="E158" s="60"/>
      <c r="F158" s="62"/>
      <c r="G158" s="62"/>
      <c r="H158" s="61"/>
      <c r="I158" s="55"/>
      <c r="J158" s="49" t="s">
        <v>34</v>
      </c>
      <c r="K158" s="49" t="s">
        <v>34</v>
      </c>
      <c r="L158" s="49" t="s">
        <v>34</v>
      </c>
      <c r="M158" s="37"/>
      <c r="N158" s="49" t="s">
        <v>35</v>
      </c>
    </row>
    <row r="159" spans="1:14" ht="15" customHeight="1" x14ac:dyDescent="0.3">
      <c r="A159" s="27"/>
      <c r="B159" s="36"/>
      <c r="C159" s="60"/>
      <c r="D159" s="61"/>
      <c r="E159" s="60"/>
      <c r="F159" s="62"/>
      <c r="G159" s="62"/>
      <c r="H159" s="61"/>
      <c r="I159" s="55"/>
      <c r="J159" s="49" t="s">
        <v>34</v>
      </c>
      <c r="K159" s="49" t="s">
        <v>34</v>
      </c>
      <c r="L159" s="49" t="s">
        <v>34</v>
      </c>
      <c r="M159" s="37"/>
      <c r="N159" s="49" t="s">
        <v>35</v>
      </c>
    </row>
    <row r="160" spans="1:14" ht="15" customHeight="1" x14ac:dyDescent="0.3">
      <c r="A160" s="27"/>
      <c r="B160" s="36"/>
      <c r="C160" s="60"/>
      <c r="D160" s="61"/>
      <c r="E160" s="60"/>
      <c r="F160" s="62"/>
      <c r="G160" s="62"/>
      <c r="H160" s="61"/>
      <c r="I160" s="55"/>
      <c r="J160" s="49" t="s">
        <v>34</v>
      </c>
      <c r="K160" s="49" t="s">
        <v>34</v>
      </c>
      <c r="L160" s="49" t="s">
        <v>34</v>
      </c>
      <c r="M160" s="37"/>
      <c r="N160" s="49" t="s">
        <v>35</v>
      </c>
    </row>
    <row r="161" spans="1:14" ht="15" customHeight="1" x14ac:dyDescent="0.3">
      <c r="A161" s="27"/>
      <c r="B161" s="36"/>
      <c r="C161" s="60"/>
      <c r="D161" s="61"/>
      <c r="E161" s="60"/>
      <c r="F161" s="62"/>
      <c r="G161" s="62"/>
      <c r="H161" s="61"/>
      <c r="I161" s="55"/>
      <c r="J161" s="49" t="s">
        <v>34</v>
      </c>
      <c r="K161" s="49" t="s">
        <v>34</v>
      </c>
      <c r="L161" s="49" t="s">
        <v>34</v>
      </c>
      <c r="M161" s="37"/>
      <c r="N161" s="49" t="s">
        <v>35</v>
      </c>
    </row>
    <row r="162" spans="1:14" ht="15" customHeight="1" x14ac:dyDescent="0.3">
      <c r="A162" s="27"/>
      <c r="B162" s="36"/>
      <c r="C162" s="60"/>
      <c r="D162" s="61"/>
      <c r="E162" s="60"/>
      <c r="F162" s="62"/>
      <c r="G162" s="62"/>
      <c r="H162" s="61"/>
      <c r="I162" s="55"/>
      <c r="J162" s="49" t="s">
        <v>34</v>
      </c>
      <c r="K162" s="49" t="s">
        <v>34</v>
      </c>
      <c r="L162" s="49" t="s">
        <v>34</v>
      </c>
      <c r="M162" s="37"/>
      <c r="N162" s="49" t="s">
        <v>35</v>
      </c>
    </row>
    <row r="163" spans="1:14" ht="15" customHeight="1" x14ac:dyDescent="0.3">
      <c r="A163" s="27"/>
      <c r="B163" s="36"/>
      <c r="C163" s="60"/>
      <c r="D163" s="61"/>
      <c r="E163" s="60"/>
      <c r="F163" s="62"/>
      <c r="G163" s="62"/>
      <c r="H163" s="61"/>
      <c r="I163" s="55"/>
      <c r="J163" s="49" t="s">
        <v>34</v>
      </c>
      <c r="K163" s="49" t="s">
        <v>34</v>
      </c>
      <c r="L163" s="49" t="s">
        <v>34</v>
      </c>
      <c r="M163" s="37"/>
      <c r="N163" s="49" t="s">
        <v>35</v>
      </c>
    </row>
    <row r="164" spans="1:14" ht="15" customHeight="1" x14ac:dyDescent="0.3">
      <c r="A164" s="27"/>
      <c r="B164" s="36"/>
      <c r="C164" s="60"/>
      <c r="D164" s="61"/>
      <c r="E164" s="60"/>
      <c r="F164" s="62"/>
      <c r="G164" s="62"/>
      <c r="H164" s="61"/>
      <c r="I164" s="55"/>
      <c r="J164" s="49" t="s">
        <v>34</v>
      </c>
      <c r="K164" s="49" t="s">
        <v>34</v>
      </c>
      <c r="L164" s="49" t="s">
        <v>34</v>
      </c>
      <c r="M164" s="37"/>
      <c r="N164" s="49" t="s">
        <v>35</v>
      </c>
    </row>
    <row r="165" spans="1:14" ht="15" customHeight="1" x14ac:dyDescent="0.3">
      <c r="A165" s="27"/>
      <c r="B165" s="36"/>
      <c r="C165" s="60"/>
      <c r="D165" s="61"/>
      <c r="E165" s="60"/>
      <c r="F165" s="62"/>
      <c r="G165" s="62"/>
      <c r="H165" s="61"/>
      <c r="I165" s="55"/>
      <c r="J165" s="49" t="s">
        <v>34</v>
      </c>
      <c r="K165" s="49" t="s">
        <v>34</v>
      </c>
      <c r="L165" s="49" t="s">
        <v>34</v>
      </c>
      <c r="M165" s="37"/>
      <c r="N165" s="49" t="s">
        <v>35</v>
      </c>
    </row>
    <row r="166" spans="1:14" ht="15" customHeight="1" x14ac:dyDescent="0.3">
      <c r="A166" s="27"/>
      <c r="B166" s="36"/>
      <c r="C166" s="60"/>
      <c r="D166" s="61"/>
      <c r="E166" s="60"/>
      <c r="F166" s="62"/>
      <c r="G166" s="62"/>
      <c r="H166" s="61"/>
      <c r="I166" s="55"/>
      <c r="J166" s="49" t="s">
        <v>34</v>
      </c>
      <c r="K166" s="49" t="s">
        <v>34</v>
      </c>
      <c r="L166" s="49" t="s">
        <v>34</v>
      </c>
      <c r="M166" s="37"/>
      <c r="N166" s="49" t="s">
        <v>35</v>
      </c>
    </row>
    <row r="167" spans="1:14" ht="15" customHeight="1" x14ac:dyDescent="0.3">
      <c r="A167" s="27"/>
      <c r="B167" s="36"/>
      <c r="C167" s="60"/>
      <c r="D167" s="61"/>
      <c r="E167" s="60"/>
      <c r="F167" s="62"/>
      <c r="G167" s="62"/>
      <c r="H167" s="61"/>
      <c r="I167" s="55"/>
      <c r="J167" s="49" t="s">
        <v>34</v>
      </c>
      <c r="K167" s="49" t="s">
        <v>34</v>
      </c>
      <c r="L167" s="49" t="s">
        <v>34</v>
      </c>
      <c r="M167" s="37"/>
      <c r="N167" s="49" t="s">
        <v>35</v>
      </c>
    </row>
    <row r="168" spans="1:14" ht="15" customHeight="1" x14ac:dyDescent="0.3">
      <c r="A168" s="27"/>
      <c r="B168" s="36"/>
      <c r="C168" s="60"/>
      <c r="D168" s="61"/>
      <c r="E168" s="60"/>
      <c r="F168" s="62"/>
      <c r="G168" s="62"/>
      <c r="H168" s="61"/>
      <c r="I168" s="55"/>
      <c r="J168" s="49" t="s">
        <v>34</v>
      </c>
      <c r="K168" s="49" t="s">
        <v>34</v>
      </c>
      <c r="L168" s="49" t="s">
        <v>34</v>
      </c>
      <c r="M168" s="37"/>
      <c r="N168" s="49" t="s">
        <v>35</v>
      </c>
    </row>
    <row r="169" spans="1:14" ht="15" customHeight="1" x14ac:dyDescent="0.3">
      <c r="A169" s="27"/>
      <c r="B169" s="36"/>
      <c r="C169" s="60"/>
      <c r="D169" s="61"/>
      <c r="E169" s="60"/>
      <c r="F169" s="62"/>
      <c r="G169" s="62"/>
      <c r="H169" s="61"/>
      <c r="I169" s="55"/>
      <c r="J169" s="49" t="s">
        <v>34</v>
      </c>
      <c r="K169" s="49" t="s">
        <v>34</v>
      </c>
      <c r="L169" s="49" t="s">
        <v>34</v>
      </c>
      <c r="M169" s="37"/>
      <c r="N169" s="49" t="s">
        <v>35</v>
      </c>
    </row>
    <row r="170" spans="1:14" ht="15" customHeight="1" x14ac:dyDescent="0.3">
      <c r="A170" s="27"/>
      <c r="B170" s="36"/>
      <c r="C170" s="60"/>
      <c r="D170" s="61"/>
      <c r="E170" s="60"/>
      <c r="F170" s="62"/>
      <c r="G170" s="62"/>
      <c r="H170" s="61"/>
      <c r="I170" s="55"/>
      <c r="J170" s="49" t="s">
        <v>34</v>
      </c>
      <c r="K170" s="49" t="s">
        <v>34</v>
      </c>
      <c r="L170" s="49" t="s">
        <v>34</v>
      </c>
      <c r="M170" s="37"/>
      <c r="N170" s="49" t="s">
        <v>35</v>
      </c>
    </row>
    <row r="171" spans="1:14" ht="12" customHeight="1" x14ac:dyDescent="0.3">
      <c r="A171" s="27"/>
      <c r="B171" s="30"/>
      <c r="C171" s="31"/>
      <c r="D171" s="31"/>
      <c r="E171" s="32"/>
      <c r="F171" s="32"/>
      <c r="G171" s="32"/>
      <c r="H171" s="32"/>
      <c r="I171" s="30"/>
      <c r="J171" s="30"/>
      <c r="K171" s="30"/>
      <c r="L171" s="30"/>
      <c r="M171" s="30"/>
    </row>
    <row r="172" spans="1:14" x14ac:dyDescent="0.25">
      <c r="A172" s="19" t="s">
        <v>36</v>
      </c>
      <c r="C172" s="18"/>
      <c r="F172" s="63"/>
      <c r="G172" s="63"/>
      <c r="H172" s="63"/>
      <c r="I172" s="63"/>
      <c r="J172" s="63"/>
      <c r="K172" s="63"/>
    </row>
    <row r="173" spans="1:14" ht="6.6" customHeight="1" x14ac:dyDescent="0.25">
      <c r="E173" s="3"/>
      <c r="F173" s="64"/>
      <c r="G173" s="64"/>
      <c r="H173" s="64"/>
      <c r="I173" s="64"/>
      <c r="J173" s="64"/>
      <c r="K173" s="64"/>
      <c r="L173" s="3"/>
      <c r="M173" s="3"/>
    </row>
    <row r="174" spans="1:14" x14ac:dyDescent="0.25">
      <c r="E174" s="120" t="s">
        <v>37</v>
      </c>
      <c r="F174" s="121"/>
      <c r="G174" s="121"/>
      <c r="H174" s="121"/>
      <c r="I174" s="121"/>
      <c r="J174" s="121"/>
      <c r="K174" s="121"/>
      <c r="L174" s="120"/>
      <c r="M174" s="120"/>
    </row>
    <row r="175" spans="1:14" ht="15.6" x14ac:dyDescent="0.3">
      <c r="A175" s="71" t="str">
        <f>"B/ Rastline, za katere se načrtuje izdaja RPL v letu " &amp; $E$12</f>
        <v>B/ Rastline, za katere se načrtuje izdaja RPL v letu 2025</v>
      </c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19">
        <v>6</v>
      </c>
    </row>
    <row r="176" spans="1:14" ht="8.4" customHeight="1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1:14" ht="24" customHeight="1" x14ac:dyDescent="0.3">
      <c r="A177" s="27"/>
      <c r="B177" s="65" t="s">
        <v>14</v>
      </c>
      <c r="C177" s="67" t="s">
        <v>25</v>
      </c>
      <c r="D177" s="67"/>
      <c r="E177" s="67" t="s">
        <v>26</v>
      </c>
      <c r="F177" s="67"/>
      <c r="G177" s="67"/>
      <c r="H177" s="67"/>
      <c r="I177" s="67" t="s">
        <v>27</v>
      </c>
      <c r="J177" s="68" t="s">
        <v>28</v>
      </c>
      <c r="K177" s="68"/>
      <c r="L177" s="65" t="s">
        <v>29</v>
      </c>
      <c r="M177" s="65" t="s">
        <v>30</v>
      </c>
      <c r="N177" s="66" t="s">
        <v>31</v>
      </c>
    </row>
    <row r="178" spans="1:14" ht="23.1" customHeight="1" x14ac:dyDescent="0.3">
      <c r="A178" s="27"/>
      <c r="B178" s="65"/>
      <c r="C178" s="67"/>
      <c r="D178" s="67"/>
      <c r="E178" s="67"/>
      <c r="F178" s="67"/>
      <c r="G178" s="67"/>
      <c r="H178" s="67"/>
      <c r="I178" s="67"/>
      <c r="J178" s="48" t="s">
        <v>32</v>
      </c>
      <c r="K178" s="48" t="s">
        <v>33</v>
      </c>
      <c r="L178" s="65"/>
      <c r="M178" s="65"/>
      <c r="N178" s="66"/>
    </row>
    <row r="179" spans="1:14" s="29" customFormat="1" ht="15" customHeight="1" x14ac:dyDescent="0.25">
      <c r="A179" s="28"/>
      <c r="B179" s="36"/>
      <c r="C179" s="60"/>
      <c r="D179" s="61"/>
      <c r="E179" s="60"/>
      <c r="F179" s="62"/>
      <c r="G179" s="62"/>
      <c r="H179" s="61"/>
      <c r="I179" s="55"/>
      <c r="J179" s="49" t="s">
        <v>34</v>
      </c>
      <c r="K179" s="49" t="s">
        <v>34</v>
      </c>
      <c r="L179" s="49" t="s">
        <v>34</v>
      </c>
      <c r="M179" s="50"/>
      <c r="N179" s="49" t="s">
        <v>35</v>
      </c>
    </row>
    <row r="180" spans="1:14" ht="15" customHeight="1" x14ac:dyDescent="0.3">
      <c r="A180" s="27"/>
      <c r="B180" s="36"/>
      <c r="C180" s="60"/>
      <c r="D180" s="61"/>
      <c r="E180" s="60"/>
      <c r="F180" s="62"/>
      <c r="G180" s="62"/>
      <c r="H180" s="61"/>
      <c r="I180" s="55"/>
      <c r="J180" s="49" t="s">
        <v>34</v>
      </c>
      <c r="K180" s="49" t="s">
        <v>34</v>
      </c>
      <c r="L180" s="49" t="s">
        <v>34</v>
      </c>
      <c r="M180" s="50"/>
      <c r="N180" s="49" t="s">
        <v>35</v>
      </c>
    </row>
    <row r="181" spans="1:14" ht="15" customHeight="1" x14ac:dyDescent="0.3">
      <c r="A181" s="27"/>
      <c r="B181" s="36"/>
      <c r="C181" s="60"/>
      <c r="D181" s="61"/>
      <c r="E181" s="60"/>
      <c r="F181" s="62"/>
      <c r="G181" s="62"/>
      <c r="H181" s="61"/>
      <c r="I181" s="55"/>
      <c r="J181" s="49" t="s">
        <v>34</v>
      </c>
      <c r="K181" s="49" t="s">
        <v>34</v>
      </c>
      <c r="L181" s="49" t="s">
        <v>34</v>
      </c>
      <c r="M181" s="50"/>
      <c r="N181" s="49" t="s">
        <v>35</v>
      </c>
    </row>
    <row r="182" spans="1:14" ht="15" customHeight="1" x14ac:dyDescent="0.3">
      <c r="A182" s="27"/>
      <c r="B182" s="36"/>
      <c r="C182" s="60"/>
      <c r="D182" s="61"/>
      <c r="E182" s="60"/>
      <c r="F182" s="62"/>
      <c r="G182" s="62"/>
      <c r="H182" s="61"/>
      <c r="I182" s="55"/>
      <c r="J182" s="49" t="s">
        <v>34</v>
      </c>
      <c r="K182" s="49" t="s">
        <v>34</v>
      </c>
      <c r="L182" s="49" t="s">
        <v>34</v>
      </c>
      <c r="M182" s="50"/>
      <c r="N182" s="49" t="s">
        <v>35</v>
      </c>
    </row>
    <row r="183" spans="1:14" ht="15" customHeight="1" x14ac:dyDescent="0.3">
      <c r="A183" s="27"/>
      <c r="B183" s="36"/>
      <c r="C183" s="60"/>
      <c r="D183" s="61"/>
      <c r="E183" s="60"/>
      <c r="F183" s="62"/>
      <c r="G183" s="62"/>
      <c r="H183" s="61"/>
      <c r="I183" s="55"/>
      <c r="J183" s="49" t="s">
        <v>34</v>
      </c>
      <c r="K183" s="49" t="s">
        <v>34</v>
      </c>
      <c r="L183" s="49" t="s">
        <v>34</v>
      </c>
      <c r="M183" s="50"/>
      <c r="N183" s="49" t="s">
        <v>35</v>
      </c>
    </row>
    <row r="184" spans="1:14" ht="15" customHeight="1" x14ac:dyDescent="0.3">
      <c r="A184" s="27"/>
      <c r="B184" s="36"/>
      <c r="C184" s="60"/>
      <c r="D184" s="61"/>
      <c r="E184" s="60"/>
      <c r="F184" s="62"/>
      <c r="G184" s="62"/>
      <c r="H184" s="61"/>
      <c r="I184" s="55"/>
      <c r="J184" s="49" t="s">
        <v>34</v>
      </c>
      <c r="K184" s="49" t="s">
        <v>34</v>
      </c>
      <c r="L184" s="49" t="s">
        <v>34</v>
      </c>
      <c r="M184" s="50"/>
      <c r="N184" s="49" t="s">
        <v>35</v>
      </c>
    </row>
    <row r="185" spans="1:14" ht="15" customHeight="1" x14ac:dyDescent="0.3">
      <c r="A185" s="27"/>
      <c r="B185" s="36"/>
      <c r="C185" s="60"/>
      <c r="D185" s="61"/>
      <c r="E185" s="60"/>
      <c r="F185" s="62"/>
      <c r="G185" s="62"/>
      <c r="H185" s="61"/>
      <c r="I185" s="55"/>
      <c r="J185" s="49" t="s">
        <v>34</v>
      </c>
      <c r="K185" s="49" t="s">
        <v>34</v>
      </c>
      <c r="L185" s="49" t="s">
        <v>34</v>
      </c>
      <c r="M185" s="50"/>
      <c r="N185" s="49" t="s">
        <v>35</v>
      </c>
    </row>
    <row r="186" spans="1:14" ht="15" customHeight="1" x14ac:dyDescent="0.3">
      <c r="A186" s="27"/>
      <c r="B186" s="36"/>
      <c r="C186" s="60"/>
      <c r="D186" s="61"/>
      <c r="E186" s="60"/>
      <c r="F186" s="62"/>
      <c r="G186" s="62"/>
      <c r="H186" s="61"/>
      <c r="I186" s="55"/>
      <c r="J186" s="49" t="s">
        <v>34</v>
      </c>
      <c r="K186" s="49" t="s">
        <v>34</v>
      </c>
      <c r="L186" s="49" t="s">
        <v>34</v>
      </c>
      <c r="M186" s="50"/>
      <c r="N186" s="49" t="s">
        <v>35</v>
      </c>
    </row>
    <row r="187" spans="1:14" ht="15" customHeight="1" x14ac:dyDescent="0.3">
      <c r="A187" s="27"/>
      <c r="B187" s="36"/>
      <c r="C187" s="60"/>
      <c r="D187" s="61"/>
      <c r="E187" s="60"/>
      <c r="F187" s="62"/>
      <c r="G187" s="62"/>
      <c r="H187" s="61"/>
      <c r="I187" s="55"/>
      <c r="J187" s="49" t="s">
        <v>34</v>
      </c>
      <c r="K187" s="49" t="s">
        <v>34</v>
      </c>
      <c r="L187" s="49" t="s">
        <v>34</v>
      </c>
      <c r="M187" s="50"/>
      <c r="N187" s="49" t="s">
        <v>35</v>
      </c>
    </row>
    <row r="188" spans="1:14" ht="15" customHeight="1" x14ac:dyDescent="0.3">
      <c r="A188" s="27"/>
      <c r="B188" s="36"/>
      <c r="C188" s="60"/>
      <c r="D188" s="61"/>
      <c r="E188" s="60"/>
      <c r="F188" s="62"/>
      <c r="G188" s="62"/>
      <c r="H188" s="61"/>
      <c r="I188" s="55"/>
      <c r="J188" s="49" t="s">
        <v>34</v>
      </c>
      <c r="K188" s="49" t="s">
        <v>34</v>
      </c>
      <c r="L188" s="49" t="s">
        <v>34</v>
      </c>
      <c r="M188" s="50"/>
      <c r="N188" s="49" t="s">
        <v>35</v>
      </c>
    </row>
    <row r="189" spans="1:14" ht="15" customHeight="1" x14ac:dyDescent="0.3">
      <c r="A189" s="27"/>
      <c r="B189" s="36"/>
      <c r="C189" s="60"/>
      <c r="D189" s="61"/>
      <c r="E189" s="60"/>
      <c r="F189" s="62"/>
      <c r="G189" s="62"/>
      <c r="H189" s="61"/>
      <c r="I189" s="55"/>
      <c r="J189" s="49" t="s">
        <v>34</v>
      </c>
      <c r="K189" s="49" t="s">
        <v>34</v>
      </c>
      <c r="L189" s="49" t="s">
        <v>34</v>
      </c>
      <c r="M189" s="50"/>
      <c r="N189" s="49" t="s">
        <v>35</v>
      </c>
    </row>
    <row r="190" spans="1:14" ht="15" customHeight="1" x14ac:dyDescent="0.3">
      <c r="A190" s="27"/>
      <c r="B190" s="36"/>
      <c r="C190" s="60"/>
      <c r="D190" s="61"/>
      <c r="E190" s="60"/>
      <c r="F190" s="62"/>
      <c r="G190" s="62"/>
      <c r="H190" s="61"/>
      <c r="I190" s="55"/>
      <c r="J190" s="49" t="s">
        <v>34</v>
      </c>
      <c r="K190" s="49" t="s">
        <v>34</v>
      </c>
      <c r="L190" s="49" t="s">
        <v>34</v>
      </c>
      <c r="M190" s="50"/>
      <c r="N190" s="49" t="s">
        <v>35</v>
      </c>
    </row>
    <row r="191" spans="1:14" ht="15" customHeight="1" x14ac:dyDescent="0.3">
      <c r="A191" s="27"/>
      <c r="B191" s="36"/>
      <c r="C191" s="60"/>
      <c r="D191" s="61"/>
      <c r="E191" s="60"/>
      <c r="F191" s="62"/>
      <c r="G191" s="62"/>
      <c r="H191" s="61"/>
      <c r="I191" s="55"/>
      <c r="J191" s="49" t="s">
        <v>34</v>
      </c>
      <c r="K191" s="49" t="s">
        <v>34</v>
      </c>
      <c r="L191" s="49" t="s">
        <v>34</v>
      </c>
      <c r="M191" s="37"/>
      <c r="N191" s="49" t="s">
        <v>35</v>
      </c>
    </row>
    <row r="192" spans="1:14" ht="15" customHeight="1" x14ac:dyDescent="0.3">
      <c r="A192" s="27"/>
      <c r="B192" s="36"/>
      <c r="C192" s="60"/>
      <c r="D192" s="61"/>
      <c r="E192" s="60"/>
      <c r="F192" s="62"/>
      <c r="G192" s="62"/>
      <c r="H192" s="61"/>
      <c r="I192" s="55"/>
      <c r="J192" s="49" t="s">
        <v>34</v>
      </c>
      <c r="K192" s="49" t="s">
        <v>34</v>
      </c>
      <c r="L192" s="49" t="s">
        <v>34</v>
      </c>
      <c r="M192" s="37"/>
      <c r="N192" s="49" t="s">
        <v>35</v>
      </c>
    </row>
    <row r="193" spans="1:14" ht="15" customHeight="1" x14ac:dyDescent="0.3">
      <c r="A193" s="27"/>
      <c r="B193" s="36"/>
      <c r="C193" s="60"/>
      <c r="D193" s="61"/>
      <c r="E193" s="60"/>
      <c r="F193" s="62"/>
      <c r="G193" s="62"/>
      <c r="H193" s="61"/>
      <c r="I193" s="55"/>
      <c r="J193" s="49" t="s">
        <v>34</v>
      </c>
      <c r="K193" s="49" t="s">
        <v>34</v>
      </c>
      <c r="L193" s="49" t="s">
        <v>34</v>
      </c>
      <c r="M193" s="37"/>
      <c r="N193" s="49" t="s">
        <v>35</v>
      </c>
    </row>
    <row r="194" spans="1:14" ht="15" customHeight="1" x14ac:dyDescent="0.3">
      <c r="A194" s="27"/>
      <c r="B194" s="36"/>
      <c r="C194" s="60"/>
      <c r="D194" s="61"/>
      <c r="E194" s="60"/>
      <c r="F194" s="62"/>
      <c r="G194" s="62"/>
      <c r="H194" s="61"/>
      <c r="I194" s="55"/>
      <c r="J194" s="49" t="s">
        <v>34</v>
      </c>
      <c r="K194" s="49" t="s">
        <v>34</v>
      </c>
      <c r="L194" s="49" t="s">
        <v>34</v>
      </c>
      <c r="M194" s="37"/>
      <c r="N194" s="49" t="s">
        <v>35</v>
      </c>
    </row>
    <row r="195" spans="1:14" ht="15" customHeight="1" x14ac:dyDescent="0.3">
      <c r="A195" s="27"/>
      <c r="B195" s="36"/>
      <c r="C195" s="60"/>
      <c r="D195" s="61"/>
      <c r="E195" s="60"/>
      <c r="F195" s="62"/>
      <c r="G195" s="62"/>
      <c r="H195" s="61"/>
      <c r="I195" s="55"/>
      <c r="J195" s="49" t="s">
        <v>34</v>
      </c>
      <c r="K195" s="49" t="s">
        <v>34</v>
      </c>
      <c r="L195" s="49" t="s">
        <v>34</v>
      </c>
      <c r="M195" s="37"/>
      <c r="N195" s="49" t="s">
        <v>35</v>
      </c>
    </row>
    <row r="196" spans="1:14" ht="15" customHeight="1" x14ac:dyDescent="0.3">
      <c r="A196" s="27"/>
      <c r="B196" s="36"/>
      <c r="C196" s="60"/>
      <c r="D196" s="61"/>
      <c r="E196" s="60"/>
      <c r="F196" s="62"/>
      <c r="G196" s="62"/>
      <c r="H196" s="61"/>
      <c r="I196" s="55"/>
      <c r="J196" s="49" t="s">
        <v>34</v>
      </c>
      <c r="K196" s="49" t="s">
        <v>34</v>
      </c>
      <c r="L196" s="49" t="s">
        <v>34</v>
      </c>
      <c r="M196" s="37"/>
      <c r="N196" s="49" t="s">
        <v>35</v>
      </c>
    </row>
    <row r="197" spans="1:14" ht="15" customHeight="1" x14ac:dyDescent="0.3">
      <c r="A197" s="27"/>
      <c r="B197" s="36"/>
      <c r="C197" s="60"/>
      <c r="D197" s="61"/>
      <c r="E197" s="60"/>
      <c r="F197" s="62"/>
      <c r="G197" s="62"/>
      <c r="H197" s="61"/>
      <c r="I197" s="55"/>
      <c r="J197" s="49" t="s">
        <v>34</v>
      </c>
      <c r="K197" s="49" t="s">
        <v>34</v>
      </c>
      <c r="L197" s="49" t="s">
        <v>34</v>
      </c>
      <c r="M197" s="37"/>
      <c r="N197" s="49" t="s">
        <v>35</v>
      </c>
    </row>
    <row r="198" spans="1:14" ht="15" customHeight="1" x14ac:dyDescent="0.3">
      <c r="A198" s="27"/>
      <c r="B198" s="36"/>
      <c r="C198" s="60"/>
      <c r="D198" s="61"/>
      <c r="E198" s="60"/>
      <c r="F198" s="62"/>
      <c r="G198" s="62"/>
      <c r="H198" s="61"/>
      <c r="I198" s="55"/>
      <c r="J198" s="49" t="s">
        <v>34</v>
      </c>
      <c r="K198" s="49" t="s">
        <v>34</v>
      </c>
      <c r="L198" s="49" t="s">
        <v>34</v>
      </c>
      <c r="M198" s="37"/>
      <c r="N198" s="49" t="s">
        <v>35</v>
      </c>
    </row>
    <row r="199" spans="1:14" ht="15" customHeight="1" x14ac:dyDescent="0.3">
      <c r="A199" s="27"/>
      <c r="B199" s="36"/>
      <c r="C199" s="60"/>
      <c r="D199" s="61"/>
      <c r="E199" s="60"/>
      <c r="F199" s="62"/>
      <c r="G199" s="62"/>
      <c r="H199" s="61"/>
      <c r="I199" s="55"/>
      <c r="J199" s="49" t="s">
        <v>34</v>
      </c>
      <c r="K199" s="49" t="s">
        <v>34</v>
      </c>
      <c r="L199" s="49" t="s">
        <v>34</v>
      </c>
      <c r="M199" s="37"/>
      <c r="N199" s="49" t="s">
        <v>35</v>
      </c>
    </row>
    <row r="200" spans="1:14" ht="15" customHeight="1" x14ac:dyDescent="0.3">
      <c r="A200" s="27"/>
      <c r="B200" s="36"/>
      <c r="C200" s="60"/>
      <c r="D200" s="61"/>
      <c r="E200" s="60"/>
      <c r="F200" s="62"/>
      <c r="G200" s="62"/>
      <c r="H200" s="61"/>
      <c r="I200" s="55"/>
      <c r="J200" s="49" t="s">
        <v>34</v>
      </c>
      <c r="K200" s="49" t="s">
        <v>34</v>
      </c>
      <c r="L200" s="49" t="s">
        <v>34</v>
      </c>
      <c r="M200" s="37"/>
      <c r="N200" s="49" t="s">
        <v>35</v>
      </c>
    </row>
    <row r="201" spans="1:14" ht="15" customHeight="1" x14ac:dyDescent="0.3">
      <c r="A201" s="27"/>
      <c r="B201" s="36"/>
      <c r="C201" s="60"/>
      <c r="D201" s="61"/>
      <c r="E201" s="60"/>
      <c r="F201" s="62"/>
      <c r="G201" s="62"/>
      <c r="H201" s="61"/>
      <c r="I201" s="55"/>
      <c r="J201" s="49" t="s">
        <v>34</v>
      </c>
      <c r="K201" s="49" t="s">
        <v>34</v>
      </c>
      <c r="L201" s="49" t="s">
        <v>34</v>
      </c>
      <c r="M201" s="37"/>
      <c r="N201" s="49" t="s">
        <v>35</v>
      </c>
    </row>
    <row r="202" spans="1:14" ht="15" customHeight="1" x14ac:dyDescent="0.3">
      <c r="A202" s="27"/>
      <c r="B202" s="36"/>
      <c r="C202" s="60"/>
      <c r="D202" s="61"/>
      <c r="E202" s="60"/>
      <c r="F202" s="62"/>
      <c r="G202" s="62"/>
      <c r="H202" s="61"/>
      <c r="I202" s="55"/>
      <c r="J202" s="49" t="s">
        <v>34</v>
      </c>
      <c r="K202" s="49" t="s">
        <v>34</v>
      </c>
      <c r="L202" s="49" t="s">
        <v>34</v>
      </c>
      <c r="M202" s="37"/>
      <c r="N202" s="49" t="s">
        <v>35</v>
      </c>
    </row>
    <row r="203" spans="1:14" ht="15" customHeight="1" x14ac:dyDescent="0.3">
      <c r="A203" s="27"/>
      <c r="B203" s="36"/>
      <c r="C203" s="60"/>
      <c r="D203" s="61"/>
      <c r="E203" s="60"/>
      <c r="F203" s="62"/>
      <c r="G203" s="62"/>
      <c r="H203" s="61"/>
      <c r="I203" s="55"/>
      <c r="J203" s="49" t="s">
        <v>34</v>
      </c>
      <c r="K203" s="49" t="s">
        <v>34</v>
      </c>
      <c r="L203" s="49" t="s">
        <v>34</v>
      </c>
      <c r="M203" s="37"/>
      <c r="N203" s="49" t="s">
        <v>35</v>
      </c>
    </row>
    <row r="204" spans="1:14" ht="15" customHeight="1" x14ac:dyDescent="0.3">
      <c r="A204" s="27"/>
      <c r="B204" s="36"/>
      <c r="C204" s="60"/>
      <c r="D204" s="61"/>
      <c r="E204" s="60"/>
      <c r="F204" s="62"/>
      <c r="G204" s="62"/>
      <c r="H204" s="61"/>
      <c r="I204" s="55"/>
      <c r="J204" s="49" t="s">
        <v>34</v>
      </c>
      <c r="K204" s="49" t="s">
        <v>34</v>
      </c>
      <c r="L204" s="49" t="s">
        <v>34</v>
      </c>
      <c r="M204" s="37"/>
      <c r="N204" s="49" t="s">
        <v>35</v>
      </c>
    </row>
    <row r="205" spans="1:14" ht="12" customHeight="1" x14ac:dyDescent="0.3">
      <c r="A205" s="27"/>
      <c r="B205" s="30"/>
      <c r="C205" s="31"/>
      <c r="D205" s="31"/>
      <c r="E205" s="32"/>
      <c r="F205" s="32"/>
      <c r="G205" s="32"/>
      <c r="H205" s="32"/>
      <c r="I205" s="30"/>
      <c r="J205" s="30"/>
      <c r="K205" s="30"/>
      <c r="L205" s="30"/>
      <c r="M205" s="30"/>
    </row>
    <row r="206" spans="1:14" x14ac:dyDescent="0.25">
      <c r="A206" s="19" t="s">
        <v>36</v>
      </c>
      <c r="C206" s="18"/>
      <c r="F206" s="63"/>
      <c r="G206" s="63"/>
      <c r="H206" s="63"/>
      <c r="I206" s="63"/>
      <c r="J206" s="63"/>
      <c r="K206" s="63"/>
    </row>
    <row r="207" spans="1:14" ht="6.6" customHeight="1" x14ac:dyDescent="0.25">
      <c r="E207" s="3"/>
      <c r="F207" s="64"/>
      <c r="G207" s="64"/>
      <c r="H207" s="64"/>
      <c r="I207" s="64"/>
      <c r="J207" s="64"/>
      <c r="K207" s="64"/>
      <c r="L207" s="3"/>
      <c r="M207" s="3"/>
    </row>
    <row r="208" spans="1:14" x14ac:dyDescent="0.25">
      <c r="E208" s="120" t="s">
        <v>37</v>
      </c>
      <c r="F208" s="121"/>
      <c r="G208" s="121"/>
      <c r="H208" s="121"/>
      <c r="I208" s="121"/>
      <c r="J208" s="121"/>
      <c r="K208" s="121"/>
      <c r="L208" s="120"/>
      <c r="M208" s="120"/>
    </row>
  </sheetData>
  <sheetProtection algorithmName="SHA-512" hashValue="PQhmR8P7AkqKiDy4rZqIU6/Jb71dUZwnsRWHCPSUNS3ejC99JRi79qD7kw2YPUCeA/jhdI9dYUYXedcBke4j/A==" saltValue="1mNl7rFZc1QEHq50b17kOw==" spinCount="100000" sheet="1" formatCells="0" formatColumns="0" formatRows="0" selectLockedCells="1"/>
  <autoFilter ref="B177:N204" xr:uid="{00000000-0009-0000-0000-000000000000}">
    <filterColumn colId="1" showButton="0"/>
    <filterColumn colId="3" showButton="0">
      <filters blank="1"/>
    </filterColumn>
    <filterColumn colId="4" showButton="0"/>
    <filterColumn colId="5" showButton="0"/>
    <filterColumn colId="8" showButton="0"/>
  </autoFilter>
  <dataConsolidate function="count"/>
  <mergeCells count="369">
    <mergeCell ref="E208:M208"/>
    <mergeCell ref="E203:H203"/>
    <mergeCell ref="C204:D204"/>
    <mergeCell ref="E204:H204"/>
    <mergeCell ref="F206:K207"/>
    <mergeCell ref="F172:K173"/>
    <mergeCell ref="E174:M174"/>
    <mergeCell ref="A175:M175"/>
    <mergeCell ref="B177:B178"/>
    <mergeCell ref="C177:D178"/>
    <mergeCell ref="C203:D203"/>
    <mergeCell ref="C201:D201"/>
    <mergeCell ref="E201:H201"/>
    <mergeCell ref="C202:D202"/>
    <mergeCell ref="E202:H202"/>
    <mergeCell ref="C199:D199"/>
    <mergeCell ref="E199:H199"/>
    <mergeCell ref="C200:D200"/>
    <mergeCell ref="E200:H200"/>
    <mergeCell ref="C196:D196"/>
    <mergeCell ref="E196:H196"/>
    <mergeCell ref="C198:D198"/>
    <mergeCell ref="E198:H198"/>
    <mergeCell ref="C194:D194"/>
    <mergeCell ref="E186:H186"/>
    <mergeCell ref="C187:D187"/>
    <mergeCell ref="E187:H187"/>
    <mergeCell ref="C180:D180"/>
    <mergeCell ref="E180:H180"/>
    <mergeCell ref="C181:D181"/>
    <mergeCell ref="E181:H181"/>
    <mergeCell ref="C179:D179"/>
    <mergeCell ref="E179:H179"/>
    <mergeCell ref="C184:D184"/>
    <mergeCell ref="E184:H184"/>
    <mergeCell ref="C185:D185"/>
    <mergeCell ref="E106:M106"/>
    <mergeCell ref="E194:H194"/>
    <mergeCell ref="C195:D195"/>
    <mergeCell ref="E195:H195"/>
    <mergeCell ref="C197:D197"/>
    <mergeCell ref="E197:H197"/>
    <mergeCell ref="C188:D188"/>
    <mergeCell ref="E188:H188"/>
    <mergeCell ref="C189:D189"/>
    <mergeCell ref="E189:H189"/>
    <mergeCell ref="C192:D192"/>
    <mergeCell ref="E192:H192"/>
    <mergeCell ref="E177:H178"/>
    <mergeCell ref="C169:D169"/>
    <mergeCell ref="E169:H169"/>
    <mergeCell ref="C170:D170"/>
    <mergeCell ref="E170:H170"/>
    <mergeCell ref="C193:D193"/>
    <mergeCell ref="E193:H193"/>
    <mergeCell ref="C190:D190"/>
    <mergeCell ref="E190:H190"/>
    <mergeCell ref="C191:D191"/>
    <mergeCell ref="E191:H191"/>
    <mergeCell ref="C186:D186"/>
    <mergeCell ref="C102:D102"/>
    <mergeCell ref="E185:H185"/>
    <mergeCell ref="C182:D182"/>
    <mergeCell ref="E182:H182"/>
    <mergeCell ref="C183:D183"/>
    <mergeCell ref="E183:H183"/>
    <mergeCell ref="N177:N178"/>
    <mergeCell ref="C69:D69"/>
    <mergeCell ref="C70:D70"/>
    <mergeCell ref="F138:K139"/>
    <mergeCell ref="E140:M140"/>
    <mergeCell ref="A141:M141"/>
    <mergeCell ref="B143:B144"/>
    <mergeCell ref="C143:D144"/>
    <mergeCell ref="E143:H144"/>
    <mergeCell ref="I177:I178"/>
    <mergeCell ref="J177:K177"/>
    <mergeCell ref="L177:L178"/>
    <mergeCell ref="M177:M178"/>
    <mergeCell ref="E98:H98"/>
    <mergeCell ref="C89:D89"/>
    <mergeCell ref="C82:D82"/>
    <mergeCell ref="C83:D83"/>
    <mergeCell ref="H72:I72"/>
    <mergeCell ref="J41:L41"/>
    <mergeCell ref="C136:D136"/>
    <mergeCell ref="E136:H136"/>
    <mergeCell ref="H58:I58"/>
    <mergeCell ref="C61:D61"/>
    <mergeCell ref="C63:D63"/>
    <mergeCell ref="C64:D64"/>
    <mergeCell ref="C65:D65"/>
    <mergeCell ref="C66:D66"/>
    <mergeCell ref="H64:I64"/>
    <mergeCell ref="H65:I65"/>
    <mergeCell ref="H66:I66"/>
    <mergeCell ref="H61:I61"/>
    <mergeCell ref="C99:D99"/>
    <mergeCell ref="E99:H99"/>
    <mergeCell ref="C98:D98"/>
    <mergeCell ref="H69:I69"/>
    <mergeCell ref="H70:I70"/>
    <mergeCell ref="H71:I71"/>
    <mergeCell ref="H67:I67"/>
    <mergeCell ref="H63:I63"/>
    <mergeCell ref="C67:D67"/>
    <mergeCell ref="C68:D68"/>
    <mergeCell ref="H68:I68"/>
    <mergeCell ref="C101:D101"/>
    <mergeCell ref="E101:H101"/>
    <mergeCell ref="C58:D58"/>
    <mergeCell ref="C95:D95"/>
    <mergeCell ref="C96:D96"/>
    <mergeCell ref="E95:H95"/>
    <mergeCell ref="G10:I10"/>
    <mergeCell ref="J10:M10"/>
    <mergeCell ref="F12:H12"/>
    <mergeCell ref="I12:M12"/>
    <mergeCell ref="F13:M13"/>
    <mergeCell ref="H56:I56"/>
    <mergeCell ref="H57:I57"/>
    <mergeCell ref="C62:D62"/>
    <mergeCell ref="H62:I62"/>
    <mergeCell ref="C59:D59"/>
    <mergeCell ref="H59:I59"/>
    <mergeCell ref="C60:D60"/>
    <mergeCell ref="H60:I60"/>
    <mergeCell ref="C49:D49"/>
    <mergeCell ref="H49:I49"/>
    <mergeCell ref="C54:D54"/>
    <mergeCell ref="H54:I54"/>
    <mergeCell ref="C55:D55"/>
    <mergeCell ref="H26:I26"/>
    <mergeCell ref="H27:I27"/>
    <mergeCell ref="C28:D28"/>
    <mergeCell ref="C29:D29"/>
    <mergeCell ref="A39:M39"/>
    <mergeCell ref="B41:B42"/>
    <mergeCell ref="C41:D42"/>
    <mergeCell ref="E102:H102"/>
    <mergeCell ref="C88:D88"/>
    <mergeCell ref="C36:D36"/>
    <mergeCell ref="E91:H91"/>
    <mergeCell ref="E92:H92"/>
    <mergeCell ref="H41:I42"/>
    <mergeCell ref="C43:D43"/>
    <mergeCell ref="H43:I43"/>
    <mergeCell ref="H37:I37"/>
    <mergeCell ref="C46:D46"/>
    <mergeCell ref="H46:I46"/>
    <mergeCell ref="C47:D47"/>
    <mergeCell ref="H47:I47"/>
    <mergeCell ref="C44:D44"/>
    <mergeCell ref="H44:I44"/>
    <mergeCell ref="C45:D45"/>
    <mergeCell ref="H45:I45"/>
    <mergeCell ref="C93:D93"/>
    <mergeCell ref="C34:D34"/>
    <mergeCell ref="H35:I35"/>
    <mergeCell ref="H32:I32"/>
    <mergeCell ref="C31:D31"/>
    <mergeCell ref="H28:I28"/>
    <mergeCell ref="C27:D27"/>
    <mergeCell ref="C32:D32"/>
    <mergeCell ref="H30:I30"/>
    <mergeCell ref="H31:I31"/>
    <mergeCell ref="H50:I50"/>
    <mergeCell ref="C51:D51"/>
    <mergeCell ref="H51:I51"/>
    <mergeCell ref="C48:D48"/>
    <mergeCell ref="H48:I48"/>
    <mergeCell ref="C50:D50"/>
    <mergeCell ref="H55:I55"/>
    <mergeCell ref="C52:D52"/>
    <mergeCell ref="H52:I52"/>
    <mergeCell ref="C53:D53"/>
    <mergeCell ref="H53:I53"/>
    <mergeCell ref="E41:G41"/>
    <mergeCell ref="A1:M1"/>
    <mergeCell ref="H36:I36"/>
    <mergeCell ref="H29:I29"/>
    <mergeCell ref="H33:I33"/>
    <mergeCell ref="H34:I34"/>
    <mergeCell ref="C35:D35"/>
    <mergeCell ref="A3:M3"/>
    <mergeCell ref="A4:M4"/>
    <mergeCell ref="B10:D10"/>
    <mergeCell ref="B12:D12"/>
    <mergeCell ref="E22:G22"/>
    <mergeCell ref="J22:L22"/>
    <mergeCell ref="B22:B23"/>
    <mergeCell ref="I18:M18"/>
    <mergeCell ref="H25:I25"/>
    <mergeCell ref="E5:M5"/>
    <mergeCell ref="G18:H18"/>
    <mergeCell ref="E18:F18"/>
    <mergeCell ref="E7:M7"/>
    <mergeCell ref="J14:M14"/>
    <mergeCell ref="C22:D23"/>
    <mergeCell ref="H22:I23"/>
    <mergeCell ref="A20:M20"/>
    <mergeCell ref="B14:C14"/>
    <mergeCell ref="N75:N76"/>
    <mergeCell ref="C78:D78"/>
    <mergeCell ref="E78:H78"/>
    <mergeCell ref="C87:D87"/>
    <mergeCell ref="E87:H87"/>
    <mergeCell ref="J75:K75"/>
    <mergeCell ref="C77:D77"/>
    <mergeCell ref="M75:M76"/>
    <mergeCell ref="E75:H76"/>
    <mergeCell ref="E83:H83"/>
    <mergeCell ref="C79:D79"/>
    <mergeCell ref="C80:D80"/>
    <mergeCell ref="C81:D81"/>
    <mergeCell ref="E79:H79"/>
    <mergeCell ref="E80:H80"/>
    <mergeCell ref="E81:H81"/>
    <mergeCell ref="C75:D76"/>
    <mergeCell ref="L75:L76"/>
    <mergeCell ref="I75:I76"/>
    <mergeCell ref="E82:H82"/>
    <mergeCell ref="C85:D85"/>
    <mergeCell ref="C86:D86"/>
    <mergeCell ref="E86:H86"/>
    <mergeCell ref="B5:D5"/>
    <mergeCell ref="E97:H97"/>
    <mergeCell ref="C94:D94"/>
    <mergeCell ref="E88:H88"/>
    <mergeCell ref="E89:H89"/>
    <mergeCell ref="E90:H90"/>
    <mergeCell ref="C33:D33"/>
    <mergeCell ref="C30:D30"/>
    <mergeCell ref="H38:I38"/>
    <mergeCell ref="E85:H85"/>
    <mergeCell ref="C84:D84"/>
    <mergeCell ref="E84:H84"/>
    <mergeCell ref="C97:D97"/>
    <mergeCell ref="E93:H93"/>
    <mergeCell ref="E94:H94"/>
    <mergeCell ref="C90:D90"/>
    <mergeCell ref="C91:D91"/>
    <mergeCell ref="E77:H77"/>
    <mergeCell ref="B75:B76"/>
    <mergeCell ref="A73:M73"/>
    <mergeCell ref="A16:M16"/>
    <mergeCell ref="H24:I24"/>
    <mergeCell ref="C25:D25"/>
    <mergeCell ref="C24:D24"/>
    <mergeCell ref="B7:D7"/>
    <mergeCell ref="C119:D119"/>
    <mergeCell ref="E119:H119"/>
    <mergeCell ref="C116:D116"/>
    <mergeCell ref="E116:H116"/>
    <mergeCell ref="C117:D117"/>
    <mergeCell ref="E117:H117"/>
    <mergeCell ref="E114:H114"/>
    <mergeCell ref="C115:D115"/>
    <mergeCell ref="E115:H115"/>
    <mergeCell ref="C114:D114"/>
    <mergeCell ref="A107:M107"/>
    <mergeCell ref="B109:B110"/>
    <mergeCell ref="C109:D110"/>
    <mergeCell ref="E109:H110"/>
    <mergeCell ref="I109:I110"/>
    <mergeCell ref="J109:K109"/>
    <mergeCell ref="L109:L110"/>
    <mergeCell ref="E10:F10"/>
    <mergeCell ref="E100:H100"/>
    <mergeCell ref="E96:H96"/>
    <mergeCell ref="C100:D100"/>
    <mergeCell ref="C26:D26"/>
    <mergeCell ref="C92:D92"/>
    <mergeCell ref="E131:H131"/>
    <mergeCell ref="C123:D123"/>
    <mergeCell ref="E123:H123"/>
    <mergeCell ref="C126:D126"/>
    <mergeCell ref="E126:H126"/>
    <mergeCell ref="M109:M110"/>
    <mergeCell ref="C118:D118"/>
    <mergeCell ref="E118:H118"/>
    <mergeCell ref="C113:D113"/>
    <mergeCell ref="E113:H113"/>
    <mergeCell ref="E129:H129"/>
    <mergeCell ref="C127:D127"/>
    <mergeCell ref="E127:H127"/>
    <mergeCell ref="C128:D128"/>
    <mergeCell ref="L143:L144"/>
    <mergeCell ref="M143:M144"/>
    <mergeCell ref="N109:N110"/>
    <mergeCell ref="C111:D111"/>
    <mergeCell ref="E111:H111"/>
    <mergeCell ref="C112:D112"/>
    <mergeCell ref="E112:H112"/>
    <mergeCell ref="C134:D134"/>
    <mergeCell ref="E134:H134"/>
    <mergeCell ref="C133:D133"/>
    <mergeCell ref="C135:D135"/>
    <mergeCell ref="E135:H135"/>
    <mergeCell ref="I143:I144"/>
    <mergeCell ref="J143:K143"/>
    <mergeCell ref="C124:D124"/>
    <mergeCell ref="E124:H124"/>
    <mergeCell ref="C125:D125"/>
    <mergeCell ref="E125:H125"/>
    <mergeCell ref="E128:H128"/>
    <mergeCell ref="C129:D129"/>
    <mergeCell ref="N143:N144"/>
    <mergeCell ref="C132:D132"/>
    <mergeCell ref="E132:H132"/>
    <mergeCell ref="C130:D130"/>
    <mergeCell ref="E158:H158"/>
    <mergeCell ref="C147:D147"/>
    <mergeCell ref="E147:H147"/>
    <mergeCell ref="C151:D151"/>
    <mergeCell ref="E151:H151"/>
    <mergeCell ref="C148:D148"/>
    <mergeCell ref="E148:H148"/>
    <mergeCell ref="C149:D149"/>
    <mergeCell ref="E149:H149"/>
    <mergeCell ref="C150:D150"/>
    <mergeCell ref="E133:H133"/>
    <mergeCell ref="F104:K105"/>
    <mergeCell ref="C156:D156"/>
    <mergeCell ref="E150:H150"/>
    <mergeCell ref="C152:D152"/>
    <mergeCell ref="E152:H152"/>
    <mergeCell ref="C153:D153"/>
    <mergeCell ref="E153:H153"/>
    <mergeCell ref="C154:D154"/>
    <mergeCell ref="E154:H154"/>
    <mergeCell ref="C155:D155"/>
    <mergeCell ref="C120:D120"/>
    <mergeCell ref="E120:H120"/>
    <mergeCell ref="C121:D121"/>
    <mergeCell ref="E121:H121"/>
    <mergeCell ref="C122:D122"/>
    <mergeCell ref="E122:H122"/>
    <mergeCell ref="C145:D145"/>
    <mergeCell ref="E145:H145"/>
    <mergeCell ref="C146:D146"/>
    <mergeCell ref="E146:H146"/>
    <mergeCell ref="E155:H155"/>
    <mergeCell ref="E130:H130"/>
    <mergeCell ref="C131:D131"/>
    <mergeCell ref="C167:D167"/>
    <mergeCell ref="E167:H167"/>
    <mergeCell ref="C168:D168"/>
    <mergeCell ref="E168:H168"/>
    <mergeCell ref="C164:D164"/>
    <mergeCell ref="E164:H164"/>
    <mergeCell ref="C165:D165"/>
    <mergeCell ref="E165:H165"/>
    <mergeCell ref="E156:H156"/>
    <mergeCell ref="C163:D163"/>
    <mergeCell ref="E163:H163"/>
    <mergeCell ref="C160:D160"/>
    <mergeCell ref="E160:H160"/>
    <mergeCell ref="C161:D161"/>
    <mergeCell ref="E161:H161"/>
    <mergeCell ref="C162:D162"/>
    <mergeCell ref="E162:H162"/>
    <mergeCell ref="C159:D159"/>
    <mergeCell ref="E159:H159"/>
    <mergeCell ref="C166:D166"/>
    <mergeCell ref="E166:H166"/>
    <mergeCell ref="C157:D157"/>
    <mergeCell ref="E157:H157"/>
    <mergeCell ref="C158:D158"/>
  </mergeCells>
  <phoneticPr fontId="0" type="noConversion"/>
  <dataValidations count="20">
    <dataValidation type="list" allowBlank="1" showInputMessage="1" showErrorMessage="1" sqref="E77:E102 F87:H102 E111:E136 F121:H136 E145:E170 F155:H170 E179:E204 F189:H204" xr:uid="{00000000-0002-0000-0000-000000000000}">
      <formula1>INDIRECT(SUBSTITUTE(SUBSTITUTE(C77," ","_"),",","_"))</formula1>
    </dataValidation>
    <dataValidation type="list" allowBlank="1" showInputMessage="1" showErrorMessage="1" sqref="B77:B102 B111:B136 B145:B170 B179:B204" xr:uid="{00000000-0002-0000-0000-000001000000}">
      <formula1>EnotaPrid</formula1>
    </dataValidation>
    <dataValidation type="list" allowBlank="1" showInputMessage="1" showErrorMessage="1" sqref="C77:C102 C111:C136 C145:C170 C179:C204" xr:uid="{00000000-0002-0000-0000-000002000000}">
      <formula1>SkupinaMat</formula1>
    </dataValidation>
    <dataValidation type="list" allowBlank="1" showInputMessage="1" showErrorMessage="1" sqref="I77:I102 I111:I136 I145:I170 I179:I204" xr:uid="{00000000-0002-0000-0000-000003000000}">
      <formula1>SadMat</formula1>
    </dataValidation>
    <dataValidation type="list" allowBlank="1" showInputMessage="1" showErrorMessage="1" sqref="J77:L102 J111:L136 J145:L170 J179:L204" xr:uid="{00000000-0002-0000-0000-000004000000}">
      <formula1>NEDA</formula1>
    </dataValidation>
    <dataValidation type="decimal" allowBlank="1" showInputMessage="1" showErrorMessage="1" sqref="M179:M204 M145:M170" xr:uid="{00000000-0002-0000-0000-000005000000}">
      <formula1>0</formula1>
      <formula2>1000000</formula2>
    </dataValidation>
    <dataValidation type="list" allowBlank="1" showInputMessage="1" showErrorMessage="1" sqref="N77:N102 N111:N136 N145:N170 N179:N204" xr:uid="{00000000-0002-0000-0000-000006000000}">
      <formula1>Enota</formula1>
    </dataValidation>
    <dataValidation type="date" allowBlank="1" showInputMessage="1" showErrorMessage="1" sqref="C206 C104 C138 C172" xr:uid="{00000000-0002-0000-0000-000007000000}">
      <formula1>45658</formula1>
      <formula2>46022</formula2>
    </dataValidation>
    <dataValidation type="list" allowBlank="1" showInputMessage="1" showErrorMessage="1" sqref="H24:I38 H43:I72" xr:uid="{00000000-0002-0000-0000-000008000000}">
      <formula1>Raba</formula1>
    </dataValidation>
    <dataValidation type="whole" operator="greaterThanOrEqual" allowBlank="1" showInputMessage="1" showErrorMessage="1" sqref="J24:K38 J43:K72" xr:uid="{00000000-0002-0000-0000-000009000000}">
      <formula1>0</formula1>
    </dataValidation>
    <dataValidation type="decimal" operator="greaterThanOrEqual" allowBlank="1" showInputMessage="1" showErrorMessage="1" sqref="L24:L38 L43:L72" xr:uid="{00000000-0002-0000-0000-00000A000000}">
      <formula1>0</formula1>
    </dataValidation>
    <dataValidation type="whole" allowBlank="1" showInputMessage="1" showErrorMessage="1" sqref="E24:E38 E43:E72" xr:uid="{00000000-0002-0000-0000-00000B000000}">
      <formula1>10</formula1>
      <formula2>7000000</formula2>
    </dataValidation>
    <dataValidation type="whole" allowBlank="1" showInputMessage="1" showErrorMessage="1" sqref="F24:F38 F43:F72" xr:uid="{00000000-0002-0000-0000-00000C000000}">
      <formula1>1</formula1>
      <formula2>3000</formula2>
    </dataValidation>
    <dataValidation type="custom" allowBlank="1" showInputMessage="1" showErrorMessage="1" sqref="G24:G38 G43:G72" xr:uid="{00000000-0002-0000-0000-00000D000000}">
      <formula1>IF(ISNUMBER(G24)=TRUE,1,IF(ISNUMBER(FIND("/",G24))=TRUE,1,0))</formula1>
    </dataValidation>
    <dataValidation type="custom" allowBlank="1" showInputMessage="1" showErrorMessage="1" sqref="I18:M18" xr:uid="{00000000-0002-0000-0000-00000E000000}">
      <formula1>ISNUMBER(FIND("@",I18))</formula1>
    </dataValidation>
    <dataValidation type="whole" allowBlank="1" showInputMessage="1" showErrorMessage="1" sqref="E10:F10 J14:M14" xr:uid="{00000000-0002-0000-0000-00000F000000}">
      <formula1>0</formula1>
      <formula2>2000000</formula2>
    </dataValidation>
    <dataValidation type="whole" allowBlank="1" showInputMessage="1" showErrorMessage="1" sqref="E12" xr:uid="{00000000-0002-0000-0000-000010000000}">
      <formula1>2025</formula1>
      <formula2>2025</formula2>
    </dataValidation>
    <dataValidation type="textLength" operator="lessThanOrEqual" allowBlank="1" showInputMessage="1" showErrorMessage="1" sqref="E5:M5 E7:M7" xr:uid="{00000000-0002-0000-0000-000011000000}">
      <formula1>255</formula1>
    </dataValidation>
    <dataValidation type="list" allowBlank="1" showInputMessage="1" showErrorMessage="1" sqref="J10:M10" xr:uid="{00000000-0002-0000-0000-000012000000}">
      <formula1>Občina</formula1>
    </dataValidation>
    <dataValidation type="decimal" allowBlank="1" showInputMessage="1" showErrorMessage="1" sqref="M77:M102 M111:M136" xr:uid="{00000000-0002-0000-0000-000014000000}">
      <formula1>0</formula1>
      <formula2>3000000</formula2>
    </dataValidation>
  </dataValidations>
  <pageMargins left="0.78740157480314965" right="0.78740157480314965" top="0.59055118110236227" bottom="0.59055118110236227" header="0.51181102362204722" footer="0.39370078740157483"/>
  <pageSetup paperSize="9" pageOrder="overThenDown" orientation="landscape" r:id="rId1"/>
  <headerFooter alignWithMargins="0">
    <oddFooter>&amp;L&amp;8&amp;D&amp;C&amp;8&amp; Letna prijava pridelave za leto 2025&amp;R&amp;8Stran &amp;P</oddFooter>
  </headerFooter>
  <rowBreaks count="1" manualBreakCount="1">
    <brk id="72" max="27" man="1"/>
  </rowBreaks>
  <cellWatches>
    <cellWatch r="H2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2</xdr:col>
                    <xdr:colOff>1021080</xdr:colOff>
                    <xdr:row>12</xdr:row>
                    <xdr:rowOff>236220</xdr:rowOff>
                  </from>
                  <to>
                    <xdr:col>3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5</xdr:col>
                    <xdr:colOff>182880</xdr:colOff>
                    <xdr:row>12</xdr:row>
                    <xdr:rowOff>182880</xdr:rowOff>
                  </from>
                  <to>
                    <xdr:col>7</xdr:col>
                    <xdr:colOff>236220</xdr:colOff>
                    <xdr:row>14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S624"/>
  <sheetViews>
    <sheetView zoomScaleNormal="100" workbookViewId="0">
      <pane ySplit="1" topLeftCell="A2" activePane="bottomLeft" state="frozen"/>
      <selection pane="bottomLeft" activeCell="A5" sqref="A5"/>
    </sheetView>
  </sheetViews>
  <sheetFormatPr defaultColWidth="9.109375" defaultRowHeight="13.2" x14ac:dyDescent="0.25"/>
  <cols>
    <col min="1" max="1" width="36.5546875" style="4" customWidth="1"/>
    <col min="2" max="6" width="14.88671875" style="4" hidden="1" customWidth="1"/>
    <col min="7" max="7" width="32.5546875" style="14" customWidth="1"/>
    <col min="8" max="8" width="18.109375" style="12" customWidth="1"/>
    <col min="9" max="9" width="29.5546875" style="4" customWidth="1"/>
    <col min="10" max="10" width="32" style="4" customWidth="1"/>
    <col min="11" max="11" width="24.44140625" style="4" customWidth="1"/>
    <col min="12" max="12" width="27.5546875" style="4" customWidth="1"/>
    <col min="13" max="13" width="28.44140625" style="4" customWidth="1"/>
    <col min="14" max="14" width="25.5546875" style="4" customWidth="1"/>
    <col min="15" max="19" width="28.44140625" style="4" customWidth="1"/>
    <col min="20" max="16384" width="9.109375" style="4"/>
  </cols>
  <sheetData>
    <row r="1" spans="1:19" s="11" customFormat="1" ht="45" customHeight="1" x14ac:dyDescent="0.25">
      <c r="A1" s="11" t="s">
        <v>17</v>
      </c>
      <c r="C1" s="11" t="s">
        <v>31</v>
      </c>
      <c r="E1" s="11" t="s">
        <v>38</v>
      </c>
      <c r="G1" s="11" t="s">
        <v>39</v>
      </c>
      <c r="H1" s="11" t="s">
        <v>40</v>
      </c>
      <c r="I1" s="11" t="s">
        <v>41</v>
      </c>
      <c r="J1" s="11" t="s">
        <v>42</v>
      </c>
      <c r="K1" s="11" t="s">
        <v>43</v>
      </c>
      <c r="L1" s="11" t="s">
        <v>44</v>
      </c>
      <c r="M1" s="11" t="s">
        <v>45</v>
      </c>
      <c r="N1" s="11" t="s">
        <v>46</v>
      </c>
      <c r="O1" s="11" t="s">
        <v>47</v>
      </c>
      <c r="P1" s="11" t="s">
        <v>48</v>
      </c>
      <c r="Q1" s="11" t="s">
        <v>49</v>
      </c>
      <c r="R1" s="11" t="s">
        <v>50</v>
      </c>
      <c r="S1" s="11" t="s">
        <v>51</v>
      </c>
    </row>
    <row r="2" spans="1:19" x14ac:dyDescent="0.25">
      <c r="A2" s="38" t="s">
        <v>52</v>
      </c>
      <c r="C2" s="4" t="s">
        <v>53</v>
      </c>
      <c r="E2" s="4" t="s">
        <v>34</v>
      </c>
      <c r="G2" s="4" t="s">
        <v>484</v>
      </c>
      <c r="H2" s="12" t="s">
        <v>55</v>
      </c>
      <c r="I2" s="4" t="s">
        <v>490</v>
      </c>
      <c r="J2" s="4" t="s">
        <v>487</v>
      </c>
      <c r="K2" s="4" t="s">
        <v>58</v>
      </c>
      <c r="L2" s="4" t="s">
        <v>58</v>
      </c>
      <c r="M2" s="4" t="s">
        <v>59</v>
      </c>
      <c r="N2" s="4" t="s">
        <v>60</v>
      </c>
      <c r="O2" s="4" t="s">
        <v>59</v>
      </c>
      <c r="P2" s="4" t="s">
        <v>61</v>
      </c>
      <c r="Q2" s="4" t="s">
        <v>62</v>
      </c>
      <c r="R2" s="4" t="s">
        <v>63</v>
      </c>
      <c r="S2" s="4" t="s">
        <v>64</v>
      </c>
    </row>
    <row r="3" spans="1:19" x14ac:dyDescent="0.25">
      <c r="A3" s="39" t="s">
        <v>65</v>
      </c>
      <c r="C3" s="4" t="s">
        <v>35</v>
      </c>
      <c r="E3" s="4" t="s">
        <v>66</v>
      </c>
      <c r="G3" s="4" t="s">
        <v>485</v>
      </c>
      <c r="H3" s="12" t="s">
        <v>68</v>
      </c>
      <c r="I3" s="4" t="s">
        <v>56</v>
      </c>
      <c r="J3" s="4" t="s">
        <v>57</v>
      </c>
      <c r="K3" s="4" t="s">
        <v>502</v>
      </c>
      <c r="L3" s="4" t="s">
        <v>71</v>
      </c>
      <c r="M3" s="4" t="s">
        <v>72</v>
      </c>
      <c r="N3" s="4" t="s">
        <v>73</v>
      </c>
      <c r="O3" s="4" t="s">
        <v>73</v>
      </c>
      <c r="Q3" s="4" t="s">
        <v>74</v>
      </c>
    </row>
    <row r="4" spans="1:19" x14ac:dyDescent="0.25">
      <c r="A4" s="39" t="s">
        <v>75</v>
      </c>
      <c r="C4" s="4" t="s">
        <v>24</v>
      </c>
      <c r="G4" s="4" t="s">
        <v>486</v>
      </c>
      <c r="I4" s="4" t="s">
        <v>69</v>
      </c>
      <c r="J4" s="4" t="s">
        <v>70</v>
      </c>
      <c r="K4" s="4" t="s">
        <v>79</v>
      </c>
      <c r="L4" s="4" t="s">
        <v>79</v>
      </c>
      <c r="M4" s="4" t="s">
        <v>56</v>
      </c>
      <c r="N4" s="4" t="s">
        <v>80</v>
      </c>
      <c r="O4" s="4" t="s">
        <v>81</v>
      </c>
    </row>
    <row r="5" spans="1:19" x14ac:dyDescent="0.25">
      <c r="A5" s="39" t="s">
        <v>82</v>
      </c>
      <c r="G5" s="4" t="s">
        <v>54</v>
      </c>
      <c r="I5" s="4" t="s">
        <v>99</v>
      </c>
      <c r="J5" s="4" t="s">
        <v>78</v>
      </c>
      <c r="K5" s="4" t="s">
        <v>85</v>
      </c>
      <c r="L5" s="4" t="s">
        <v>85</v>
      </c>
      <c r="M5" s="4" t="s">
        <v>69</v>
      </c>
      <c r="N5" s="4" t="s">
        <v>86</v>
      </c>
    </row>
    <row r="6" spans="1:19" x14ac:dyDescent="0.25">
      <c r="A6" s="39" t="s">
        <v>87</v>
      </c>
      <c r="G6" s="4" t="s">
        <v>489</v>
      </c>
      <c r="I6" s="4" t="s">
        <v>104</v>
      </c>
      <c r="J6" s="4" t="s">
        <v>504</v>
      </c>
      <c r="K6" s="4" t="s">
        <v>503</v>
      </c>
      <c r="L6" s="35" t="s">
        <v>90</v>
      </c>
      <c r="M6" s="4" t="s">
        <v>77</v>
      </c>
      <c r="N6" s="4" t="s">
        <v>91</v>
      </c>
    </row>
    <row r="7" spans="1:19" x14ac:dyDescent="0.25">
      <c r="A7" s="39" t="s">
        <v>92</v>
      </c>
      <c r="G7" s="4" t="s">
        <v>67</v>
      </c>
      <c r="I7" s="4" t="s">
        <v>110</v>
      </c>
      <c r="J7" s="4" t="s">
        <v>105</v>
      </c>
      <c r="K7" s="4" t="s">
        <v>90</v>
      </c>
      <c r="L7" s="4" t="s">
        <v>95</v>
      </c>
      <c r="M7" s="4" t="s">
        <v>84</v>
      </c>
      <c r="N7" s="4" t="s">
        <v>96</v>
      </c>
    </row>
    <row r="8" spans="1:19" x14ac:dyDescent="0.25">
      <c r="A8" s="40" t="s">
        <v>97</v>
      </c>
      <c r="G8" s="4" t="s">
        <v>76</v>
      </c>
      <c r="I8" s="2" t="s">
        <v>86</v>
      </c>
      <c r="J8" s="4" t="s">
        <v>111</v>
      </c>
      <c r="K8" s="4" t="s">
        <v>95</v>
      </c>
      <c r="L8" s="4" t="s">
        <v>101</v>
      </c>
      <c r="M8" s="4" t="s">
        <v>89</v>
      </c>
    </row>
    <row r="9" spans="1:19" x14ac:dyDescent="0.25">
      <c r="A9" s="39" t="s">
        <v>102</v>
      </c>
      <c r="G9" s="4" t="s">
        <v>471</v>
      </c>
      <c r="I9" s="4" t="s">
        <v>115</v>
      </c>
      <c r="J9" s="4" t="s">
        <v>506</v>
      </c>
      <c r="K9" s="4" t="s">
        <v>100</v>
      </c>
      <c r="L9" s="4" t="s">
        <v>107</v>
      </c>
      <c r="M9" s="4" t="s">
        <v>94</v>
      </c>
    </row>
    <row r="10" spans="1:19" x14ac:dyDescent="0.25">
      <c r="A10" s="40" t="s">
        <v>108</v>
      </c>
      <c r="G10" s="12" t="s">
        <v>83</v>
      </c>
      <c r="I10" s="2" t="s">
        <v>121</v>
      </c>
      <c r="J10" s="4" t="s">
        <v>493</v>
      </c>
      <c r="K10" s="4" t="s">
        <v>106</v>
      </c>
      <c r="L10" s="4" t="s">
        <v>106</v>
      </c>
      <c r="M10" s="4" t="s">
        <v>73</v>
      </c>
    </row>
    <row r="11" spans="1:19" x14ac:dyDescent="0.25">
      <c r="A11" s="40" t="s">
        <v>113</v>
      </c>
      <c r="G11" s="4" t="s">
        <v>88</v>
      </c>
      <c r="I11" s="54"/>
      <c r="J11" s="4" t="s">
        <v>494</v>
      </c>
      <c r="K11" s="4" t="s">
        <v>57</v>
      </c>
      <c r="L11" s="4" t="s">
        <v>118</v>
      </c>
      <c r="M11" s="4" t="s">
        <v>119</v>
      </c>
    </row>
    <row r="12" spans="1:19" s="35" customFormat="1" x14ac:dyDescent="0.25">
      <c r="A12" s="39" t="s">
        <v>120</v>
      </c>
      <c r="G12" s="4" t="s">
        <v>93</v>
      </c>
      <c r="I12" s="52"/>
      <c r="J12" s="4" t="s">
        <v>116</v>
      </c>
      <c r="K12" s="4" t="s">
        <v>488</v>
      </c>
      <c r="L12" s="4" t="s">
        <v>112</v>
      </c>
      <c r="M12" s="35" t="s">
        <v>124</v>
      </c>
    </row>
    <row r="13" spans="1:19" x14ac:dyDescent="0.25">
      <c r="A13" s="39" t="s">
        <v>125</v>
      </c>
      <c r="G13" s="4" t="s">
        <v>98</v>
      </c>
      <c r="I13" s="52"/>
      <c r="J13" s="4" t="s">
        <v>122</v>
      </c>
      <c r="K13" s="4" t="s">
        <v>112</v>
      </c>
      <c r="L13" s="41" t="s">
        <v>117</v>
      </c>
      <c r="M13" s="4" t="s">
        <v>86</v>
      </c>
    </row>
    <row r="14" spans="1:19" x14ac:dyDescent="0.25">
      <c r="A14" s="42" t="s">
        <v>129</v>
      </c>
      <c r="G14" s="4" t="s">
        <v>103</v>
      </c>
      <c r="I14" s="52"/>
      <c r="J14" s="4" t="s">
        <v>127</v>
      </c>
      <c r="K14" s="4" t="s">
        <v>117</v>
      </c>
      <c r="L14" s="41" t="s">
        <v>123</v>
      </c>
      <c r="M14" s="4" t="s">
        <v>115</v>
      </c>
    </row>
    <row r="15" spans="1:19" x14ac:dyDescent="0.25">
      <c r="A15" s="40" t="s">
        <v>132</v>
      </c>
      <c r="G15" s="4" t="s">
        <v>479</v>
      </c>
      <c r="I15" s="51"/>
      <c r="J15" s="4" t="s">
        <v>508</v>
      </c>
      <c r="K15" s="4" t="s">
        <v>123</v>
      </c>
      <c r="L15" s="4" t="s">
        <v>128</v>
      </c>
      <c r="M15" s="4" t="s">
        <v>515</v>
      </c>
    </row>
    <row r="16" spans="1:19" x14ac:dyDescent="0.25">
      <c r="A16" s="43" t="s">
        <v>136</v>
      </c>
      <c r="G16" s="4" t="s">
        <v>474</v>
      </c>
      <c r="J16" s="4" t="s">
        <v>481</v>
      </c>
      <c r="K16" s="4" t="s">
        <v>128</v>
      </c>
      <c r="L16" s="4" t="s">
        <v>131</v>
      </c>
    </row>
    <row r="17" spans="1:12" x14ac:dyDescent="0.25">
      <c r="A17" s="40" t="s">
        <v>140</v>
      </c>
      <c r="G17" s="4" t="s">
        <v>109</v>
      </c>
      <c r="J17" s="4" t="s">
        <v>497</v>
      </c>
      <c r="K17" s="4" t="s">
        <v>131</v>
      </c>
      <c r="L17" s="4" t="s">
        <v>144</v>
      </c>
    </row>
    <row r="18" spans="1:12" x14ac:dyDescent="0.25">
      <c r="A18" s="43"/>
      <c r="G18" s="4" t="s">
        <v>480</v>
      </c>
      <c r="J18" s="4" t="s">
        <v>205</v>
      </c>
      <c r="K18" s="4" t="s">
        <v>135</v>
      </c>
      <c r="L18" s="4" t="s">
        <v>135</v>
      </c>
    </row>
    <row r="19" spans="1:12" x14ac:dyDescent="0.25">
      <c r="A19" s="1"/>
      <c r="G19" s="4" t="s">
        <v>495</v>
      </c>
      <c r="J19" s="4" t="s">
        <v>134</v>
      </c>
      <c r="K19" s="4" t="s">
        <v>139</v>
      </c>
      <c r="L19" s="4" t="s">
        <v>139</v>
      </c>
    </row>
    <row r="20" spans="1:12" x14ac:dyDescent="0.25">
      <c r="A20" s="10" t="s">
        <v>27</v>
      </c>
      <c r="G20" s="14" t="s">
        <v>114</v>
      </c>
      <c r="J20" s="4" t="s">
        <v>138</v>
      </c>
      <c r="K20" s="35" t="s">
        <v>143</v>
      </c>
      <c r="L20" s="4" t="s">
        <v>143</v>
      </c>
    </row>
    <row r="21" spans="1:12" x14ac:dyDescent="0.25">
      <c r="A21" s="39" t="s">
        <v>154</v>
      </c>
      <c r="G21" s="13" t="s">
        <v>126</v>
      </c>
      <c r="J21" s="4" t="s">
        <v>142</v>
      </c>
      <c r="K21" s="4" t="s">
        <v>147</v>
      </c>
      <c r="L21" s="4" t="s">
        <v>147</v>
      </c>
    </row>
    <row r="22" spans="1:12" x14ac:dyDescent="0.25">
      <c r="A22" s="39" t="s">
        <v>157</v>
      </c>
      <c r="G22" s="13" t="s">
        <v>130</v>
      </c>
      <c r="J22" s="4" t="s">
        <v>513</v>
      </c>
      <c r="K22" s="4" t="s">
        <v>470</v>
      </c>
      <c r="L22" s="4" t="s">
        <v>160</v>
      </c>
    </row>
    <row r="23" spans="1:12" x14ac:dyDescent="0.25">
      <c r="A23" s="4" t="s">
        <v>161</v>
      </c>
      <c r="G23" s="4" t="s">
        <v>133</v>
      </c>
      <c r="J23" s="4" t="s">
        <v>498</v>
      </c>
      <c r="K23" s="4" t="s">
        <v>491</v>
      </c>
      <c r="L23" s="4" t="s">
        <v>153</v>
      </c>
    </row>
    <row r="24" spans="1:12" x14ac:dyDescent="0.25">
      <c r="A24" s="39" t="s">
        <v>164</v>
      </c>
      <c r="G24" s="12" t="s">
        <v>137</v>
      </c>
      <c r="J24" s="4" t="s">
        <v>146</v>
      </c>
      <c r="K24" s="4" t="s">
        <v>150</v>
      </c>
      <c r="L24" s="4" t="s">
        <v>156</v>
      </c>
    </row>
    <row r="25" spans="1:12" x14ac:dyDescent="0.25">
      <c r="A25" s="39" t="s">
        <v>167</v>
      </c>
      <c r="G25" s="12" t="s">
        <v>141</v>
      </c>
      <c r="J25" s="4" t="s">
        <v>86</v>
      </c>
      <c r="K25" s="4" t="s">
        <v>153</v>
      </c>
      <c r="L25" s="4" t="s">
        <v>159</v>
      </c>
    </row>
    <row r="26" spans="1:12" x14ac:dyDescent="0.25">
      <c r="A26" s="39" t="s">
        <v>170</v>
      </c>
      <c r="G26" s="4" t="s">
        <v>145</v>
      </c>
      <c r="J26" s="4" t="s">
        <v>149</v>
      </c>
      <c r="K26" s="12" t="s">
        <v>83</v>
      </c>
      <c r="L26" s="4" t="s">
        <v>163</v>
      </c>
    </row>
    <row r="27" spans="1:12" x14ac:dyDescent="0.25">
      <c r="A27" s="39" t="s">
        <v>173</v>
      </c>
      <c r="G27" s="4" t="s">
        <v>148</v>
      </c>
      <c r="J27" s="4" t="s">
        <v>499</v>
      </c>
      <c r="K27" s="4" t="s">
        <v>88</v>
      </c>
      <c r="L27" s="4" t="s">
        <v>166</v>
      </c>
    </row>
    <row r="28" spans="1:12" x14ac:dyDescent="0.25">
      <c r="G28" s="12" t="s">
        <v>151</v>
      </c>
      <c r="J28" s="4" t="s">
        <v>152</v>
      </c>
      <c r="K28" s="4" t="s">
        <v>93</v>
      </c>
      <c r="L28" s="4" t="s">
        <v>178</v>
      </c>
    </row>
    <row r="29" spans="1:12" x14ac:dyDescent="0.25">
      <c r="G29" s="4" t="s">
        <v>155</v>
      </c>
      <c r="J29" s="52"/>
      <c r="K29" s="4" t="s">
        <v>98</v>
      </c>
      <c r="L29" s="4" t="s">
        <v>169</v>
      </c>
    </row>
    <row r="30" spans="1:12" x14ac:dyDescent="0.25">
      <c r="G30" s="4" t="s">
        <v>158</v>
      </c>
      <c r="J30" s="52"/>
      <c r="K30" s="4" t="s">
        <v>156</v>
      </c>
      <c r="L30" s="4" t="s">
        <v>172</v>
      </c>
    </row>
    <row r="31" spans="1:12" x14ac:dyDescent="0.25">
      <c r="G31" s="4" t="s">
        <v>162</v>
      </c>
      <c r="J31" s="52"/>
      <c r="K31" s="4" t="s">
        <v>159</v>
      </c>
      <c r="L31" s="4" t="s">
        <v>177</v>
      </c>
    </row>
    <row r="32" spans="1:12" x14ac:dyDescent="0.25">
      <c r="G32" s="12" t="s">
        <v>165</v>
      </c>
      <c r="J32" s="52"/>
      <c r="K32" s="4" t="s">
        <v>472</v>
      </c>
      <c r="L32" s="4" t="s">
        <v>180</v>
      </c>
    </row>
    <row r="33" spans="2:12" x14ac:dyDescent="0.25">
      <c r="G33" s="12" t="s">
        <v>168</v>
      </c>
      <c r="J33" s="52"/>
      <c r="K33" s="4" t="s">
        <v>473</v>
      </c>
      <c r="L33" s="4" t="s">
        <v>182</v>
      </c>
    </row>
    <row r="34" spans="2:12" x14ac:dyDescent="0.25">
      <c r="G34" s="4" t="s">
        <v>171</v>
      </c>
      <c r="J34" s="52"/>
      <c r="K34" s="4" t="s">
        <v>505</v>
      </c>
      <c r="L34" s="4" t="s">
        <v>184</v>
      </c>
    </row>
    <row r="35" spans="2:12" x14ac:dyDescent="0.25">
      <c r="G35" s="12" t="s">
        <v>174</v>
      </c>
      <c r="K35" s="4" t="s">
        <v>166</v>
      </c>
      <c r="L35" s="4" t="s">
        <v>186</v>
      </c>
    </row>
    <row r="36" spans="2:12" ht="15" customHeight="1" x14ac:dyDescent="0.25">
      <c r="G36" s="4" t="s">
        <v>176</v>
      </c>
      <c r="J36" s="51"/>
      <c r="K36" s="14" t="s">
        <v>169</v>
      </c>
      <c r="L36" s="4" t="s">
        <v>192</v>
      </c>
    </row>
    <row r="37" spans="2:12" x14ac:dyDescent="0.25">
      <c r="D37" s="14"/>
      <c r="E37" s="12"/>
      <c r="F37" s="12"/>
      <c r="G37" s="12" t="s">
        <v>179</v>
      </c>
      <c r="H37" s="4"/>
      <c r="J37" s="51"/>
      <c r="K37" s="4" t="s">
        <v>492</v>
      </c>
      <c r="L37" s="4" t="s">
        <v>194</v>
      </c>
    </row>
    <row r="38" spans="2:12" x14ac:dyDescent="0.25">
      <c r="B38" s="4" t="s">
        <v>196</v>
      </c>
      <c r="C38" s="4" t="s">
        <v>197</v>
      </c>
      <c r="D38" s="4" t="s">
        <v>198</v>
      </c>
      <c r="E38" s="12"/>
      <c r="F38" s="4" t="s">
        <v>199</v>
      </c>
      <c r="G38" s="4" t="s">
        <v>181</v>
      </c>
      <c r="H38" s="4"/>
      <c r="K38" s="4" t="s">
        <v>172</v>
      </c>
      <c r="L38" s="4" t="s">
        <v>137</v>
      </c>
    </row>
    <row r="39" spans="2:12" x14ac:dyDescent="0.25">
      <c r="B39" s="4" t="s">
        <v>201</v>
      </c>
      <c r="C39" s="4" t="s">
        <v>202</v>
      </c>
      <c r="D39" s="4" t="s">
        <v>203</v>
      </c>
      <c r="E39" s="12"/>
      <c r="F39" s="4">
        <v>1</v>
      </c>
      <c r="G39" s="4" t="s">
        <v>183</v>
      </c>
      <c r="H39" s="4"/>
      <c r="K39" s="4" t="s">
        <v>507</v>
      </c>
      <c r="L39" s="4" t="s">
        <v>141</v>
      </c>
    </row>
    <row r="40" spans="2:12" x14ac:dyDescent="0.25">
      <c r="B40" s="4" t="s">
        <v>206</v>
      </c>
      <c r="C40" s="4" t="s">
        <v>207</v>
      </c>
      <c r="D40" s="4" t="s">
        <v>208</v>
      </c>
      <c r="E40" s="12"/>
      <c r="F40" s="4">
        <v>2</v>
      </c>
      <c r="G40" s="4" t="s">
        <v>185</v>
      </c>
      <c r="H40" s="4"/>
      <c r="J40" s="51"/>
      <c r="K40" s="4" t="s">
        <v>478</v>
      </c>
      <c r="L40" s="4" t="s">
        <v>205</v>
      </c>
    </row>
    <row r="41" spans="2:12" ht="26.4" x14ac:dyDescent="0.25">
      <c r="B41" s="4" t="s">
        <v>211</v>
      </c>
      <c r="C41" s="4" t="s">
        <v>212</v>
      </c>
      <c r="D41" s="4" t="s">
        <v>213</v>
      </c>
      <c r="E41" s="12"/>
      <c r="F41" s="4">
        <v>3</v>
      </c>
      <c r="G41" s="12" t="s">
        <v>187</v>
      </c>
      <c r="H41" s="4"/>
      <c r="J41" s="51"/>
      <c r="K41" s="4" t="s">
        <v>175</v>
      </c>
      <c r="L41" s="4" t="s">
        <v>210</v>
      </c>
    </row>
    <row r="42" spans="2:12" x14ac:dyDescent="0.25">
      <c r="B42" s="4" t="s">
        <v>215</v>
      </c>
      <c r="C42" s="4" t="s">
        <v>212</v>
      </c>
      <c r="D42" s="4" t="s">
        <v>213</v>
      </c>
      <c r="E42" s="12"/>
      <c r="F42" s="4">
        <v>4</v>
      </c>
      <c r="G42" s="4" t="s">
        <v>189</v>
      </c>
      <c r="H42" s="4"/>
      <c r="K42" s="4" t="s">
        <v>496</v>
      </c>
      <c r="L42" s="4" t="s">
        <v>214</v>
      </c>
    </row>
    <row r="43" spans="2:12" x14ac:dyDescent="0.25">
      <c r="B43" s="4" t="s">
        <v>217</v>
      </c>
      <c r="C43" s="4" t="s">
        <v>218</v>
      </c>
      <c r="D43" s="4" t="s">
        <v>219</v>
      </c>
      <c r="E43" s="12"/>
      <c r="F43" s="4">
        <v>5</v>
      </c>
      <c r="G43" s="4" t="s">
        <v>191</v>
      </c>
      <c r="H43" s="4"/>
      <c r="K43" s="4" t="s">
        <v>177</v>
      </c>
      <c r="L43" s="4" t="s">
        <v>216</v>
      </c>
    </row>
    <row r="44" spans="2:12" x14ac:dyDescent="0.25">
      <c r="B44" s="4" t="s">
        <v>221</v>
      </c>
      <c r="C44" s="4" t="s">
        <v>222</v>
      </c>
      <c r="D44" s="4" t="s">
        <v>223</v>
      </c>
      <c r="E44" s="12"/>
      <c r="F44" s="4">
        <v>6</v>
      </c>
      <c r="G44" s="4" t="s">
        <v>193</v>
      </c>
      <c r="H44" s="4"/>
      <c r="K44" s="4" t="s">
        <v>180</v>
      </c>
      <c r="L44" s="4" t="s">
        <v>225</v>
      </c>
    </row>
    <row r="45" spans="2:12" x14ac:dyDescent="0.25">
      <c r="B45" s="4" t="s">
        <v>226</v>
      </c>
      <c r="C45" s="4" t="s">
        <v>227</v>
      </c>
      <c r="D45" s="4" t="s">
        <v>228</v>
      </c>
      <c r="E45" s="12"/>
      <c r="F45" s="4">
        <v>7</v>
      </c>
      <c r="G45" s="4" t="s">
        <v>195</v>
      </c>
      <c r="H45" s="4"/>
      <c r="K45" s="4" t="s">
        <v>182</v>
      </c>
      <c r="L45" s="4" t="s">
        <v>230</v>
      </c>
    </row>
    <row r="46" spans="2:12" x14ac:dyDescent="0.25">
      <c r="B46" s="4" t="s">
        <v>231</v>
      </c>
      <c r="C46" s="4" t="s">
        <v>232</v>
      </c>
      <c r="D46" s="44" t="s">
        <v>233</v>
      </c>
      <c r="E46" s="12"/>
      <c r="F46" s="4">
        <v>8</v>
      </c>
      <c r="G46" s="4" t="s">
        <v>483</v>
      </c>
      <c r="H46" s="4"/>
      <c r="K46" s="4" t="s">
        <v>184</v>
      </c>
      <c r="L46" s="4" t="s">
        <v>224</v>
      </c>
    </row>
    <row r="47" spans="2:12" x14ac:dyDescent="0.25">
      <c r="B47" s="4" t="s">
        <v>235</v>
      </c>
      <c r="C47" s="4" t="s">
        <v>227</v>
      </c>
      <c r="D47" s="4" t="s">
        <v>228</v>
      </c>
      <c r="E47" s="12"/>
      <c r="F47" s="4">
        <v>9</v>
      </c>
      <c r="G47" s="4" t="s">
        <v>200</v>
      </c>
      <c r="H47" s="4"/>
      <c r="K47" s="4" t="s">
        <v>186</v>
      </c>
      <c r="L47" s="4" t="s">
        <v>229</v>
      </c>
    </row>
    <row r="48" spans="2:12" x14ac:dyDescent="0.25">
      <c r="B48" s="4" t="s">
        <v>237</v>
      </c>
      <c r="C48" s="4" t="s">
        <v>232</v>
      </c>
      <c r="D48" s="44" t="s">
        <v>233</v>
      </c>
      <c r="E48" s="12"/>
      <c r="F48" s="4">
        <v>10</v>
      </c>
      <c r="G48" s="4" t="s">
        <v>204</v>
      </c>
      <c r="H48" s="4"/>
      <c r="K48" s="4" t="s">
        <v>188</v>
      </c>
      <c r="L48" s="4" t="s">
        <v>234</v>
      </c>
    </row>
    <row r="49" spans="2:12" x14ac:dyDescent="0.25">
      <c r="B49" s="4" t="s">
        <v>239</v>
      </c>
      <c r="C49" s="4" t="s">
        <v>202</v>
      </c>
      <c r="D49" s="4" t="s">
        <v>203</v>
      </c>
      <c r="E49" s="12"/>
      <c r="F49" s="4">
        <v>11</v>
      </c>
      <c r="G49" s="4" t="s">
        <v>209</v>
      </c>
      <c r="H49" s="4"/>
      <c r="K49" s="4" t="s">
        <v>509</v>
      </c>
      <c r="L49" s="4" t="s">
        <v>236</v>
      </c>
    </row>
    <row r="50" spans="2:12" x14ac:dyDescent="0.25">
      <c r="B50" s="4" t="s">
        <v>241</v>
      </c>
      <c r="C50" s="4" t="s">
        <v>222</v>
      </c>
      <c r="D50" s="4" t="s">
        <v>223</v>
      </c>
      <c r="E50" s="12"/>
      <c r="F50" s="4">
        <v>12</v>
      </c>
      <c r="G50" s="53"/>
      <c r="H50" s="4"/>
      <c r="K50" s="4" t="s">
        <v>190</v>
      </c>
      <c r="L50" s="4" t="s">
        <v>242</v>
      </c>
    </row>
    <row r="51" spans="2:12" x14ac:dyDescent="0.25">
      <c r="B51" s="4" t="s">
        <v>243</v>
      </c>
      <c r="C51" s="4" t="s">
        <v>202</v>
      </c>
      <c r="D51" s="4" t="s">
        <v>203</v>
      </c>
      <c r="E51" s="12"/>
      <c r="F51" s="4">
        <v>13</v>
      </c>
      <c r="G51" s="51"/>
      <c r="H51" s="4"/>
      <c r="K51" s="4" t="s">
        <v>511</v>
      </c>
      <c r="L51" s="4" t="s">
        <v>244</v>
      </c>
    </row>
    <row r="52" spans="2:12" x14ac:dyDescent="0.25">
      <c r="B52" s="4" t="s">
        <v>245</v>
      </c>
      <c r="C52" s="4" t="s">
        <v>246</v>
      </c>
      <c r="D52" s="4" t="s">
        <v>247</v>
      </c>
      <c r="E52" s="12"/>
      <c r="F52" s="4">
        <v>14</v>
      </c>
      <c r="G52" s="4"/>
      <c r="H52" s="4"/>
      <c r="K52" s="4" t="s">
        <v>512</v>
      </c>
      <c r="L52" s="4" t="s">
        <v>248</v>
      </c>
    </row>
    <row r="53" spans="2:12" x14ac:dyDescent="0.25">
      <c r="B53" s="4" t="s">
        <v>249</v>
      </c>
      <c r="C53" s="4" t="s">
        <v>250</v>
      </c>
      <c r="D53" s="4" t="s">
        <v>251</v>
      </c>
      <c r="E53" s="12"/>
      <c r="F53" s="4">
        <v>15</v>
      </c>
      <c r="G53" s="4"/>
      <c r="H53" s="4"/>
      <c r="K53" s="4" t="s">
        <v>510</v>
      </c>
      <c r="L53" s="4" t="s">
        <v>176</v>
      </c>
    </row>
    <row r="54" spans="2:12" x14ac:dyDescent="0.25">
      <c r="B54" s="9" t="s">
        <v>252</v>
      </c>
      <c r="C54" s="4" t="s">
        <v>212</v>
      </c>
      <c r="D54" s="4" t="s">
        <v>213</v>
      </c>
      <c r="E54" s="12"/>
      <c r="F54" s="4">
        <v>16</v>
      </c>
      <c r="G54" s="4"/>
      <c r="H54" s="4"/>
      <c r="K54" s="4" t="s">
        <v>192</v>
      </c>
      <c r="L54" s="4" t="s">
        <v>254</v>
      </c>
    </row>
    <row r="55" spans="2:12" x14ac:dyDescent="0.25">
      <c r="B55" s="4" t="s">
        <v>255</v>
      </c>
      <c r="C55" s="4" t="s">
        <v>222</v>
      </c>
      <c r="D55" s="4" t="s">
        <v>223</v>
      </c>
      <c r="E55" s="12"/>
      <c r="F55" s="4">
        <v>17</v>
      </c>
      <c r="G55" s="4"/>
      <c r="H55" s="4"/>
      <c r="K55" s="4" t="s">
        <v>194</v>
      </c>
      <c r="L55" s="4" t="s">
        <v>256</v>
      </c>
    </row>
    <row r="56" spans="2:12" x14ac:dyDescent="0.25">
      <c r="B56" s="9" t="s">
        <v>257</v>
      </c>
      <c r="C56" s="4" t="s">
        <v>227</v>
      </c>
      <c r="D56" s="4" t="s">
        <v>228</v>
      </c>
      <c r="E56" s="12"/>
      <c r="F56" s="4">
        <v>18</v>
      </c>
      <c r="G56" s="4"/>
      <c r="H56" s="4"/>
      <c r="K56" s="4" t="s">
        <v>137</v>
      </c>
      <c r="L56" s="4" t="s">
        <v>259</v>
      </c>
    </row>
    <row r="57" spans="2:12" x14ac:dyDescent="0.25">
      <c r="B57" s="9" t="s">
        <v>260</v>
      </c>
      <c r="C57" s="4" t="s">
        <v>232</v>
      </c>
      <c r="D57" s="44" t="s">
        <v>233</v>
      </c>
      <c r="E57" s="12"/>
      <c r="F57" s="4">
        <v>19</v>
      </c>
      <c r="G57" s="4"/>
      <c r="H57" s="4"/>
      <c r="K57" s="41" t="s">
        <v>141</v>
      </c>
      <c r="L57" s="4" t="s">
        <v>258</v>
      </c>
    </row>
    <row r="58" spans="2:12" x14ac:dyDescent="0.25">
      <c r="B58" s="9" t="s">
        <v>262</v>
      </c>
      <c r="C58" s="4" t="s">
        <v>202</v>
      </c>
      <c r="D58" s="4" t="s">
        <v>203</v>
      </c>
      <c r="E58" s="12"/>
      <c r="F58" s="4">
        <v>20</v>
      </c>
      <c r="G58" s="4"/>
      <c r="H58" s="4"/>
      <c r="K58" s="41" t="s">
        <v>205</v>
      </c>
      <c r="L58" s="4" t="s">
        <v>261</v>
      </c>
    </row>
    <row r="59" spans="2:12" x14ac:dyDescent="0.25">
      <c r="B59" s="9" t="s">
        <v>264</v>
      </c>
      <c r="C59" s="4" t="s">
        <v>218</v>
      </c>
      <c r="D59" s="4" t="s">
        <v>219</v>
      </c>
      <c r="E59" s="12"/>
      <c r="F59" s="4">
        <v>21</v>
      </c>
      <c r="G59" s="4"/>
      <c r="H59" s="4"/>
      <c r="K59" s="4" t="s">
        <v>210</v>
      </c>
      <c r="L59" s="4" t="s">
        <v>266</v>
      </c>
    </row>
    <row r="60" spans="2:12" x14ac:dyDescent="0.25">
      <c r="B60" s="9" t="s">
        <v>267</v>
      </c>
      <c r="C60" s="4" t="s">
        <v>268</v>
      </c>
      <c r="D60" s="4" t="s">
        <v>269</v>
      </c>
      <c r="E60" s="12"/>
      <c r="F60" s="4">
        <v>22</v>
      </c>
      <c r="G60" s="4"/>
      <c r="H60" s="4"/>
      <c r="K60" s="4" t="s">
        <v>214</v>
      </c>
      <c r="L60" s="4" t="s">
        <v>265</v>
      </c>
    </row>
    <row r="61" spans="2:12" x14ac:dyDescent="0.25">
      <c r="B61" s="9" t="s">
        <v>271</v>
      </c>
      <c r="C61" s="4" t="s">
        <v>212</v>
      </c>
      <c r="D61" s="4" t="s">
        <v>213</v>
      </c>
      <c r="E61" s="12"/>
      <c r="F61" s="4">
        <v>23</v>
      </c>
      <c r="G61" s="4"/>
      <c r="H61" s="4"/>
      <c r="K61" s="4" t="s">
        <v>216</v>
      </c>
      <c r="L61" s="4" t="s">
        <v>270</v>
      </c>
    </row>
    <row r="62" spans="2:12" x14ac:dyDescent="0.25">
      <c r="B62" s="4" t="s">
        <v>273</v>
      </c>
      <c r="C62" s="4" t="s">
        <v>218</v>
      </c>
      <c r="D62" s="4" t="s">
        <v>219</v>
      </c>
      <c r="E62" s="12"/>
      <c r="F62" s="4">
        <v>24</v>
      </c>
      <c r="G62" s="4"/>
      <c r="H62" s="4"/>
      <c r="K62" s="4" t="s">
        <v>220</v>
      </c>
      <c r="L62" s="4" t="s">
        <v>272</v>
      </c>
    </row>
    <row r="63" spans="2:12" x14ac:dyDescent="0.25">
      <c r="B63" s="4" t="s">
        <v>275</v>
      </c>
      <c r="C63" s="4" t="s">
        <v>250</v>
      </c>
      <c r="D63" s="4" t="s">
        <v>251</v>
      </c>
      <c r="E63" s="12"/>
      <c r="F63" s="4">
        <v>25</v>
      </c>
      <c r="G63" s="4"/>
      <c r="H63" s="4"/>
      <c r="K63" s="4" t="s">
        <v>475</v>
      </c>
      <c r="L63" s="4" t="s">
        <v>274</v>
      </c>
    </row>
    <row r="64" spans="2:12" x14ac:dyDescent="0.25">
      <c r="B64" s="9" t="s">
        <v>277</v>
      </c>
      <c r="C64" s="4" t="s">
        <v>268</v>
      </c>
      <c r="D64" s="4" t="s">
        <v>269</v>
      </c>
      <c r="E64" s="12"/>
      <c r="F64" s="4">
        <v>26</v>
      </c>
      <c r="G64" s="4"/>
      <c r="H64" s="4"/>
      <c r="K64" s="4" t="s">
        <v>476</v>
      </c>
      <c r="L64" s="4" t="s">
        <v>278</v>
      </c>
    </row>
    <row r="65" spans="2:12" x14ac:dyDescent="0.25">
      <c r="B65" s="4" t="s">
        <v>279</v>
      </c>
      <c r="C65" s="4" t="s">
        <v>207</v>
      </c>
      <c r="D65" s="4" t="s">
        <v>208</v>
      </c>
      <c r="E65" s="12"/>
      <c r="F65" s="4">
        <v>27</v>
      </c>
      <c r="G65" s="4"/>
      <c r="H65" s="4"/>
      <c r="K65" s="4" t="s">
        <v>477</v>
      </c>
      <c r="L65" s="4" t="s">
        <v>280</v>
      </c>
    </row>
    <row r="66" spans="2:12" x14ac:dyDescent="0.25">
      <c r="B66" s="4" t="s">
        <v>281</v>
      </c>
      <c r="C66" s="4" t="s">
        <v>222</v>
      </c>
      <c r="D66" s="4" t="s">
        <v>223</v>
      </c>
      <c r="E66" s="12"/>
      <c r="F66" s="4">
        <v>28</v>
      </c>
      <c r="G66" s="4"/>
      <c r="H66" s="4"/>
      <c r="K66" s="4" t="s">
        <v>514</v>
      </c>
      <c r="L66" s="4" t="s">
        <v>282</v>
      </c>
    </row>
    <row r="67" spans="2:12" x14ac:dyDescent="0.25">
      <c r="B67" s="4" t="s">
        <v>283</v>
      </c>
      <c r="C67" s="4" t="s">
        <v>246</v>
      </c>
      <c r="D67" s="4" t="s">
        <v>247</v>
      </c>
      <c r="E67" s="12"/>
      <c r="F67" s="4">
        <v>29</v>
      </c>
      <c r="G67" s="4"/>
      <c r="H67" s="4"/>
      <c r="K67" s="4" t="s">
        <v>224</v>
      </c>
      <c r="L67" s="4" t="s">
        <v>284</v>
      </c>
    </row>
    <row r="68" spans="2:12" x14ac:dyDescent="0.25">
      <c r="B68" s="4" t="s">
        <v>285</v>
      </c>
      <c r="C68" s="4" t="s">
        <v>222</v>
      </c>
      <c r="D68" s="4" t="s">
        <v>223</v>
      </c>
      <c r="E68" s="12"/>
      <c r="F68" s="4">
        <v>30</v>
      </c>
      <c r="G68" s="4"/>
      <c r="H68" s="4"/>
      <c r="K68" s="4" t="s">
        <v>229</v>
      </c>
      <c r="L68" s="4" t="s">
        <v>286</v>
      </c>
    </row>
    <row r="69" spans="2:12" x14ac:dyDescent="0.25">
      <c r="B69" s="9" t="s">
        <v>287</v>
      </c>
      <c r="C69" s="4" t="s">
        <v>246</v>
      </c>
      <c r="D69" s="4" t="s">
        <v>247</v>
      </c>
      <c r="E69" s="12"/>
      <c r="F69" s="4">
        <v>31</v>
      </c>
      <c r="G69" s="4"/>
      <c r="H69" s="4"/>
      <c r="K69" s="41" t="s">
        <v>234</v>
      </c>
      <c r="L69" s="4" t="s">
        <v>288</v>
      </c>
    </row>
    <row r="70" spans="2:12" x14ac:dyDescent="0.25">
      <c r="B70" s="4" t="s">
        <v>289</v>
      </c>
      <c r="C70" s="4" t="s">
        <v>212</v>
      </c>
      <c r="D70" s="4" t="s">
        <v>213</v>
      </c>
      <c r="E70" s="12"/>
      <c r="F70" s="4">
        <v>32</v>
      </c>
      <c r="G70" s="4"/>
      <c r="H70" s="4"/>
      <c r="K70" s="4" t="s">
        <v>236</v>
      </c>
      <c r="L70" s="4" t="s">
        <v>290</v>
      </c>
    </row>
    <row r="71" spans="2:12" x14ac:dyDescent="0.25">
      <c r="B71" s="4" t="s">
        <v>291</v>
      </c>
      <c r="C71" s="4" t="s">
        <v>246</v>
      </c>
      <c r="D71" s="4" t="s">
        <v>247</v>
      </c>
      <c r="E71" s="12"/>
      <c r="F71" s="4">
        <v>33</v>
      </c>
      <c r="G71" s="4"/>
      <c r="H71" s="4"/>
      <c r="K71" s="4" t="s">
        <v>238</v>
      </c>
    </row>
    <row r="72" spans="2:12" x14ac:dyDescent="0.25">
      <c r="B72" s="4" t="s">
        <v>292</v>
      </c>
      <c r="C72" s="4" t="s">
        <v>250</v>
      </c>
      <c r="D72" s="4" t="s">
        <v>251</v>
      </c>
      <c r="E72" s="12"/>
      <c r="F72" s="4">
        <v>34</v>
      </c>
      <c r="G72" s="4"/>
      <c r="H72" s="4"/>
      <c r="K72" s="4" t="s">
        <v>240</v>
      </c>
    </row>
    <row r="73" spans="2:12" x14ac:dyDescent="0.25">
      <c r="B73" s="4" t="s">
        <v>293</v>
      </c>
      <c r="C73" s="4" t="s">
        <v>246</v>
      </c>
      <c r="D73" s="4" t="s">
        <v>247</v>
      </c>
      <c r="E73" s="12"/>
      <c r="F73" s="4">
        <v>35</v>
      </c>
      <c r="G73" s="4"/>
      <c r="H73" s="4"/>
      <c r="K73" s="4" t="s">
        <v>242</v>
      </c>
    </row>
    <row r="74" spans="2:12" x14ac:dyDescent="0.25">
      <c r="B74" s="4" t="s">
        <v>294</v>
      </c>
      <c r="C74" s="4" t="s">
        <v>268</v>
      </c>
      <c r="D74" s="4" t="s">
        <v>269</v>
      </c>
      <c r="E74" s="12"/>
      <c r="F74" s="4">
        <v>36</v>
      </c>
      <c r="G74" s="4"/>
      <c r="H74" s="4"/>
      <c r="K74" s="4" t="s">
        <v>244</v>
      </c>
    </row>
    <row r="75" spans="2:12" x14ac:dyDescent="0.25">
      <c r="B75" s="4" t="s">
        <v>295</v>
      </c>
      <c r="C75" s="4" t="s">
        <v>218</v>
      </c>
      <c r="D75" s="4" t="s">
        <v>219</v>
      </c>
      <c r="E75" s="12"/>
      <c r="F75" s="4">
        <v>37</v>
      </c>
      <c r="G75" s="4"/>
      <c r="H75" s="4"/>
      <c r="K75" s="4" t="s">
        <v>482</v>
      </c>
    </row>
    <row r="76" spans="2:12" x14ac:dyDescent="0.25">
      <c r="B76" s="4" t="s">
        <v>296</v>
      </c>
      <c r="C76" s="4" t="s">
        <v>218</v>
      </c>
      <c r="D76" s="4" t="s">
        <v>219</v>
      </c>
      <c r="E76" s="12"/>
      <c r="F76" s="4">
        <v>38</v>
      </c>
      <c r="G76" s="4"/>
      <c r="H76" s="4"/>
      <c r="K76" s="4" t="s">
        <v>248</v>
      </c>
    </row>
    <row r="77" spans="2:12" x14ac:dyDescent="0.25">
      <c r="B77" s="4" t="s">
        <v>297</v>
      </c>
      <c r="C77" s="4" t="s">
        <v>227</v>
      </c>
      <c r="D77" s="4" t="s">
        <v>228</v>
      </c>
      <c r="E77" s="12"/>
      <c r="F77" s="4">
        <v>39</v>
      </c>
      <c r="G77" s="4"/>
      <c r="H77" s="4"/>
      <c r="K77" s="4" t="s">
        <v>253</v>
      </c>
    </row>
    <row r="78" spans="2:12" x14ac:dyDescent="0.25">
      <c r="B78" s="4" t="s">
        <v>298</v>
      </c>
      <c r="C78" s="4" t="s">
        <v>268</v>
      </c>
      <c r="D78" s="4" t="s">
        <v>269</v>
      </c>
      <c r="E78" s="12"/>
      <c r="F78" s="4">
        <v>40</v>
      </c>
      <c r="G78" s="4"/>
      <c r="H78" s="4"/>
      <c r="K78" s="4" t="s">
        <v>256</v>
      </c>
    </row>
    <row r="79" spans="2:12" x14ac:dyDescent="0.25">
      <c r="B79" s="4" t="s">
        <v>299</v>
      </c>
      <c r="C79" s="4" t="s">
        <v>227</v>
      </c>
      <c r="D79" s="4" t="s">
        <v>228</v>
      </c>
      <c r="E79" s="12"/>
      <c r="F79" s="4">
        <v>41</v>
      </c>
      <c r="G79" s="4"/>
      <c r="H79" s="4"/>
      <c r="K79" s="4" t="s">
        <v>263</v>
      </c>
    </row>
    <row r="80" spans="2:12" x14ac:dyDescent="0.25">
      <c r="B80" s="4" t="s">
        <v>300</v>
      </c>
      <c r="C80" s="4" t="s">
        <v>212</v>
      </c>
      <c r="D80" s="4" t="s">
        <v>213</v>
      </c>
      <c r="E80" s="12"/>
      <c r="F80" s="4">
        <v>42</v>
      </c>
      <c r="G80" s="4"/>
      <c r="H80" s="4"/>
      <c r="K80" s="4" t="s">
        <v>265</v>
      </c>
    </row>
    <row r="81" spans="2:11" x14ac:dyDescent="0.25">
      <c r="B81" s="4" t="s">
        <v>301</v>
      </c>
      <c r="C81" s="4" t="s">
        <v>222</v>
      </c>
      <c r="D81" s="4" t="s">
        <v>223</v>
      </c>
      <c r="E81" s="12"/>
      <c r="F81" s="4">
        <v>43</v>
      </c>
      <c r="G81" s="4"/>
      <c r="H81" s="4"/>
      <c r="K81" s="4" t="s">
        <v>270</v>
      </c>
    </row>
    <row r="82" spans="2:11" x14ac:dyDescent="0.25">
      <c r="B82" s="4" t="s">
        <v>302</v>
      </c>
      <c r="C82" s="4" t="s">
        <v>212</v>
      </c>
      <c r="D82" s="4" t="s">
        <v>213</v>
      </c>
      <c r="E82" s="12"/>
      <c r="F82" s="4">
        <v>44</v>
      </c>
      <c r="G82" s="4"/>
      <c r="H82" s="4"/>
      <c r="K82" s="4" t="s">
        <v>272</v>
      </c>
    </row>
    <row r="83" spans="2:11" x14ac:dyDescent="0.25">
      <c r="B83" s="4" t="s">
        <v>303</v>
      </c>
      <c r="C83" s="4" t="s">
        <v>212</v>
      </c>
      <c r="D83" s="4" t="s">
        <v>213</v>
      </c>
      <c r="E83" s="12"/>
      <c r="F83" s="4">
        <v>45</v>
      </c>
      <c r="G83" s="4"/>
      <c r="H83" s="4"/>
      <c r="K83" s="4" t="s">
        <v>274</v>
      </c>
    </row>
    <row r="84" spans="2:11" x14ac:dyDescent="0.25">
      <c r="B84" s="4" t="s">
        <v>304</v>
      </c>
      <c r="C84" s="4" t="s">
        <v>246</v>
      </c>
      <c r="D84" s="4" t="s">
        <v>247</v>
      </c>
      <c r="E84" s="12"/>
      <c r="G84" s="4"/>
      <c r="H84" s="4"/>
      <c r="K84" s="4" t="s">
        <v>276</v>
      </c>
    </row>
    <row r="85" spans="2:11" x14ac:dyDescent="0.25">
      <c r="B85" s="4" t="s">
        <v>305</v>
      </c>
      <c r="C85" s="4" t="s">
        <v>268</v>
      </c>
      <c r="D85" s="4" t="s">
        <v>269</v>
      </c>
      <c r="E85" s="12"/>
      <c r="G85" s="4"/>
      <c r="H85" s="4"/>
      <c r="K85" s="4" t="s">
        <v>278</v>
      </c>
    </row>
    <row r="86" spans="2:11" x14ac:dyDescent="0.25">
      <c r="B86" s="4" t="s">
        <v>306</v>
      </c>
      <c r="C86" s="4" t="s">
        <v>218</v>
      </c>
      <c r="D86" s="4" t="s">
        <v>219</v>
      </c>
      <c r="E86" s="12"/>
      <c r="G86" s="4"/>
      <c r="H86" s="4"/>
      <c r="K86" s="4" t="s">
        <v>280</v>
      </c>
    </row>
    <row r="87" spans="2:11" x14ac:dyDescent="0.25">
      <c r="B87" s="4" t="s">
        <v>307</v>
      </c>
      <c r="C87" s="4" t="s">
        <v>212</v>
      </c>
      <c r="D87" s="4" t="s">
        <v>213</v>
      </c>
      <c r="E87" s="12"/>
      <c r="G87" s="4"/>
      <c r="H87" s="4"/>
      <c r="K87" s="4" t="s">
        <v>282</v>
      </c>
    </row>
    <row r="88" spans="2:11" x14ac:dyDescent="0.25">
      <c r="B88" s="4" t="s">
        <v>308</v>
      </c>
      <c r="C88" s="4" t="s">
        <v>246</v>
      </c>
      <c r="D88" s="4" t="s">
        <v>247</v>
      </c>
      <c r="E88" s="12"/>
      <c r="G88" s="4"/>
      <c r="H88" s="4"/>
      <c r="K88" s="4" t="s">
        <v>284</v>
      </c>
    </row>
    <row r="89" spans="2:11" x14ac:dyDescent="0.25">
      <c r="B89" s="4" t="s">
        <v>309</v>
      </c>
      <c r="C89" s="4" t="s">
        <v>222</v>
      </c>
      <c r="D89" s="4" t="s">
        <v>223</v>
      </c>
      <c r="E89" s="12"/>
      <c r="G89" s="4"/>
      <c r="H89" s="4"/>
      <c r="K89" s="4" t="s">
        <v>286</v>
      </c>
    </row>
    <row r="90" spans="2:11" x14ac:dyDescent="0.25">
      <c r="B90" s="4" t="s">
        <v>310</v>
      </c>
      <c r="C90" s="4" t="s">
        <v>207</v>
      </c>
      <c r="D90" s="4" t="s">
        <v>208</v>
      </c>
      <c r="E90" s="12"/>
      <c r="G90" s="4"/>
      <c r="H90" s="4"/>
      <c r="K90" s="4" t="s">
        <v>288</v>
      </c>
    </row>
    <row r="91" spans="2:11" x14ac:dyDescent="0.25">
      <c r="B91" s="4" t="s">
        <v>311</v>
      </c>
      <c r="C91" s="4" t="s">
        <v>202</v>
      </c>
      <c r="D91" s="4" t="s">
        <v>203</v>
      </c>
      <c r="E91" s="12"/>
      <c r="G91" s="4"/>
      <c r="H91" s="4"/>
      <c r="K91" s="4" t="s">
        <v>290</v>
      </c>
    </row>
    <row r="92" spans="2:11" x14ac:dyDescent="0.25">
      <c r="B92" s="4" t="s">
        <v>312</v>
      </c>
      <c r="C92" s="4" t="s">
        <v>232</v>
      </c>
      <c r="D92" s="44" t="s">
        <v>233</v>
      </c>
      <c r="E92" s="12"/>
      <c r="G92" s="4"/>
      <c r="H92" s="4"/>
      <c r="K92" s="4" t="s">
        <v>500</v>
      </c>
    </row>
    <row r="93" spans="2:11" x14ac:dyDescent="0.25">
      <c r="B93" s="4" t="s">
        <v>313</v>
      </c>
      <c r="C93" s="4" t="s">
        <v>246</v>
      </c>
      <c r="D93" s="4" t="s">
        <v>247</v>
      </c>
      <c r="E93" s="12"/>
      <c r="G93" s="4"/>
      <c r="H93" s="4"/>
      <c r="K93" s="4" t="s">
        <v>501</v>
      </c>
    </row>
    <row r="94" spans="2:11" x14ac:dyDescent="0.25">
      <c r="B94" s="4" t="s">
        <v>314</v>
      </c>
      <c r="C94" s="4" t="s">
        <v>207</v>
      </c>
      <c r="D94" s="4" t="s">
        <v>208</v>
      </c>
      <c r="E94" s="12"/>
      <c r="G94" s="4"/>
      <c r="H94" s="4"/>
      <c r="K94" s="52"/>
    </row>
    <row r="95" spans="2:11" x14ac:dyDescent="0.25">
      <c r="B95" s="4" t="s">
        <v>315</v>
      </c>
      <c r="C95" s="4" t="s">
        <v>227</v>
      </c>
      <c r="D95" s="4" t="s">
        <v>228</v>
      </c>
      <c r="E95" s="12"/>
      <c r="G95" s="4"/>
      <c r="H95" s="4"/>
      <c r="K95" s="52"/>
    </row>
    <row r="96" spans="2:11" x14ac:dyDescent="0.25">
      <c r="B96" s="4" t="s">
        <v>316</v>
      </c>
      <c r="C96" s="4" t="s">
        <v>227</v>
      </c>
      <c r="D96" s="4" t="s">
        <v>228</v>
      </c>
      <c r="E96" s="12"/>
      <c r="G96" s="4"/>
      <c r="H96" s="4"/>
      <c r="K96" s="52"/>
    </row>
    <row r="97" spans="2:11" x14ac:dyDescent="0.25">
      <c r="B97" s="4" t="s">
        <v>317</v>
      </c>
      <c r="C97" s="4" t="s">
        <v>268</v>
      </c>
      <c r="D97" s="4" t="s">
        <v>269</v>
      </c>
      <c r="E97" s="12"/>
      <c r="G97" s="4"/>
      <c r="H97" s="4"/>
      <c r="K97" s="52"/>
    </row>
    <row r="98" spans="2:11" x14ac:dyDescent="0.25">
      <c r="B98" s="4" t="s">
        <v>318</v>
      </c>
      <c r="C98" s="4" t="s">
        <v>246</v>
      </c>
      <c r="D98" s="4" t="s">
        <v>247</v>
      </c>
      <c r="E98" s="12"/>
      <c r="G98" s="4"/>
      <c r="H98" s="4"/>
      <c r="K98" s="52"/>
    </row>
    <row r="99" spans="2:11" x14ac:dyDescent="0.25">
      <c r="B99" s="4" t="s">
        <v>319</v>
      </c>
      <c r="C99" s="4" t="s">
        <v>202</v>
      </c>
      <c r="D99" s="4" t="s">
        <v>203</v>
      </c>
      <c r="E99" s="12"/>
      <c r="G99" s="4"/>
      <c r="H99" s="4"/>
    </row>
    <row r="100" spans="2:11" x14ac:dyDescent="0.25">
      <c r="B100" s="4" t="s">
        <v>320</v>
      </c>
      <c r="C100" s="4" t="s">
        <v>268</v>
      </c>
      <c r="D100" s="4" t="s">
        <v>269</v>
      </c>
      <c r="E100" s="12"/>
      <c r="G100" s="4"/>
      <c r="H100" s="4"/>
    </row>
    <row r="101" spans="2:11" x14ac:dyDescent="0.25">
      <c r="B101" s="4" t="s">
        <v>321</v>
      </c>
      <c r="C101" s="4" t="s">
        <v>202</v>
      </c>
      <c r="D101" s="4" t="s">
        <v>203</v>
      </c>
      <c r="E101" s="12"/>
      <c r="G101" s="4"/>
      <c r="H101" s="4"/>
    </row>
    <row r="102" spans="2:11" x14ac:dyDescent="0.25">
      <c r="B102" s="4" t="s">
        <v>322</v>
      </c>
      <c r="C102" s="4" t="s">
        <v>212</v>
      </c>
      <c r="D102" s="4" t="s">
        <v>213</v>
      </c>
      <c r="E102" s="12"/>
      <c r="G102" s="4"/>
      <c r="H102" s="4"/>
    </row>
    <row r="103" spans="2:11" x14ac:dyDescent="0.25">
      <c r="B103" s="4" t="s">
        <v>323</v>
      </c>
      <c r="C103" s="4" t="s">
        <v>246</v>
      </c>
      <c r="D103" s="4" t="s">
        <v>247</v>
      </c>
      <c r="E103" s="12"/>
      <c r="G103" s="4"/>
      <c r="H103" s="4"/>
    </row>
    <row r="104" spans="2:11" x14ac:dyDescent="0.25">
      <c r="B104" s="4" t="s">
        <v>324</v>
      </c>
      <c r="C104" s="4" t="s">
        <v>207</v>
      </c>
      <c r="D104" s="4" t="s">
        <v>208</v>
      </c>
      <c r="E104" s="12"/>
      <c r="G104" s="4"/>
      <c r="H104" s="4"/>
    </row>
    <row r="105" spans="2:11" x14ac:dyDescent="0.25">
      <c r="B105" s="4" t="s">
        <v>325</v>
      </c>
      <c r="C105" s="4" t="s">
        <v>246</v>
      </c>
      <c r="D105" s="4" t="s">
        <v>247</v>
      </c>
      <c r="E105" s="12"/>
      <c r="G105" s="4"/>
      <c r="H105" s="4"/>
    </row>
    <row r="106" spans="2:11" x14ac:dyDescent="0.25">
      <c r="B106" s="4" t="s">
        <v>326</v>
      </c>
      <c r="C106" s="4" t="s">
        <v>207</v>
      </c>
      <c r="D106" s="4" t="s">
        <v>208</v>
      </c>
      <c r="E106" s="12"/>
      <c r="G106" s="4"/>
      <c r="H106" s="4"/>
    </row>
    <row r="107" spans="2:11" x14ac:dyDescent="0.25">
      <c r="B107" s="4" t="s">
        <v>327</v>
      </c>
      <c r="C107" s="4" t="s">
        <v>250</v>
      </c>
      <c r="D107" s="4" t="s">
        <v>251</v>
      </c>
      <c r="E107" s="12"/>
      <c r="G107" s="4"/>
      <c r="H107" s="4"/>
    </row>
    <row r="108" spans="2:11" x14ac:dyDescent="0.25">
      <c r="B108" s="4" t="s">
        <v>328</v>
      </c>
      <c r="C108" s="4" t="s">
        <v>246</v>
      </c>
      <c r="D108" s="4" t="s">
        <v>247</v>
      </c>
      <c r="E108" s="12"/>
      <c r="G108" s="4"/>
      <c r="H108" s="4"/>
    </row>
    <row r="109" spans="2:11" x14ac:dyDescent="0.25">
      <c r="B109" s="4" t="s">
        <v>329</v>
      </c>
      <c r="C109" s="4" t="s">
        <v>222</v>
      </c>
      <c r="D109" s="4" t="s">
        <v>223</v>
      </c>
      <c r="E109" s="12"/>
      <c r="G109" s="4"/>
      <c r="H109" s="4"/>
    </row>
    <row r="110" spans="2:11" x14ac:dyDescent="0.25">
      <c r="B110" s="4" t="s">
        <v>330</v>
      </c>
      <c r="C110" s="4" t="s">
        <v>227</v>
      </c>
      <c r="D110" s="4" t="s">
        <v>228</v>
      </c>
      <c r="E110" s="12"/>
      <c r="G110" s="4"/>
      <c r="H110" s="4"/>
    </row>
    <row r="111" spans="2:11" x14ac:dyDescent="0.25">
      <c r="B111" s="4" t="s">
        <v>331</v>
      </c>
      <c r="C111" s="4" t="s">
        <v>227</v>
      </c>
      <c r="D111" s="4" t="s">
        <v>228</v>
      </c>
      <c r="E111" s="12"/>
      <c r="G111" s="4"/>
      <c r="H111" s="4"/>
    </row>
    <row r="112" spans="2:11" x14ac:dyDescent="0.25">
      <c r="B112" s="4" t="s">
        <v>332</v>
      </c>
      <c r="C112" s="4" t="s">
        <v>212</v>
      </c>
      <c r="D112" s="4" t="s">
        <v>213</v>
      </c>
      <c r="E112" s="12"/>
      <c r="G112" s="4"/>
      <c r="H112" s="4"/>
    </row>
    <row r="113" spans="2:8" x14ac:dyDescent="0.25">
      <c r="B113" s="4" t="s">
        <v>333</v>
      </c>
      <c r="C113" s="4" t="s">
        <v>250</v>
      </c>
      <c r="D113" s="4" t="s">
        <v>251</v>
      </c>
      <c r="E113" s="12"/>
      <c r="G113" s="4"/>
      <c r="H113" s="4"/>
    </row>
    <row r="114" spans="2:8" x14ac:dyDescent="0.25">
      <c r="B114" s="4" t="s">
        <v>334</v>
      </c>
      <c r="C114" s="4" t="s">
        <v>218</v>
      </c>
      <c r="D114" s="4" t="s">
        <v>219</v>
      </c>
      <c r="E114" s="12"/>
      <c r="G114" s="4"/>
      <c r="H114" s="4"/>
    </row>
    <row r="115" spans="2:8" x14ac:dyDescent="0.25">
      <c r="B115" s="4" t="s">
        <v>335</v>
      </c>
      <c r="C115" s="4" t="s">
        <v>212</v>
      </c>
      <c r="D115" s="4" t="s">
        <v>213</v>
      </c>
      <c r="E115" s="12"/>
      <c r="G115" s="4"/>
      <c r="H115" s="4"/>
    </row>
    <row r="116" spans="2:8" x14ac:dyDescent="0.25">
      <c r="B116" s="4" t="s">
        <v>336</v>
      </c>
      <c r="C116" s="4" t="s">
        <v>222</v>
      </c>
      <c r="D116" s="4" t="s">
        <v>223</v>
      </c>
      <c r="E116" s="12"/>
      <c r="G116" s="4"/>
      <c r="H116" s="4"/>
    </row>
    <row r="117" spans="2:8" x14ac:dyDescent="0.25">
      <c r="B117" s="4" t="s">
        <v>337</v>
      </c>
      <c r="C117" s="4" t="s">
        <v>218</v>
      </c>
      <c r="D117" s="4" t="s">
        <v>219</v>
      </c>
      <c r="E117" s="12"/>
      <c r="G117" s="4"/>
      <c r="H117" s="4"/>
    </row>
    <row r="118" spans="2:8" x14ac:dyDescent="0.25">
      <c r="B118" s="4" t="s">
        <v>338</v>
      </c>
      <c r="C118" s="4" t="s">
        <v>212</v>
      </c>
      <c r="D118" s="4" t="s">
        <v>213</v>
      </c>
      <c r="E118" s="12"/>
      <c r="G118" s="4"/>
      <c r="H118" s="4"/>
    </row>
    <row r="119" spans="2:8" x14ac:dyDescent="0.25">
      <c r="B119" s="4" t="s">
        <v>339</v>
      </c>
      <c r="C119" s="4" t="s">
        <v>246</v>
      </c>
      <c r="D119" s="4" t="s">
        <v>247</v>
      </c>
      <c r="E119" s="12"/>
      <c r="G119" s="4"/>
      <c r="H119" s="4"/>
    </row>
    <row r="120" spans="2:8" x14ac:dyDescent="0.25">
      <c r="B120" s="4" t="s">
        <v>340</v>
      </c>
      <c r="C120" s="4" t="s">
        <v>246</v>
      </c>
      <c r="D120" s="4" t="s">
        <v>247</v>
      </c>
      <c r="E120" s="12"/>
      <c r="G120" s="4"/>
      <c r="H120" s="4"/>
    </row>
    <row r="121" spans="2:8" x14ac:dyDescent="0.25">
      <c r="B121" s="4" t="s">
        <v>341</v>
      </c>
      <c r="C121" s="4" t="s">
        <v>222</v>
      </c>
      <c r="D121" s="4" t="s">
        <v>223</v>
      </c>
      <c r="E121" s="12"/>
      <c r="G121" s="4"/>
      <c r="H121" s="4"/>
    </row>
    <row r="122" spans="2:8" x14ac:dyDescent="0.25">
      <c r="B122" s="4" t="s">
        <v>342</v>
      </c>
      <c r="C122" s="4" t="s">
        <v>212</v>
      </c>
      <c r="D122" s="4" t="s">
        <v>213</v>
      </c>
      <c r="E122" s="12"/>
      <c r="G122" s="4"/>
      <c r="H122" s="4"/>
    </row>
    <row r="123" spans="2:8" x14ac:dyDescent="0.25">
      <c r="B123" s="4" t="s">
        <v>343</v>
      </c>
      <c r="C123" s="4" t="s">
        <v>232</v>
      </c>
      <c r="D123" s="44" t="s">
        <v>233</v>
      </c>
      <c r="E123" s="12"/>
      <c r="G123" s="4"/>
      <c r="H123" s="4"/>
    </row>
    <row r="124" spans="2:8" x14ac:dyDescent="0.25">
      <c r="B124" s="4" t="s">
        <v>344</v>
      </c>
      <c r="C124" s="4" t="s">
        <v>232</v>
      </c>
      <c r="D124" s="44" t="s">
        <v>233</v>
      </c>
      <c r="E124" s="12"/>
      <c r="G124" s="4"/>
      <c r="H124" s="4"/>
    </row>
    <row r="125" spans="2:8" x14ac:dyDescent="0.25">
      <c r="B125" s="4" t="s">
        <v>345</v>
      </c>
      <c r="C125" s="4" t="s">
        <v>232</v>
      </c>
      <c r="D125" s="44" t="s">
        <v>233</v>
      </c>
      <c r="E125" s="12"/>
      <c r="G125" s="4"/>
      <c r="H125" s="4"/>
    </row>
    <row r="126" spans="2:8" x14ac:dyDescent="0.25">
      <c r="B126" s="4" t="s">
        <v>346</v>
      </c>
      <c r="C126" s="4" t="s">
        <v>246</v>
      </c>
      <c r="D126" s="4" t="s">
        <v>247</v>
      </c>
      <c r="E126" s="12"/>
      <c r="G126" s="4"/>
      <c r="H126" s="4"/>
    </row>
    <row r="127" spans="2:8" x14ac:dyDescent="0.25">
      <c r="B127" s="4" t="s">
        <v>347</v>
      </c>
      <c r="C127" s="4" t="s">
        <v>218</v>
      </c>
      <c r="D127" s="4" t="s">
        <v>219</v>
      </c>
      <c r="E127" s="12"/>
      <c r="G127" s="4"/>
      <c r="H127" s="4"/>
    </row>
    <row r="128" spans="2:8" x14ac:dyDescent="0.25">
      <c r="B128" s="4" t="s">
        <v>348</v>
      </c>
      <c r="C128" s="4" t="s">
        <v>222</v>
      </c>
      <c r="D128" s="4" t="s">
        <v>223</v>
      </c>
      <c r="E128" s="12"/>
      <c r="G128" s="4"/>
      <c r="H128" s="4"/>
    </row>
    <row r="129" spans="2:8" x14ac:dyDescent="0.25">
      <c r="B129" s="4" t="s">
        <v>349</v>
      </c>
      <c r="C129" s="4" t="s">
        <v>246</v>
      </c>
      <c r="D129" s="4" t="s">
        <v>247</v>
      </c>
      <c r="E129" s="12"/>
      <c r="G129" s="4"/>
      <c r="H129" s="4"/>
    </row>
    <row r="130" spans="2:8" x14ac:dyDescent="0.25">
      <c r="B130" s="4" t="s">
        <v>350</v>
      </c>
      <c r="C130" s="4" t="s">
        <v>268</v>
      </c>
      <c r="D130" s="4" t="s">
        <v>269</v>
      </c>
      <c r="E130" s="12"/>
      <c r="G130" s="4"/>
      <c r="H130" s="4"/>
    </row>
    <row r="131" spans="2:8" x14ac:dyDescent="0.25">
      <c r="B131" s="4" t="s">
        <v>351</v>
      </c>
      <c r="C131" s="4" t="s">
        <v>218</v>
      </c>
      <c r="D131" s="4" t="s">
        <v>219</v>
      </c>
      <c r="E131" s="12"/>
      <c r="G131" s="4"/>
      <c r="H131" s="4"/>
    </row>
    <row r="132" spans="2:8" x14ac:dyDescent="0.25">
      <c r="B132" s="4" t="s">
        <v>352</v>
      </c>
      <c r="C132" s="4" t="s">
        <v>218</v>
      </c>
      <c r="D132" s="4" t="s">
        <v>219</v>
      </c>
      <c r="E132" s="12"/>
      <c r="G132" s="4"/>
      <c r="H132" s="4"/>
    </row>
    <row r="133" spans="2:8" x14ac:dyDescent="0.25">
      <c r="B133" s="4" t="s">
        <v>353</v>
      </c>
      <c r="C133" s="4" t="s">
        <v>268</v>
      </c>
      <c r="D133" s="4" t="s">
        <v>269</v>
      </c>
      <c r="E133" s="12"/>
      <c r="F133" s="2"/>
      <c r="G133" s="4"/>
      <c r="H133" s="4"/>
    </row>
    <row r="134" spans="2:8" x14ac:dyDescent="0.25">
      <c r="B134" s="4" t="s">
        <v>354</v>
      </c>
      <c r="C134" s="4" t="s">
        <v>246</v>
      </c>
      <c r="D134" s="4" t="s">
        <v>247</v>
      </c>
      <c r="E134" s="12"/>
      <c r="G134" s="4"/>
      <c r="H134" s="4"/>
    </row>
    <row r="135" spans="2:8" x14ac:dyDescent="0.25">
      <c r="B135" s="4" t="s">
        <v>355</v>
      </c>
      <c r="C135" s="4" t="s">
        <v>246</v>
      </c>
      <c r="D135" s="4" t="s">
        <v>247</v>
      </c>
      <c r="E135" s="12"/>
      <c r="G135" s="4"/>
      <c r="H135" s="4"/>
    </row>
    <row r="136" spans="2:8" x14ac:dyDescent="0.25">
      <c r="B136" s="4" t="s">
        <v>356</v>
      </c>
      <c r="C136" s="4" t="s">
        <v>250</v>
      </c>
      <c r="D136" s="4" t="s">
        <v>251</v>
      </c>
      <c r="E136" s="12"/>
      <c r="G136" s="4"/>
      <c r="H136" s="4"/>
    </row>
    <row r="137" spans="2:8" x14ac:dyDescent="0.25">
      <c r="B137" s="4" t="s">
        <v>357</v>
      </c>
      <c r="C137" s="4" t="s">
        <v>218</v>
      </c>
      <c r="D137" s="4" t="s">
        <v>219</v>
      </c>
      <c r="E137" s="12"/>
      <c r="G137" s="4"/>
      <c r="H137" s="4"/>
    </row>
    <row r="138" spans="2:8" x14ac:dyDescent="0.25">
      <c r="B138" s="4" t="s">
        <v>358</v>
      </c>
      <c r="C138" s="4" t="s">
        <v>218</v>
      </c>
      <c r="D138" s="4" t="s">
        <v>219</v>
      </c>
      <c r="E138" s="12"/>
      <c r="G138" s="4"/>
      <c r="H138" s="4"/>
    </row>
    <row r="139" spans="2:8" x14ac:dyDescent="0.25">
      <c r="B139" s="4" t="s">
        <v>359</v>
      </c>
      <c r="C139" s="4" t="s">
        <v>202</v>
      </c>
      <c r="D139" s="4" t="s">
        <v>203</v>
      </c>
      <c r="E139" s="12"/>
      <c r="G139" s="4"/>
      <c r="H139" s="4"/>
    </row>
    <row r="140" spans="2:8" x14ac:dyDescent="0.25">
      <c r="B140" s="4" t="s">
        <v>360</v>
      </c>
      <c r="C140" s="4" t="s">
        <v>250</v>
      </c>
      <c r="D140" s="4" t="s">
        <v>251</v>
      </c>
      <c r="E140" s="12"/>
      <c r="G140" s="4"/>
      <c r="H140" s="4"/>
    </row>
    <row r="141" spans="2:8" x14ac:dyDescent="0.25">
      <c r="B141" s="4" t="s">
        <v>361</v>
      </c>
      <c r="C141" s="4" t="s">
        <v>250</v>
      </c>
      <c r="D141" s="4" t="s">
        <v>251</v>
      </c>
      <c r="E141" s="12"/>
      <c r="G141" s="4"/>
      <c r="H141" s="4"/>
    </row>
    <row r="142" spans="2:8" x14ac:dyDescent="0.25">
      <c r="B142" s="4" t="s">
        <v>362</v>
      </c>
      <c r="C142" s="4" t="s">
        <v>218</v>
      </c>
      <c r="D142" s="4" t="s">
        <v>219</v>
      </c>
      <c r="E142" s="12"/>
      <c r="G142" s="4"/>
      <c r="H142" s="4"/>
    </row>
    <row r="143" spans="2:8" x14ac:dyDescent="0.25">
      <c r="B143" s="4" t="s">
        <v>363</v>
      </c>
      <c r="C143" s="4" t="s">
        <v>250</v>
      </c>
      <c r="D143" s="4" t="s">
        <v>251</v>
      </c>
      <c r="E143" s="12"/>
      <c r="G143" s="4"/>
      <c r="H143" s="4"/>
    </row>
    <row r="144" spans="2:8" x14ac:dyDescent="0.25">
      <c r="B144" s="4" t="s">
        <v>364</v>
      </c>
      <c r="C144" s="4" t="s">
        <v>246</v>
      </c>
      <c r="D144" s="4" t="s">
        <v>247</v>
      </c>
      <c r="E144" s="12"/>
      <c r="G144" s="4"/>
      <c r="H144" s="4"/>
    </row>
    <row r="145" spans="2:8" x14ac:dyDescent="0.25">
      <c r="B145" s="4" t="s">
        <v>365</v>
      </c>
      <c r="C145" s="4" t="s">
        <v>212</v>
      </c>
      <c r="D145" s="4" t="s">
        <v>213</v>
      </c>
      <c r="E145" s="12"/>
      <c r="G145" s="4"/>
      <c r="H145" s="4"/>
    </row>
    <row r="146" spans="2:8" x14ac:dyDescent="0.25">
      <c r="B146" s="4" t="s">
        <v>366</v>
      </c>
      <c r="C146" s="4" t="s">
        <v>222</v>
      </c>
      <c r="D146" s="4" t="s">
        <v>223</v>
      </c>
      <c r="E146" s="12"/>
      <c r="G146" s="4"/>
      <c r="H146" s="4"/>
    </row>
    <row r="147" spans="2:8" x14ac:dyDescent="0.25">
      <c r="B147" s="4" t="s">
        <v>367</v>
      </c>
      <c r="C147" s="4" t="s">
        <v>212</v>
      </c>
      <c r="D147" s="4" t="s">
        <v>213</v>
      </c>
      <c r="E147" s="12"/>
      <c r="G147" s="4"/>
      <c r="H147" s="4"/>
    </row>
    <row r="148" spans="2:8" x14ac:dyDescent="0.25">
      <c r="B148" s="4" t="s">
        <v>368</v>
      </c>
      <c r="C148" s="4" t="s">
        <v>218</v>
      </c>
      <c r="D148" s="4" t="s">
        <v>219</v>
      </c>
      <c r="E148" s="12"/>
      <c r="G148" s="4"/>
      <c r="H148" s="4"/>
    </row>
    <row r="149" spans="2:8" x14ac:dyDescent="0.25">
      <c r="B149" s="4" t="s">
        <v>369</v>
      </c>
      <c r="C149" s="4" t="s">
        <v>227</v>
      </c>
      <c r="D149" s="4" t="s">
        <v>228</v>
      </c>
      <c r="E149" s="12"/>
      <c r="G149" s="4"/>
      <c r="H149" s="4"/>
    </row>
    <row r="150" spans="2:8" x14ac:dyDescent="0.25">
      <c r="B150" s="4" t="s">
        <v>370</v>
      </c>
      <c r="C150" s="4" t="s">
        <v>222</v>
      </c>
      <c r="D150" s="4" t="s">
        <v>223</v>
      </c>
      <c r="E150" s="12"/>
      <c r="G150" s="4"/>
      <c r="H150" s="4"/>
    </row>
    <row r="151" spans="2:8" x14ac:dyDescent="0.25">
      <c r="B151" s="4" t="s">
        <v>371</v>
      </c>
      <c r="C151" s="4" t="s">
        <v>202</v>
      </c>
      <c r="D151" s="4" t="s">
        <v>203</v>
      </c>
      <c r="E151" s="12"/>
      <c r="G151" s="4"/>
      <c r="H151" s="4"/>
    </row>
    <row r="152" spans="2:8" x14ac:dyDescent="0.25">
      <c r="B152" s="4" t="s">
        <v>372</v>
      </c>
      <c r="C152" s="4" t="s">
        <v>250</v>
      </c>
      <c r="D152" s="4" t="s">
        <v>251</v>
      </c>
      <c r="E152" s="12"/>
      <c r="G152" s="4"/>
      <c r="H152" s="4"/>
    </row>
    <row r="153" spans="2:8" x14ac:dyDescent="0.25">
      <c r="B153" s="4" t="s">
        <v>373</v>
      </c>
      <c r="C153" s="4" t="s">
        <v>212</v>
      </c>
      <c r="D153" s="4" t="s">
        <v>213</v>
      </c>
      <c r="E153" s="12"/>
      <c r="G153" s="4"/>
      <c r="H153" s="4"/>
    </row>
    <row r="154" spans="2:8" x14ac:dyDescent="0.25">
      <c r="B154" s="4" t="s">
        <v>374</v>
      </c>
      <c r="C154" s="4" t="s">
        <v>218</v>
      </c>
      <c r="D154" s="4" t="s">
        <v>219</v>
      </c>
      <c r="E154" s="12"/>
      <c r="G154" s="4"/>
      <c r="H154" s="4"/>
    </row>
    <row r="155" spans="2:8" x14ac:dyDescent="0.25">
      <c r="B155" s="4" t="s">
        <v>375</v>
      </c>
      <c r="C155" s="4" t="s">
        <v>268</v>
      </c>
      <c r="D155" s="4" t="s">
        <v>269</v>
      </c>
      <c r="E155" s="12"/>
      <c r="G155" s="4"/>
      <c r="H155" s="4"/>
    </row>
    <row r="156" spans="2:8" x14ac:dyDescent="0.25">
      <c r="B156" s="4" t="s">
        <v>376</v>
      </c>
      <c r="C156" s="4" t="s">
        <v>246</v>
      </c>
      <c r="D156" s="4" t="s">
        <v>247</v>
      </c>
      <c r="E156" s="12"/>
      <c r="G156" s="4"/>
      <c r="H156" s="4"/>
    </row>
    <row r="157" spans="2:8" x14ac:dyDescent="0.25">
      <c r="B157" s="4" t="s">
        <v>377</v>
      </c>
      <c r="C157" s="4" t="s">
        <v>218</v>
      </c>
      <c r="D157" s="4" t="s">
        <v>219</v>
      </c>
      <c r="E157" s="12"/>
      <c r="G157" s="4"/>
      <c r="H157" s="4"/>
    </row>
    <row r="158" spans="2:8" x14ac:dyDescent="0.25">
      <c r="B158" s="4" t="s">
        <v>378</v>
      </c>
      <c r="C158" s="4" t="s">
        <v>207</v>
      </c>
      <c r="D158" s="4" t="s">
        <v>208</v>
      </c>
      <c r="E158" s="12"/>
      <c r="G158" s="4"/>
      <c r="H158" s="4"/>
    </row>
    <row r="159" spans="2:8" x14ac:dyDescent="0.25">
      <c r="B159" s="4" t="s">
        <v>379</v>
      </c>
      <c r="C159" s="4" t="s">
        <v>232</v>
      </c>
      <c r="D159" s="44" t="s">
        <v>233</v>
      </c>
      <c r="E159" s="12"/>
      <c r="G159" s="4"/>
      <c r="H159" s="4"/>
    </row>
    <row r="160" spans="2:8" x14ac:dyDescent="0.25">
      <c r="B160" s="4" t="s">
        <v>380</v>
      </c>
      <c r="C160" s="4" t="s">
        <v>222</v>
      </c>
      <c r="D160" s="4" t="s">
        <v>223</v>
      </c>
      <c r="E160" s="12"/>
      <c r="G160" s="4"/>
      <c r="H160" s="4"/>
    </row>
    <row r="161" spans="2:8" x14ac:dyDescent="0.25">
      <c r="B161" s="4" t="s">
        <v>381</v>
      </c>
      <c r="C161" s="4" t="s">
        <v>268</v>
      </c>
      <c r="D161" s="4" t="s">
        <v>269</v>
      </c>
      <c r="E161" s="12"/>
      <c r="G161" s="4"/>
      <c r="H161" s="4"/>
    </row>
    <row r="162" spans="2:8" x14ac:dyDescent="0.25">
      <c r="B162" s="4" t="s">
        <v>382</v>
      </c>
      <c r="C162" s="4" t="s">
        <v>218</v>
      </c>
      <c r="D162" s="4" t="s">
        <v>219</v>
      </c>
      <c r="E162" s="12"/>
      <c r="G162" s="4"/>
      <c r="H162" s="4"/>
    </row>
    <row r="163" spans="2:8" x14ac:dyDescent="0.25">
      <c r="B163" s="4" t="s">
        <v>383</v>
      </c>
      <c r="C163" s="4" t="s">
        <v>218</v>
      </c>
      <c r="D163" s="4" t="s">
        <v>219</v>
      </c>
      <c r="E163" s="12"/>
      <c r="G163" s="4"/>
      <c r="H163" s="4"/>
    </row>
    <row r="164" spans="2:8" x14ac:dyDescent="0.25">
      <c r="B164" s="4" t="s">
        <v>384</v>
      </c>
      <c r="C164" s="4" t="s">
        <v>222</v>
      </c>
      <c r="D164" s="4" t="s">
        <v>223</v>
      </c>
      <c r="E164" s="12"/>
      <c r="G164" s="4"/>
      <c r="H164" s="4"/>
    </row>
    <row r="165" spans="2:8" x14ac:dyDescent="0.25">
      <c r="B165" s="4" t="s">
        <v>385</v>
      </c>
      <c r="C165" s="4" t="s">
        <v>232</v>
      </c>
      <c r="D165" s="44" t="s">
        <v>233</v>
      </c>
      <c r="E165" s="12"/>
      <c r="G165" s="4"/>
      <c r="H165" s="4"/>
    </row>
    <row r="166" spans="2:8" x14ac:dyDescent="0.25">
      <c r="B166" s="4" t="s">
        <v>386</v>
      </c>
      <c r="C166" s="4" t="s">
        <v>222</v>
      </c>
      <c r="D166" s="4" t="s">
        <v>223</v>
      </c>
      <c r="E166" s="12"/>
      <c r="G166" s="4"/>
      <c r="H166" s="4"/>
    </row>
    <row r="167" spans="2:8" x14ac:dyDescent="0.25">
      <c r="B167" s="4" t="s">
        <v>387</v>
      </c>
      <c r="C167" s="4" t="s">
        <v>227</v>
      </c>
      <c r="D167" s="4" t="s">
        <v>228</v>
      </c>
      <c r="E167" s="12"/>
      <c r="G167" s="4"/>
      <c r="H167" s="4"/>
    </row>
    <row r="168" spans="2:8" x14ac:dyDescent="0.25">
      <c r="B168" s="4" t="s">
        <v>388</v>
      </c>
      <c r="C168" s="4" t="s">
        <v>218</v>
      </c>
      <c r="D168" s="4" t="s">
        <v>219</v>
      </c>
      <c r="E168" s="12"/>
      <c r="G168" s="4"/>
      <c r="H168" s="4"/>
    </row>
    <row r="169" spans="2:8" x14ac:dyDescent="0.25">
      <c r="B169" s="4" t="s">
        <v>389</v>
      </c>
      <c r="C169" s="4" t="s">
        <v>268</v>
      </c>
      <c r="D169" s="4" t="s">
        <v>269</v>
      </c>
      <c r="E169" s="12"/>
      <c r="G169" s="4"/>
      <c r="H169" s="4"/>
    </row>
    <row r="170" spans="2:8" x14ac:dyDescent="0.25">
      <c r="B170" s="4" t="s">
        <v>390</v>
      </c>
      <c r="C170" s="4" t="s">
        <v>212</v>
      </c>
      <c r="D170" s="4" t="s">
        <v>213</v>
      </c>
      <c r="E170" s="12"/>
      <c r="G170" s="4"/>
      <c r="H170" s="4"/>
    </row>
    <row r="171" spans="2:8" x14ac:dyDescent="0.25">
      <c r="B171" s="4" t="s">
        <v>391</v>
      </c>
      <c r="C171" s="4" t="s">
        <v>218</v>
      </c>
      <c r="D171" s="4" t="s">
        <v>219</v>
      </c>
      <c r="E171" s="12"/>
      <c r="G171" s="4"/>
      <c r="H171" s="4"/>
    </row>
    <row r="172" spans="2:8" x14ac:dyDescent="0.25">
      <c r="B172" s="4" t="s">
        <v>392</v>
      </c>
      <c r="C172" s="4" t="s">
        <v>222</v>
      </c>
      <c r="D172" s="4" t="s">
        <v>223</v>
      </c>
      <c r="E172" s="12"/>
      <c r="G172" s="4"/>
      <c r="H172" s="4"/>
    </row>
    <row r="173" spans="2:8" x14ac:dyDescent="0.25">
      <c r="B173" s="4" t="s">
        <v>393</v>
      </c>
      <c r="C173" s="4" t="s">
        <v>212</v>
      </c>
      <c r="D173" s="4" t="s">
        <v>213</v>
      </c>
      <c r="E173" s="12"/>
      <c r="G173" s="4"/>
      <c r="H173" s="4"/>
    </row>
    <row r="174" spans="2:8" x14ac:dyDescent="0.25">
      <c r="B174" s="4" t="s">
        <v>394</v>
      </c>
      <c r="C174" s="4" t="s">
        <v>218</v>
      </c>
      <c r="D174" s="4" t="s">
        <v>219</v>
      </c>
      <c r="E174" s="12"/>
      <c r="G174" s="4"/>
      <c r="H174" s="4"/>
    </row>
    <row r="175" spans="2:8" x14ac:dyDescent="0.25">
      <c r="B175" s="4" t="s">
        <v>395</v>
      </c>
      <c r="C175" s="4" t="s">
        <v>227</v>
      </c>
      <c r="D175" s="4" t="s">
        <v>228</v>
      </c>
      <c r="E175" s="12"/>
      <c r="G175" s="4"/>
      <c r="H175" s="4"/>
    </row>
    <row r="176" spans="2:8" x14ac:dyDescent="0.25">
      <c r="B176" s="4" t="s">
        <v>396</v>
      </c>
      <c r="C176" s="4" t="s">
        <v>218</v>
      </c>
      <c r="D176" s="4" t="s">
        <v>219</v>
      </c>
      <c r="E176" s="12"/>
      <c r="G176" s="4"/>
      <c r="H176" s="4"/>
    </row>
    <row r="177" spans="2:8" x14ac:dyDescent="0.25">
      <c r="B177" s="4" t="s">
        <v>397</v>
      </c>
      <c r="C177" s="4" t="s">
        <v>212</v>
      </c>
      <c r="D177" s="4" t="s">
        <v>213</v>
      </c>
      <c r="E177" s="12"/>
      <c r="G177" s="4"/>
      <c r="H177" s="4"/>
    </row>
    <row r="178" spans="2:8" x14ac:dyDescent="0.25">
      <c r="B178" s="4" t="s">
        <v>398</v>
      </c>
      <c r="C178" s="4" t="s">
        <v>222</v>
      </c>
      <c r="D178" s="4" t="s">
        <v>223</v>
      </c>
      <c r="E178" s="12"/>
      <c r="G178" s="4"/>
      <c r="H178" s="4"/>
    </row>
    <row r="179" spans="2:8" x14ac:dyDescent="0.25">
      <c r="B179" s="4" t="s">
        <v>399</v>
      </c>
      <c r="C179" s="4" t="s">
        <v>202</v>
      </c>
      <c r="D179" s="4" t="s">
        <v>203</v>
      </c>
      <c r="E179" s="12"/>
      <c r="G179" s="4"/>
      <c r="H179" s="4"/>
    </row>
    <row r="180" spans="2:8" x14ac:dyDescent="0.25">
      <c r="B180" s="4" t="s">
        <v>400</v>
      </c>
      <c r="C180" s="4" t="s">
        <v>246</v>
      </c>
      <c r="D180" s="4" t="s">
        <v>247</v>
      </c>
      <c r="E180" s="12"/>
      <c r="G180" s="4"/>
      <c r="H180" s="4"/>
    </row>
    <row r="181" spans="2:8" x14ac:dyDescent="0.25">
      <c r="B181" s="4" t="s">
        <v>401</v>
      </c>
      <c r="C181" s="4" t="s">
        <v>218</v>
      </c>
      <c r="D181" s="4" t="s">
        <v>219</v>
      </c>
      <c r="E181" s="12"/>
      <c r="G181" s="4"/>
      <c r="H181" s="4"/>
    </row>
    <row r="182" spans="2:8" x14ac:dyDescent="0.25">
      <c r="B182" s="4" t="s">
        <v>402</v>
      </c>
      <c r="C182" s="4" t="s">
        <v>222</v>
      </c>
      <c r="D182" s="4" t="s">
        <v>223</v>
      </c>
      <c r="E182" s="12"/>
      <c r="G182" s="4"/>
      <c r="H182" s="4"/>
    </row>
    <row r="183" spans="2:8" x14ac:dyDescent="0.25">
      <c r="B183" s="4" t="s">
        <v>403</v>
      </c>
      <c r="C183" s="4" t="s">
        <v>212</v>
      </c>
      <c r="D183" s="4" t="s">
        <v>213</v>
      </c>
      <c r="E183" s="12"/>
      <c r="G183" s="4"/>
      <c r="H183" s="4"/>
    </row>
    <row r="184" spans="2:8" x14ac:dyDescent="0.25">
      <c r="B184" s="4" t="s">
        <v>404</v>
      </c>
      <c r="C184" s="4" t="s">
        <v>222</v>
      </c>
      <c r="D184" s="4" t="s">
        <v>223</v>
      </c>
      <c r="E184" s="12"/>
      <c r="G184" s="4"/>
      <c r="H184" s="4"/>
    </row>
    <row r="185" spans="2:8" x14ac:dyDescent="0.25">
      <c r="B185" s="4" t="s">
        <v>405</v>
      </c>
      <c r="C185" s="4" t="s">
        <v>218</v>
      </c>
      <c r="D185" s="4" t="s">
        <v>219</v>
      </c>
      <c r="E185" s="12"/>
      <c r="G185" s="4"/>
      <c r="H185" s="4"/>
    </row>
    <row r="186" spans="2:8" x14ac:dyDescent="0.25">
      <c r="B186" s="4" t="s">
        <v>406</v>
      </c>
      <c r="C186" s="4" t="s">
        <v>218</v>
      </c>
      <c r="D186" s="4" t="s">
        <v>219</v>
      </c>
      <c r="E186" s="12"/>
      <c r="G186" s="4"/>
      <c r="H186" s="4"/>
    </row>
    <row r="187" spans="2:8" x14ac:dyDescent="0.25">
      <c r="B187" s="4" t="s">
        <v>407</v>
      </c>
      <c r="C187" s="4" t="s">
        <v>250</v>
      </c>
      <c r="D187" s="4" t="s">
        <v>251</v>
      </c>
      <c r="E187" s="12"/>
      <c r="G187" s="4"/>
      <c r="H187" s="4"/>
    </row>
    <row r="188" spans="2:8" x14ac:dyDescent="0.25">
      <c r="B188" s="4" t="s">
        <v>408</v>
      </c>
      <c r="C188" s="4" t="s">
        <v>250</v>
      </c>
      <c r="D188" s="4" t="s">
        <v>251</v>
      </c>
      <c r="E188" s="12"/>
      <c r="G188" s="4"/>
      <c r="H188" s="4"/>
    </row>
    <row r="189" spans="2:8" x14ac:dyDescent="0.25">
      <c r="B189" s="4" t="s">
        <v>409</v>
      </c>
      <c r="C189" s="4" t="s">
        <v>207</v>
      </c>
      <c r="D189" s="4" t="s">
        <v>208</v>
      </c>
      <c r="E189" s="12"/>
      <c r="G189" s="4"/>
      <c r="H189" s="4"/>
    </row>
    <row r="190" spans="2:8" x14ac:dyDescent="0.25">
      <c r="B190" s="4" t="s">
        <v>410</v>
      </c>
      <c r="C190" s="4" t="s">
        <v>218</v>
      </c>
      <c r="D190" s="4" t="s">
        <v>219</v>
      </c>
      <c r="E190" s="12"/>
      <c r="G190" s="4"/>
      <c r="H190" s="4"/>
    </row>
    <row r="191" spans="2:8" x14ac:dyDescent="0.25">
      <c r="B191" s="4" t="s">
        <v>411</v>
      </c>
      <c r="C191" s="4" t="s">
        <v>218</v>
      </c>
      <c r="D191" s="4" t="s">
        <v>219</v>
      </c>
      <c r="E191" s="12"/>
      <c r="G191" s="4"/>
      <c r="H191" s="4"/>
    </row>
    <row r="192" spans="2:8" x14ac:dyDescent="0.25">
      <c r="B192" s="4" t="s">
        <v>412</v>
      </c>
      <c r="C192" s="4" t="s">
        <v>222</v>
      </c>
      <c r="D192" s="4" t="s">
        <v>223</v>
      </c>
      <c r="E192" s="12"/>
      <c r="G192" s="4"/>
      <c r="H192" s="4"/>
    </row>
    <row r="193" spans="2:8" x14ac:dyDescent="0.25">
      <c r="B193" s="4" t="s">
        <v>413</v>
      </c>
      <c r="C193" s="4" t="s">
        <v>246</v>
      </c>
      <c r="D193" s="4" t="s">
        <v>247</v>
      </c>
      <c r="E193" s="12"/>
      <c r="G193" s="4"/>
      <c r="H193" s="4"/>
    </row>
    <row r="194" spans="2:8" x14ac:dyDescent="0.25">
      <c r="B194" s="4" t="s">
        <v>414</v>
      </c>
      <c r="C194" s="4" t="s">
        <v>222</v>
      </c>
      <c r="D194" s="4" t="s">
        <v>223</v>
      </c>
      <c r="E194" s="12"/>
      <c r="G194" s="4"/>
      <c r="H194" s="4"/>
    </row>
    <row r="195" spans="2:8" x14ac:dyDescent="0.25">
      <c r="B195" s="4" t="s">
        <v>415</v>
      </c>
      <c r="C195" s="4" t="s">
        <v>268</v>
      </c>
      <c r="D195" s="4" t="s">
        <v>269</v>
      </c>
      <c r="E195" s="12"/>
      <c r="G195" s="4"/>
      <c r="H195" s="4"/>
    </row>
    <row r="196" spans="2:8" x14ac:dyDescent="0.25">
      <c r="B196" s="4" t="s">
        <v>416</v>
      </c>
      <c r="C196" s="4" t="s">
        <v>218</v>
      </c>
      <c r="D196" s="4" t="s">
        <v>219</v>
      </c>
      <c r="E196" s="12"/>
      <c r="G196" s="4"/>
      <c r="H196" s="4"/>
    </row>
    <row r="197" spans="2:8" x14ac:dyDescent="0.25">
      <c r="B197" s="4" t="s">
        <v>417</v>
      </c>
      <c r="C197" s="4" t="s">
        <v>250</v>
      </c>
      <c r="D197" s="4" t="s">
        <v>251</v>
      </c>
      <c r="E197" s="12"/>
      <c r="G197" s="4"/>
      <c r="H197" s="4"/>
    </row>
    <row r="198" spans="2:8" x14ac:dyDescent="0.25">
      <c r="B198" s="4" t="s">
        <v>418</v>
      </c>
      <c r="C198" s="4" t="s">
        <v>218</v>
      </c>
      <c r="D198" s="4" t="s">
        <v>219</v>
      </c>
      <c r="E198" s="12"/>
      <c r="G198" s="4"/>
      <c r="H198" s="4"/>
    </row>
    <row r="199" spans="2:8" x14ac:dyDescent="0.25">
      <c r="B199" s="4" t="s">
        <v>419</v>
      </c>
      <c r="C199" s="4" t="s">
        <v>218</v>
      </c>
      <c r="D199" s="4" t="s">
        <v>219</v>
      </c>
      <c r="E199" s="12"/>
      <c r="G199" s="4"/>
      <c r="H199" s="4"/>
    </row>
    <row r="200" spans="2:8" x14ac:dyDescent="0.25">
      <c r="B200" s="4" t="s">
        <v>420</v>
      </c>
      <c r="C200" s="4" t="s">
        <v>268</v>
      </c>
      <c r="D200" s="4" t="s">
        <v>269</v>
      </c>
      <c r="E200" s="12"/>
      <c r="G200" s="4"/>
      <c r="H200" s="4"/>
    </row>
    <row r="201" spans="2:8" x14ac:dyDescent="0.25">
      <c r="B201" s="4" t="s">
        <v>421</v>
      </c>
      <c r="C201" s="4" t="s">
        <v>212</v>
      </c>
      <c r="D201" s="4" t="s">
        <v>213</v>
      </c>
      <c r="E201" s="12"/>
      <c r="G201" s="4"/>
      <c r="H201" s="4"/>
    </row>
    <row r="202" spans="2:8" x14ac:dyDescent="0.25">
      <c r="B202" s="4" t="s">
        <v>422</v>
      </c>
      <c r="C202" s="4" t="s">
        <v>218</v>
      </c>
      <c r="D202" s="4" t="s">
        <v>219</v>
      </c>
      <c r="E202" s="12"/>
      <c r="G202" s="4"/>
      <c r="H202" s="4"/>
    </row>
    <row r="203" spans="2:8" x14ac:dyDescent="0.25">
      <c r="B203" s="4" t="s">
        <v>423</v>
      </c>
      <c r="C203" s="4" t="s">
        <v>268</v>
      </c>
      <c r="D203" s="4" t="s">
        <v>269</v>
      </c>
      <c r="E203" s="12"/>
      <c r="G203" s="4"/>
      <c r="H203" s="4"/>
    </row>
    <row r="204" spans="2:8" x14ac:dyDescent="0.25">
      <c r="B204" s="4" t="s">
        <v>424</v>
      </c>
      <c r="C204" s="4" t="s">
        <v>212</v>
      </c>
      <c r="D204" s="4" t="s">
        <v>213</v>
      </c>
      <c r="E204" s="12"/>
      <c r="G204" s="4"/>
      <c r="H204" s="4"/>
    </row>
    <row r="205" spans="2:8" x14ac:dyDescent="0.25">
      <c r="B205" s="4" t="s">
        <v>425</v>
      </c>
      <c r="C205" s="4" t="s">
        <v>202</v>
      </c>
      <c r="D205" s="4" t="s">
        <v>203</v>
      </c>
      <c r="E205" s="12"/>
      <c r="G205" s="4"/>
      <c r="H205" s="4"/>
    </row>
    <row r="206" spans="2:8" x14ac:dyDescent="0.25">
      <c r="B206" s="4" t="s">
        <v>426</v>
      </c>
      <c r="C206" s="4" t="s">
        <v>227</v>
      </c>
      <c r="D206" s="4" t="s">
        <v>228</v>
      </c>
      <c r="E206" s="12"/>
      <c r="G206" s="4"/>
      <c r="H206" s="4"/>
    </row>
    <row r="207" spans="2:8" x14ac:dyDescent="0.25">
      <c r="B207" s="4" t="s">
        <v>427</v>
      </c>
      <c r="C207" s="4" t="s">
        <v>218</v>
      </c>
      <c r="D207" s="4" t="s">
        <v>219</v>
      </c>
      <c r="E207" s="12"/>
      <c r="G207" s="4"/>
      <c r="H207" s="4"/>
    </row>
    <row r="208" spans="2:8" x14ac:dyDescent="0.25">
      <c r="B208" s="4" t="s">
        <v>428</v>
      </c>
      <c r="C208" s="4" t="s">
        <v>250</v>
      </c>
      <c r="D208" s="4" t="s">
        <v>251</v>
      </c>
      <c r="E208" s="12"/>
      <c r="F208" s="2"/>
      <c r="G208" s="4"/>
      <c r="H208" s="4"/>
    </row>
    <row r="209" spans="2:8" x14ac:dyDescent="0.25">
      <c r="B209" s="4" t="s">
        <v>429</v>
      </c>
      <c r="C209" s="4" t="s">
        <v>222</v>
      </c>
      <c r="D209" s="4" t="s">
        <v>223</v>
      </c>
      <c r="E209" s="12"/>
      <c r="G209" s="4"/>
      <c r="H209" s="4"/>
    </row>
    <row r="210" spans="2:8" x14ac:dyDescent="0.25">
      <c r="B210" s="4" t="s">
        <v>430</v>
      </c>
      <c r="C210" s="4" t="s">
        <v>250</v>
      </c>
      <c r="D210" s="4" t="s">
        <v>251</v>
      </c>
      <c r="E210" s="12"/>
      <c r="G210" s="4"/>
      <c r="H210" s="4"/>
    </row>
    <row r="211" spans="2:8" x14ac:dyDescent="0.25">
      <c r="B211" s="4" t="s">
        <v>431</v>
      </c>
      <c r="C211" s="4" t="s">
        <v>250</v>
      </c>
      <c r="D211" s="4" t="s">
        <v>251</v>
      </c>
      <c r="E211" s="12"/>
      <c r="G211" s="4"/>
      <c r="H211" s="4"/>
    </row>
    <row r="212" spans="2:8" x14ac:dyDescent="0.25">
      <c r="B212" s="4" t="s">
        <v>432</v>
      </c>
      <c r="C212" s="4" t="s">
        <v>227</v>
      </c>
      <c r="D212" s="4" t="s">
        <v>228</v>
      </c>
      <c r="E212" s="12"/>
      <c r="G212" s="4"/>
      <c r="H212" s="4"/>
    </row>
    <row r="213" spans="2:8" x14ac:dyDescent="0.25">
      <c r="B213" s="4" t="s">
        <v>433</v>
      </c>
      <c r="C213" s="4" t="s">
        <v>246</v>
      </c>
      <c r="D213" s="4" t="s">
        <v>247</v>
      </c>
      <c r="E213" s="12"/>
      <c r="G213" s="4"/>
      <c r="H213" s="4"/>
    </row>
    <row r="214" spans="2:8" x14ac:dyDescent="0.25">
      <c r="B214" s="4" t="s">
        <v>434</v>
      </c>
      <c r="C214" s="4" t="s">
        <v>222</v>
      </c>
      <c r="D214" s="4" t="s">
        <v>223</v>
      </c>
      <c r="E214" s="12"/>
      <c r="G214" s="4"/>
      <c r="H214" s="4"/>
    </row>
    <row r="215" spans="2:8" x14ac:dyDescent="0.25">
      <c r="B215" s="4" t="s">
        <v>435</v>
      </c>
      <c r="C215" s="4" t="s">
        <v>250</v>
      </c>
      <c r="D215" s="4" t="s">
        <v>251</v>
      </c>
      <c r="E215" s="12"/>
      <c r="G215" s="4"/>
      <c r="H215" s="4"/>
    </row>
    <row r="216" spans="2:8" x14ac:dyDescent="0.25">
      <c r="B216" s="4" t="s">
        <v>436</v>
      </c>
      <c r="C216" s="4" t="s">
        <v>222</v>
      </c>
      <c r="D216" s="4" t="s">
        <v>223</v>
      </c>
      <c r="E216" s="12"/>
      <c r="G216" s="4"/>
      <c r="H216" s="4"/>
    </row>
    <row r="217" spans="2:8" x14ac:dyDescent="0.25">
      <c r="B217" s="4" t="s">
        <v>437</v>
      </c>
      <c r="C217" s="4" t="s">
        <v>246</v>
      </c>
      <c r="D217" s="4" t="s">
        <v>247</v>
      </c>
      <c r="E217" s="12"/>
      <c r="G217" s="4"/>
      <c r="H217" s="4"/>
    </row>
    <row r="218" spans="2:8" x14ac:dyDescent="0.25">
      <c r="B218" s="4" t="s">
        <v>438</v>
      </c>
      <c r="C218" s="4" t="s">
        <v>222</v>
      </c>
      <c r="D218" s="4" t="s">
        <v>223</v>
      </c>
      <c r="E218" s="12"/>
      <c r="G218" s="4"/>
      <c r="H218" s="4"/>
    </row>
    <row r="219" spans="2:8" x14ac:dyDescent="0.25">
      <c r="B219" s="4" t="s">
        <v>439</v>
      </c>
      <c r="C219" s="4" t="s">
        <v>222</v>
      </c>
      <c r="D219" s="4" t="s">
        <v>223</v>
      </c>
      <c r="E219" s="12"/>
      <c r="G219" s="4"/>
      <c r="H219" s="4"/>
    </row>
    <row r="220" spans="2:8" x14ac:dyDescent="0.25">
      <c r="B220" s="4" t="s">
        <v>440</v>
      </c>
      <c r="C220" s="4" t="s">
        <v>222</v>
      </c>
      <c r="D220" s="4" t="s">
        <v>223</v>
      </c>
      <c r="E220" s="12"/>
      <c r="G220" s="4"/>
      <c r="H220" s="4"/>
    </row>
    <row r="221" spans="2:8" x14ac:dyDescent="0.25">
      <c r="B221" s="4" t="s">
        <v>441</v>
      </c>
      <c r="C221" s="4" t="s">
        <v>212</v>
      </c>
      <c r="D221" s="4" t="s">
        <v>213</v>
      </c>
      <c r="E221" s="12"/>
      <c r="G221" s="4"/>
      <c r="H221" s="4"/>
    </row>
    <row r="222" spans="2:8" x14ac:dyDescent="0.25">
      <c r="B222" s="4" t="s">
        <v>442</v>
      </c>
      <c r="C222" s="4" t="s">
        <v>202</v>
      </c>
      <c r="D222" s="4" t="s">
        <v>203</v>
      </c>
      <c r="E222" s="12"/>
      <c r="G222" s="4"/>
      <c r="H222" s="4"/>
    </row>
    <row r="223" spans="2:8" x14ac:dyDescent="0.25">
      <c r="B223" s="4" t="s">
        <v>443</v>
      </c>
      <c r="C223" s="4" t="s">
        <v>222</v>
      </c>
      <c r="D223" s="4" t="s">
        <v>223</v>
      </c>
      <c r="E223" s="12"/>
      <c r="G223" s="4"/>
      <c r="H223" s="4"/>
    </row>
    <row r="224" spans="2:8" x14ac:dyDescent="0.25">
      <c r="B224" s="4" t="s">
        <v>444</v>
      </c>
      <c r="C224" s="4" t="s">
        <v>250</v>
      </c>
      <c r="D224" s="4" t="s">
        <v>251</v>
      </c>
      <c r="E224" s="12"/>
      <c r="G224" s="4"/>
      <c r="H224" s="4"/>
    </row>
    <row r="225" spans="2:8" x14ac:dyDescent="0.25">
      <c r="B225" s="4" t="s">
        <v>445</v>
      </c>
      <c r="C225" s="4" t="s">
        <v>268</v>
      </c>
      <c r="D225" s="4" t="s">
        <v>269</v>
      </c>
      <c r="E225" s="12"/>
      <c r="G225" s="4"/>
      <c r="H225" s="4"/>
    </row>
    <row r="226" spans="2:8" x14ac:dyDescent="0.25">
      <c r="B226" s="4" t="s">
        <v>446</v>
      </c>
      <c r="C226" s="4" t="s">
        <v>246</v>
      </c>
      <c r="D226" s="4" t="s">
        <v>247</v>
      </c>
      <c r="E226" s="12"/>
      <c r="G226" s="4"/>
      <c r="H226" s="4"/>
    </row>
    <row r="227" spans="2:8" x14ac:dyDescent="0.25">
      <c r="B227" s="4" t="s">
        <v>447</v>
      </c>
      <c r="C227" s="4" t="s">
        <v>227</v>
      </c>
      <c r="D227" s="4" t="s">
        <v>228</v>
      </c>
      <c r="E227" s="12"/>
      <c r="G227" s="4"/>
      <c r="H227" s="4"/>
    </row>
    <row r="228" spans="2:8" x14ac:dyDescent="0.25">
      <c r="B228" s="4" t="s">
        <v>448</v>
      </c>
      <c r="C228" s="4" t="s">
        <v>212</v>
      </c>
      <c r="D228" s="4" t="s">
        <v>213</v>
      </c>
      <c r="E228" s="12"/>
      <c r="G228" s="4"/>
      <c r="H228" s="4"/>
    </row>
    <row r="229" spans="2:8" x14ac:dyDescent="0.25">
      <c r="B229" s="4" t="s">
        <v>449</v>
      </c>
      <c r="C229" s="4" t="s">
        <v>222</v>
      </c>
      <c r="D229" s="4" t="s">
        <v>223</v>
      </c>
      <c r="E229" s="12"/>
      <c r="G229" s="4"/>
      <c r="H229" s="4"/>
    </row>
    <row r="230" spans="2:8" x14ac:dyDescent="0.25">
      <c r="B230" s="4" t="s">
        <v>450</v>
      </c>
      <c r="C230" s="4" t="s">
        <v>212</v>
      </c>
      <c r="D230" s="4" t="s">
        <v>213</v>
      </c>
      <c r="E230" s="12"/>
      <c r="G230" s="4"/>
      <c r="H230" s="4"/>
    </row>
    <row r="231" spans="2:8" x14ac:dyDescent="0.25">
      <c r="B231" s="4" t="s">
        <v>451</v>
      </c>
      <c r="C231" s="4" t="s">
        <v>246</v>
      </c>
      <c r="D231" s="4" t="s">
        <v>247</v>
      </c>
      <c r="E231" s="12"/>
      <c r="G231" s="4"/>
      <c r="H231" s="4"/>
    </row>
    <row r="232" spans="2:8" x14ac:dyDescent="0.25">
      <c r="B232" s="4" t="s">
        <v>452</v>
      </c>
      <c r="C232" s="4" t="s">
        <v>212</v>
      </c>
      <c r="D232" s="4" t="s">
        <v>213</v>
      </c>
      <c r="E232" s="12"/>
      <c r="G232" s="4"/>
      <c r="H232" s="4"/>
    </row>
    <row r="233" spans="2:8" x14ac:dyDescent="0.25">
      <c r="B233" s="4" t="s">
        <v>453</v>
      </c>
      <c r="C233" s="4" t="s">
        <v>268</v>
      </c>
      <c r="D233" s="4" t="s">
        <v>269</v>
      </c>
      <c r="E233" s="12"/>
      <c r="G233" s="4"/>
      <c r="H233" s="4"/>
    </row>
    <row r="234" spans="2:8" x14ac:dyDescent="0.25">
      <c r="B234" s="4" t="s">
        <v>454</v>
      </c>
      <c r="C234" s="4" t="s">
        <v>202</v>
      </c>
      <c r="D234" s="4" t="s">
        <v>203</v>
      </c>
      <c r="E234" s="12"/>
      <c r="G234" s="4"/>
      <c r="H234" s="4"/>
    </row>
    <row r="235" spans="2:8" x14ac:dyDescent="0.25">
      <c r="B235" s="4" t="s">
        <v>455</v>
      </c>
      <c r="C235" s="4" t="s">
        <v>222</v>
      </c>
      <c r="D235" s="4" t="s">
        <v>223</v>
      </c>
      <c r="E235" s="12"/>
      <c r="G235" s="4"/>
      <c r="H235" s="4"/>
    </row>
    <row r="236" spans="2:8" x14ac:dyDescent="0.25">
      <c r="B236" s="4" t="s">
        <v>456</v>
      </c>
      <c r="C236" s="4" t="s">
        <v>246</v>
      </c>
      <c r="D236" s="4" t="s">
        <v>247</v>
      </c>
      <c r="E236" s="12"/>
      <c r="G236" s="4"/>
      <c r="H236" s="4"/>
    </row>
    <row r="237" spans="2:8" x14ac:dyDescent="0.25">
      <c r="B237" s="4" t="s">
        <v>457</v>
      </c>
      <c r="C237" s="4" t="s">
        <v>222</v>
      </c>
      <c r="D237" s="4" t="s">
        <v>223</v>
      </c>
      <c r="E237" s="12"/>
      <c r="G237" s="4"/>
      <c r="H237" s="4"/>
    </row>
    <row r="238" spans="2:8" x14ac:dyDescent="0.25">
      <c r="B238" s="4" t="s">
        <v>458</v>
      </c>
      <c r="C238" s="4" t="s">
        <v>222</v>
      </c>
      <c r="D238" s="4" t="s">
        <v>223</v>
      </c>
      <c r="E238" s="12"/>
      <c r="G238" s="4"/>
      <c r="H238" s="4"/>
    </row>
    <row r="239" spans="2:8" x14ac:dyDescent="0.25">
      <c r="B239" s="4" t="s">
        <v>459</v>
      </c>
      <c r="C239" s="4" t="s">
        <v>232</v>
      </c>
      <c r="D239" s="44" t="s">
        <v>233</v>
      </c>
      <c r="E239" s="12"/>
      <c r="G239" s="4"/>
      <c r="H239" s="4"/>
    </row>
    <row r="240" spans="2:8" x14ac:dyDescent="0.25">
      <c r="B240" s="4" t="s">
        <v>460</v>
      </c>
      <c r="C240" s="4" t="s">
        <v>218</v>
      </c>
      <c r="D240" s="4" t="s">
        <v>219</v>
      </c>
      <c r="E240" s="12"/>
      <c r="G240" s="4"/>
      <c r="H240" s="4"/>
    </row>
    <row r="241" spans="2:8" x14ac:dyDescent="0.25">
      <c r="B241" s="4" t="s">
        <v>461</v>
      </c>
      <c r="C241" s="4" t="s">
        <v>222</v>
      </c>
      <c r="D241" s="4" t="s">
        <v>223</v>
      </c>
      <c r="E241" s="12"/>
      <c r="G241" s="4"/>
      <c r="H241" s="4"/>
    </row>
    <row r="242" spans="2:8" x14ac:dyDescent="0.25">
      <c r="B242" s="4" t="s">
        <v>462</v>
      </c>
      <c r="C242" s="4" t="s">
        <v>268</v>
      </c>
      <c r="D242" s="4" t="s">
        <v>269</v>
      </c>
      <c r="E242" s="12"/>
      <c r="G242" s="4"/>
      <c r="H242" s="4"/>
    </row>
    <row r="243" spans="2:8" x14ac:dyDescent="0.25">
      <c r="B243" s="4" t="s">
        <v>463</v>
      </c>
      <c r="C243" s="4" t="s">
        <v>222</v>
      </c>
      <c r="D243" s="4" t="s">
        <v>223</v>
      </c>
      <c r="E243" s="12"/>
      <c r="G243" s="13"/>
      <c r="H243" s="4"/>
    </row>
    <row r="244" spans="2:8" x14ac:dyDescent="0.25">
      <c r="B244" s="4" t="s">
        <v>464</v>
      </c>
      <c r="C244" s="4" t="s">
        <v>222</v>
      </c>
      <c r="D244" s="4" t="s">
        <v>223</v>
      </c>
      <c r="E244" s="12"/>
      <c r="G244" s="12"/>
      <c r="H244" s="4"/>
    </row>
    <row r="245" spans="2:8" x14ac:dyDescent="0.25">
      <c r="B245" s="4" t="s">
        <v>465</v>
      </c>
      <c r="C245" s="4" t="s">
        <v>227</v>
      </c>
      <c r="D245" s="4" t="s">
        <v>228</v>
      </c>
      <c r="E245" s="12"/>
      <c r="G245" s="12"/>
      <c r="H245" s="4"/>
    </row>
    <row r="246" spans="2:8" x14ac:dyDescent="0.25">
      <c r="B246" s="4" t="s">
        <v>466</v>
      </c>
      <c r="C246" s="4" t="s">
        <v>268</v>
      </c>
      <c r="D246" s="4" t="s">
        <v>269</v>
      </c>
      <c r="E246" s="12"/>
      <c r="G246" s="12"/>
      <c r="H246" s="4"/>
    </row>
    <row r="247" spans="2:8" x14ac:dyDescent="0.25">
      <c r="B247" s="4" t="s">
        <v>467</v>
      </c>
      <c r="C247" s="4" t="s">
        <v>227</v>
      </c>
      <c r="D247" s="4" t="s">
        <v>228</v>
      </c>
      <c r="E247" s="12"/>
      <c r="G247" s="12"/>
      <c r="H247" s="4"/>
    </row>
    <row r="248" spans="2:8" x14ac:dyDescent="0.25">
      <c r="B248" s="4" t="s">
        <v>468</v>
      </c>
      <c r="C248" s="4" t="s">
        <v>227</v>
      </c>
      <c r="D248" s="4" t="s">
        <v>228</v>
      </c>
      <c r="E248" s="12"/>
      <c r="G248" s="12"/>
      <c r="H248" s="4"/>
    </row>
    <row r="249" spans="2:8" x14ac:dyDescent="0.25">
      <c r="B249" s="4" t="s">
        <v>469</v>
      </c>
      <c r="C249" s="4" t="s">
        <v>250</v>
      </c>
      <c r="D249" s="4" t="s">
        <v>251</v>
      </c>
      <c r="E249" s="12"/>
      <c r="G249" s="12"/>
      <c r="H249" s="4"/>
    </row>
    <row r="250" spans="2:8" x14ac:dyDescent="0.25">
      <c r="D250" s="12"/>
      <c r="E250" s="12"/>
      <c r="G250" s="12"/>
      <c r="H250" s="4"/>
    </row>
    <row r="251" spans="2:8" x14ac:dyDescent="0.25">
      <c r="G251" s="12"/>
    </row>
    <row r="252" spans="2:8" x14ac:dyDescent="0.25">
      <c r="G252" s="12"/>
    </row>
    <row r="253" spans="2:8" x14ac:dyDescent="0.25">
      <c r="G253" s="13"/>
    </row>
    <row r="254" spans="2:8" x14ac:dyDescent="0.25">
      <c r="G254" s="13"/>
    </row>
    <row r="255" spans="2:8" x14ac:dyDescent="0.25">
      <c r="G255" s="13"/>
    </row>
    <row r="256" spans="2:8" x14ac:dyDescent="0.25">
      <c r="G256" s="12"/>
    </row>
    <row r="257" spans="7:7" x14ac:dyDescent="0.25">
      <c r="G257" s="12"/>
    </row>
    <row r="258" spans="7:7" x14ac:dyDescent="0.25">
      <c r="G258" s="12"/>
    </row>
    <row r="259" spans="7:7" x14ac:dyDescent="0.25">
      <c r="G259" s="12"/>
    </row>
    <row r="260" spans="7:7" x14ac:dyDescent="0.25">
      <c r="G260" s="12"/>
    </row>
    <row r="261" spans="7:7" x14ac:dyDescent="0.25">
      <c r="G261" s="12"/>
    </row>
    <row r="262" spans="7:7" x14ac:dyDescent="0.25">
      <c r="G262" s="12"/>
    </row>
    <row r="263" spans="7:7" x14ac:dyDescent="0.25">
      <c r="G263" s="12"/>
    </row>
    <row r="264" spans="7:7" x14ac:dyDescent="0.25">
      <c r="G264" s="12"/>
    </row>
    <row r="265" spans="7:7" x14ac:dyDescent="0.25">
      <c r="G265" s="12"/>
    </row>
    <row r="266" spans="7:7" x14ac:dyDescent="0.25">
      <c r="G266" s="13"/>
    </row>
    <row r="267" spans="7:7" x14ac:dyDescent="0.25">
      <c r="G267" s="12"/>
    </row>
    <row r="268" spans="7:7" x14ac:dyDescent="0.25">
      <c r="G268" s="12"/>
    </row>
    <row r="269" spans="7:7" x14ac:dyDescent="0.25">
      <c r="G269" s="12"/>
    </row>
    <row r="270" spans="7:7" x14ac:dyDescent="0.25">
      <c r="G270" s="12"/>
    </row>
    <row r="271" spans="7:7" x14ac:dyDescent="0.25">
      <c r="G271" s="12"/>
    </row>
    <row r="272" spans="7:7" x14ac:dyDescent="0.25">
      <c r="G272" s="13"/>
    </row>
    <row r="273" spans="7:7" x14ac:dyDescent="0.25">
      <c r="G273" s="12"/>
    </row>
    <row r="274" spans="7:7" x14ac:dyDescent="0.25">
      <c r="G274" s="12"/>
    </row>
    <row r="275" spans="7:7" x14ac:dyDescent="0.25">
      <c r="G275" s="12"/>
    </row>
    <row r="276" spans="7:7" x14ac:dyDescent="0.25">
      <c r="G276" s="12"/>
    </row>
    <row r="277" spans="7:7" x14ac:dyDescent="0.25">
      <c r="G277" s="13"/>
    </row>
    <row r="278" spans="7:7" x14ac:dyDescent="0.25">
      <c r="G278" s="12"/>
    </row>
    <row r="279" spans="7:7" x14ac:dyDescent="0.25">
      <c r="G279" s="13"/>
    </row>
    <row r="280" spans="7:7" x14ac:dyDescent="0.25">
      <c r="G280" s="12"/>
    </row>
    <row r="281" spans="7:7" x14ac:dyDescent="0.25">
      <c r="G281" s="12"/>
    </row>
    <row r="282" spans="7:7" x14ac:dyDescent="0.25">
      <c r="G282" s="12"/>
    </row>
    <row r="283" spans="7:7" x14ac:dyDescent="0.25">
      <c r="G283" s="12"/>
    </row>
    <row r="284" spans="7:7" x14ac:dyDescent="0.25">
      <c r="G284" s="12"/>
    </row>
    <row r="285" spans="7:7" x14ac:dyDescent="0.25">
      <c r="G285" s="12"/>
    </row>
    <row r="286" spans="7:7" x14ac:dyDescent="0.25">
      <c r="G286" s="12"/>
    </row>
    <row r="287" spans="7:7" x14ac:dyDescent="0.25">
      <c r="G287" s="12"/>
    </row>
    <row r="288" spans="7:7" x14ac:dyDescent="0.25">
      <c r="G288" s="12"/>
    </row>
    <row r="289" spans="7:9" x14ac:dyDescent="0.25">
      <c r="G289" s="12"/>
    </row>
    <row r="290" spans="7:9" x14ac:dyDescent="0.25">
      <c r="G290" s="12"/>
    </row>
    <row r="291" spans="7:9" x14ac:dyDescent="0.25">
      <c r="G291" s="12"/>
    </row>
    <row r="292" spans="7:9" x14ac:dyDescent="0.25">
      <c r="G292" s="12"/>
    </row>
    <row r="293" spans="7:9" x14ac:dyDescent="0.25">
      <c r="G293" s="12"/>
    </row>
    <row r="294" spans="7:9" x14ac:dyDescent="0.25">
      <c r="G294" s="12"/>
    </row>
    <row r="295" spans="7:9" x14ac:dyDescent="0.25">
      <c r="G295" s="12"/>
    </row>
    <row r="296" spans="7:9" x14ac:dyDescent="0.25">
      <c r="G296" s="12"/>
    </row>
    <row r="297" spans="7:9" x14ac:dyDescent="0.25">
      <c r="G297" s="12"/>
    </row>
    <row r="298" spans="7:9" x14ac:dyDescent="0.25">
      <c r="G298" s="12"/>
    </row>
    <row r="299" spans="7:9" x14ac:dyDescent="0.25">
      <c r="G299" s="12"/>
    </row>
    <row r="300" spans="7:9" x14ac:dyDescent="0.25">
      <c r="G300" s="12"/>
    </row>
    <row r="301" spans="7:9" x14ac:dyDescent="0.25">
      <c r="G301" s="12"/>
      <c r="I301" s="2"/>
    </row>
    <row r="302" spans="7:9" x14ac:dyDescent="0.25">
      <c r="G302" s="12"/>
    </row>
    <row r="303" spans="7:9" x14ac:dyDescent="0.25">
      <c r="G303" s="12"/>
    </row>
    <row r="304" spans="7:9" x14ac:dyDescent="0.25">
      <c r="G304" s="12"/>
    </row>
    <row r="305" spans="7:7" x14ac:dyDescent="0.25">
      <c r="G305" s="12"/>
    </row>
    <row r="306" spans="7:7" x14ac:dyDescent="0.25">
      <c r="G306" s="12"/>
    </row>
    <row r="307" spans="7:7" x14ac:dyDescent="0.25">
      <c r="G307" s="12"/>
    </row>
    <row r="308" spans="7:7" x14ac:dyDescent="0.25">
      <c r="G308" s="12"/>
    </row>
    <row r="309" spans="7:7" x14ac:dyDescent="0.25">
      <c r="G309" s="12"/>
    </row>
    <row r="310" spans="7:7" x14ac:dyDescent="0.25">
      <c r="G310" s="12"/>
    </row>
    <row r="311" spans="7:7" x14ac:dyDescent="0.25">
      <c r="G311" s="12"/>
    </row>
    <row r="312" spans="7:7" x14ac:dyDescent="0.25">
      <c r="G312" s="12"/>
    </row>
    <row r="313" spans="7:7" x14ac:dyDescent="0.25">
      <c r="G313" s="12"/>
    </row>
    <row r="314" spans="7:7" x14ac:dyDescent="0.25">
      <c r="G314" s="12"/>
    </row>
    <row r="315" spans="7:7" x14ac:dyDescent="0.25">
      <c r="G315" s="12"/>
    </row>
    <row r="316" spans="7:7" x14ac:dyDescent="0.25">
      <c r="G316" s="12"/>
    </row>
    <row r="317" spans="7:7" x14ac:dyDescent="0.25">
      <c r="G317" s="12"/>
    </row>
    <row r="318" spans="7:7" x14ac:dyDescent="0.25">
      <c r="G318" s="12"/>
    </row>
    <row r="319" spans="7:7" x14ac:dyDescent="0.25">
      <c r="G319" s="12"/>
    </row>
    <row r="320" spans="7:7" x14ac:dyDescent="0.25">
      <c r="G320" s="12"/>
    </row>
    <row r="321" spans="7:7" x14ac:dyDescent="0.25">
      <c r="G321" s="12"/>
    </row>
    <row r="322" spans="7:7" x14ac:dyDescent="0.25">
      <c r="G322" s="12"/>
    </row>
    <row r="323" spans="7:7" x14ac:dyDescent="0.25">
      <c r="G323" s="13"/>
    </row>
    <row r="324" spans="7:7" x14ac:dyDescent="0.25">
      <c r="G324" s="13"/>
    </row>
    <row r="325" spans="7:7" x14ac:dyDescent="0.25">
      <c r="G325" s="13"/>
    </row>
    <row r="326" spans="7:7" x14ac:dyDescent="0.25">
      <c r="G326" s="13"/>
    </row>
    <row r="327" spans="7:7" x14ac:dyDescent="0.25">
      <c r="G327" s="13"/>
    </row>
    <row r="328" spans="7:7" x14ac:dyDescent="0.25">
      <c r="G328" s="13"/>
    </row>
    <row r="329" spans="7:7" x14ac:dyDescent="0.25">
      <c r="G329" s="12"/>
    </row>
    <row r="330" spans="7:7" x14ac:dyDescent="0.25">
      <c r="G330" s="12"/>
    </row>
    <row r="331" spans="7:7" x14ac:dyDescent="0.25">
      <c r="G331" s="12"/>
    </row>
    <row r="332" spans="7:7" x14ac:dyDescent="0.25">
      <c r="G332" s="12"/>
    </row>
    <row r="333" spans="7:7" x14ac:dyDescent="0.25">
      <c r="G333" s="12"/>
    </row>
    <row r="334" spans="7:7" x14ac:dyDescent="0.25">
      <c r="G334" s="12"/>
    </row>
    <row r="335" spans="7:7" x14ac:dyDescent="0.25">
      <c r="G335" s="12"/>
    </row>
    <row r="336" spans="7:7" x14ac:dyDescent="0.25">
      <c r="G336" s="12"/>
    </row>
    <row r="337" spans="7:7" x14ac:dyDescent="0.25">
      <c r="G337" s="12"/>
    </row>
    <row r="338" spans="7:7" x14ac:dyDescent="0.25">
      <c r="G338" s="12"/>
    </row>
    <row r="339" spans="7:7" x14ac:dyDescent="0.25">
      <c r="G339" s="12"/>
    </row>
    <row r="340" spans="7:7" x14ac:dyDescent="0.25">
      <c r="G340" s="12"/>
    </row>
    <row r="341" spans="7:7" x14ac:dyDescent="0.25">
      <c r="G341" s="12"/>
    </row>
    <row r="342" spans="7:7" x14ac:dyDescent="0.25">
      <c r="G342" s="12"/>
    </row>
    <row r="343" spans="7:7" x14ac:dyDescent="0.25">
      <c r="G343" s="12"/>
    </row>
    <row r="344" spans="7:7" x14ac:dyDescent="0.25">
      <c r="G344" s="12"/>
    </row>
    <row r="345" spans="7:7" x14ac:dyDescent="0.25">
      <c r="G345" s="12"/>
    </row>
    <row r="346" spans="7:7" x14ac:dyDescent="0.25">
      <c r="G346" s="12"/>
    </row>
    <row r="347" spans="7:7" x14ac:dyDescent="0.25">
      <c r="G347" s="12"/>
    </row>
    <row r="348" spans="7:7" x14ac:dyDescent="0.25">
      <c r="G348" s="12"/>
    </row>
    <row r="349" spans="7:7" x14ac:dyDescent="0.25">
      <c r="G349" s="12"/>
    </row>
    <row r="350" spans="7:7" x14ac:dyDescent="0.25">
      <c r="G350" s="12"/>
    </row>
    <row r="351" spans="7:7" x14ac:dyDescent="0.25">
      <c r="G351" s="12"/>
    </row>
    <row r="352" spans="7:7" x14ac:dyDescent="0.25">
      <c r="G352" s="12"/>
    </row>
    <row r="353" spans="7:7" x14ac:dyDescent="0.25">
      <c r="G353" s="12"/>
    </row>
    <row r="354" spans="7:7" x14ac:dyDescent="0.25">
      <c r="G354" s="12"/>
    </row>
    <row r="355" spans="7:7" x14ac:dyDescent="0.25">
      <c r="G355" s="12"/>
    </row>
    <row r="356" spans="7:7" x14ac:dyDescent="0.25">
      <c r="G356" s="12"/>
    </row>
    <row r="357" spans="7:7" x14ac:dyDescent="0.25">
      <c r="G357" s="12"/>
    </row>
    <row r="358" spans="7:7" x14ac:dyDescent="0.25">
      <c r="G358" s="12"/>
    </row>
    <row r="359" spans="7:7" x14ac:dyDescent="0.25">
      <c r="G359" s="12"/>
    </row>
    <row r="360" spans="7:7" x14ac:dyDescent="0.25">
      <c r="G360" s="12"/>
    </row>
    <row r="361" spans="7:7" x14ac:dyDescent="0.25">
      <c r="G361" s="12"/>
    </row>
    <row r="362" spans="7:7" x14ac:dyDescent="0.25">
      <c r="G362" s="12"/>
    </row>
    <row r="363" spans="7:7" x14ac:dyDescent="0.25">
      <c r="G363" s="12"/>
    </row>
    <row r="364" spans="7:7" x14ac:dyDescent="0.25">
      <c r="G364" s="12"/>
    </row>
    <row r="365" spans="7:7" x14ac:dyDescent="0.25">
      <c r="G365" s="12"/>
    </row>
    <row r="366" spans="7:7" x14ac:dyDescent="0.25">
      <c r="G366" s="12"/>
    </row>
    <row r="367" spans="7:7" x14ac:dyDescent="0.25">
      <c r="G367" s="13"/>
    </row>
    <row r="368" spans="7:7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3"/>
    </row>
    <row r="381" spans="7:7" x14ac:dyDescent="0.25">
      <c r="G381" s="12"/>
    </row>
    <row r="382" spans="7:7" x14ac:dyDescent="0.25">
      <c r="G382" s="13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3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9" x14ac:dyDescent="0.25">
      <c r="G401" s="12"/>
    </row>
    <row r="402" spans="7:9" x14ac:dyDescent="0.25">
      <c r="G402" s="12"/>
    </row>
    <row r="403" spans="7:9" x14ac:dyDescent="0.25">
      <c r="G403" s="12"/>
    </row>
    <row r="404" spans="7:9" x14ac:dyDescent="0.25">
      <c r="G404" s="12"/>
      <c r="I404" s="2"/>
    </row>
    <row r="405" spans="7:9" x14ac:dyDescent="0.25">
      <c r="G405" s="13"/>
    </row>
    <row r="406" spans="7:9" x14ac:dyDescent="0.25">
      <c r="G406" s="13"/>
    </row>
    <row r="407" spans="7:9" x14ac:dyDescent="0.25">
      <c r="G407" s="12"/>
    </row>
    <row r="408" spans="7:9" x14ac:dyDescent="0.25">
      <c r="G408" s="12"/>
    </row>
    <row r="409" spans="7:9" x14ac:dyDescent="0.25">
      <c r="G409" s="12"/>
    </row>
    <row r="410" spans="7:9" x14ac:dyDescent="0.25">
      <c r="G410" s="12"/>
    </row>
    <row r="411" spans="7:9" x14ac:dyDescent="0.25">
      <c r="G411" s="12"/>
    </row>
    <row r="412" spans="7:9" x14ac:dyDescent="0.25">
      <c r="G412" s="12"/>
    </row>
    <row r="413" spans="7:9" x14ac:dyDescent="0.25">
      <c r="G413" s="12"/>
    </row>
    <row r="414" spans="7:9" x14ac:dyDescent="0.25">
      <c r="G414" s="12"/>
    </row>
    <row r="415" spans="7:9" x14ac:dyDescent="0.25">
      <c r="G415" s="12"/>
    </row>
    <row r="416" spans="7:9" x14ac:dyDescent="0.25">
      <c r="G416" s="12"/>
    </row>
    <row r="417" spans="7:9" x14ac:dyDescent="0.25">
      <c r="G417" s="13"/>
    </row>
    <row r="418" spans="7:9" x14ac:dyDescent="0.25">
      <c r="G418" s="12"/>
    </row>
    <row r="419" spans="7:9" x14ac:dyDescent="0.25">
      <c r="G419" s="12"/>
    </row>
    <row r="420" spans="7:9" x14ac:dyDescent="0.25">
      <c r="G420" s="12"/>
    </row>
    <row r="421" spans="7:9" x14ac:dyDescent="0.25">
      <c r="G421" s="12"/>
    </row>
    <row r="422" spans="7:9" x14ac:dyDescent="0.25">
      <c r="G422" s="13"/>
    </row>
    <row r="423" spans="7:9" x14ac:dyDescent="0.25">
      <c r="G423" s="12"/>
    </row>
    <row r="424" spans="7:9" x14ac:dyDescent="0.25">
      <c r="G424" s="12"/>
    </row>
    <row r="425" spans="7:9" x14ac:dyDescent="0.25">
      <c r="G425" s="12"/>
    </row>
    <row r="426" spans="7:9" x14ac:dyDescent="0.25">
      <c r="G426" s="12"/>
    </row>
    <row r="427" spans="7:9" x14ac:dyDescent="0.25">
      <c r="G427" s="12"/>
    </row>
    <row r="428" spans="7:9" x14ac:dyDescent="0.25">
      <c r="G428" s="12"/>
      <c r="I428" s="2"/>
    </row>
    <row r="429" spans="7:9" x14ac:dyDescent="0.25">
      <c r="G429" s="12"/>
    </row>
    <row r="430" spans="7:9" x14ac:dyDescent="0.25">
      <c r="G430" s="12"/>
    </row>
    <row r="431" spans="7:9" x14ac:dyDescent="0.25">
      <c r="G431" s="12"/>
    </row>
    <row r="432" spans="7:9" x14ac:dyDescent="0.25">
      <c r="G432" s="12"/>
    </row>
    <row r="433" spans="7:7" x14ac:dyDescent="0.25">
      <c r="G433" s="12"/>
    </row>
    <row r="434" spans="7:7" x14ac:dyDescent="0.25">
      <c r="G434" s="12"/>
    </row>
    <row r="435" spans="7:7" x14ac:dyDescent="0.25">
      <c r="G435" s="12"/>
    </row>
    <row r="436" spans="7:7" x14ac:dyDescent="0.25">
      <c r="G436" s="12"/>
    </row>
    <row r="437" spans="7:7" x14ac:dyDescent="0.25">
      <c r="G437" s="12"/>
    </row>
    <row r="438" spans="7:7" x14ac:dyDescent="0.25">
      <c r="G438" s="12"/>
    </row>
    <row r="439" spans="7:7" x14ac:dyDescent="0.25">
      <c r="G439" s="12"/>
    </row>
    <row r="440" spans="7:7" x14ac:dyDescent="0.25">
      <c r="G440" s="12"/>
    </row>
    <row r="441" spans="7:7" x14ac:dyDescent="0.25">
      <c r="G441" s="12"/>
    </row>
    <row r="442" spans="7:7" x14ac:dyDescent="0.25">
      <c r="G442" s="12"/>
    </row>
    <row r="443" spans="7:7" x14ac:dyDescent="0.25">
      <c r="G443" s="12"/>
    </row>
    <row r="444" spans="7:7" x14ac:dyDescent="0.25">
      <c r="G444" s="12"/>
    </row>
    <row r="445" spans="7:7" x14ac:dyDescent="0.25">
      <c r="G445" s="12"/>
    </row>
    <row r="446" spans="7:7" x14ac:dyDescent="0.25">
      <c r="G446" s="12"/>
    </row>
    <row r="447" spans="7:7" x14ac:dyDescent="0.25">
      <c r="G447" s="12"/>
    </row>
    <row r="448" spans="7:7" x14ac:dyDescent="0.25">
      <c r="G448" s="12"/>
    </row>
    <row r="449" spans="7:7" x14ac:dyDescent="0.25">
      <c r="G449" s="12"/>
    </row>
    <row r="450" spans="7:7" x14ac:dyDescent="0.25">
      <c r="G450" s="12"/>
    </row>
    <row r="451" spans="7:7" x14ac:dyDescent="0.25">
      <c r="G451" s="13"/>
    </row>
    <row r="452" spans="7:7" x14ac:dyDescent="0.25">
      <c r="G452" s="12"/>
    </row>
    <row r="453" spans="7:7" x14ac:dyDescent="0.25">
      <c r="G453" s="12"/>
    </row>
    <row r="454" spans="7:7" x14ac:dyDescent="0.25">
      <c r="G454" s="12"/>
    </row>
    <row r="455" spans="7:7" x14ac:dyDescent="0.25">
      <c r="G455" s="12"/>
    </row>
    <row r="456" spans="7:7" x14ac:dyDescent="0.25">
      <c r="G456" s="12"/>
    </row>
    <row r="457" spans="7:7" x14ac:dyDescent="0.25">
      <c r="G457" s="12"/>
    </row>
    <row r="458" spans="7:7" x14ac:dyDescent="0.25">
      <c r="G458" s="12"/>
    </row>
    <row r="459" spans="7:7" x14ac:dyDescent="0.25">
      <c r="G459" s="12"/>
    </row>
    <row r="460" spans="7:7" x14ac:dyDescent="0.25">
      <c r="G460" s="12"/>
    </row>
    <row r="461" spans="7:7" x14ac:dyDescent="0.25">
      <c r="G461" s="12"/>
    </row>
    <row r="462" spans="7:7" x14ac:dyDescent="0.25">
      <c r="G462" s="12"/>
    </row>
    <row r="463" spans="7:7" x14ac:dyDescent="0.25">
      <c r="G463" s="12"/>
    </row>
    <row r="464" spans="7:7" x14ac:dyDescent="0.25">
      <c r="G464" s="12"/>
    </row>
    <row r="465" spans="7:7" x14ac:dyDescent="0.25">
      <c r="G465" s="12"/>
    </row>
    <row r="466" spans="7:7" x14ac:dyDescent="0.25">
      <c r="G466" s="12"/>
    </row>
    <row r="467" spans="7:7" x14ac:dyDescent="0.25">
      <c r="G467" s="13"/>
    </row>
    <row r="468" spans="7:7" x14ac:dyDescent="0.25">
      <c r="G468" s="12"/>
    </row>
    <row r="469" spans="7:7" x14ac:dyDescent="0.25">
      <c r="G469" s="12"/>
    </row>
    <row r="470" spans="7:7" x14ac:dyDescent="0.25">
      <c r="G470" s="12"/>
    </row>
    <row r="471" spans="7:7" x14ac:dyDescent="0.25">
      <c r="G471" s="12"/>
    </row>
    <row r="472" spans="7:7" x14ac:dyDescent="0.25">
      <c r="G472" s="12"/>
    </row>
    <row r="473" spans="7:7" x14ac:dyDescent="0.25">
      <c r="G473" s="12"/>
    </row>
    <row r="474" spans="7:7" x14ac:dyDescent="0.25">
      <c r="G474" s="12"/>
    </row>
    <row r="475" spans="7:7" x14ac:dyDescent="0.25">
      <c r="G475" s="12"/>
    </row>
    <row r="476" spans="7:7" x14ac:dyDescent="0.25">
      <c r="G476" s="12"/>
    </row>
    <row r="477" spans="7:7" x14ac:dyDescent="0.25">
      <c r="G477" s="12"/>
    </row>
    <row r="478" spans="7:7" x14ac:dyDescent="0.25">
      <c r="G478" s="12"/>
    </row>
    <row r="479" spans="7:7" x14ac:dyDescent="0.25">
      <c r="G479" s="12"/>
    </row>
    <row r="480" spans="7:7" x14ac:dyDescent="0.25">
      <c r="G480" s="12"/>
    </row>
    <row r="481" spans="7:7" x14ac:dyDescent="0.25">
      <c r="G481" s="12"/>
    </row>
    <row r="482" spans="7:7" x14ac:dyDescent="0.25">
      <c r="G482" s="13"/>
    </row>
    <row r="483" spans="7:7" x14ac:dyDescent="0.25">
      <c r="G483" s="12"/>
    </row>
    <row r="484" spans="7:7" x14ac:dyDescent="0.25">
      <c r="G484" s="12"/>
    </row>
    <row r="485" spans="7:7" x14ac:dyDescent="0.25">
      <c r="G485" s="12"/>
    </row>
    <row r="486" spans="7:7" x14ac:dyDescent="0.25">
      <c r="G486" s="12"/>
    </row>
    <row r="487" spans="7:7" x14ac:dyDescent="0.25">
      <c r="G487" s="12"/>
    </row>
    <row r="488" spans="7:7" x14ac:dyDescent="0.25">
      <c r="G488" s="12"/>
    </row>
    <row r="489" spans="7:7" x14ac:dyDescent="0.25">
      <c r="G489" s="12"/>
    </row>
    <row r="490" spans="7:7" x14ac:dyDescent="0.25">
      <c r="G490" s="13"/>
    </row>
    <row r="491" spans="7:7" x14ac:dyDescent="0.25">
      <c r="G491" s="12"/>
    </row>
    <row r="492" spans="7:7" x14ac:dyDescent="0.25">
      <c r="G492" s="12"/>
    </row>
    <row r="493" spans="7:7" x14ac:dyDescent="0.25">
      <c r="G493" s="12"/>
    </row>
    <row r="494" spans="7:7" x14ac:dyDescent="0.25">
      <c r="G494" s="12"/>
    </row>
    <row r="495" spans="7:7" x14ac:dyDescent="0.25">
      <c r="G495" s="12"/>
    </row>
    <row r="496" spans="7:7" x14ac:dyDescent="0.25">
      <c r="G496" s="12"/>
    </row>
    <row r="497" spans="7:9" x14ac:dyDescent="0.25">
      <c r="G497" s="12"/>
    </row>
    <row r="498" spans="7:9" x14ac:dyDescent="0.25">
      <c r="G498" s="13"/>
    </row>
    <row r="499" spans="7:9" x14ac:dyDescent="0.25">
      <c r="G499" s="13"/>
    </row>
    <row r="500" spans="7:9" x14ac:dyDescent="0.25">
      <c r="G500" s="12"/>
    </row>
    <row r="501" spans="7:9" x14ac:dyDescent="0.25">
      <c r="G501" s="12"/>
    </row>
    <row r="502" spans="7:9" x14ac:dyDescent="0.25">
      <c r="G502" s="12"/>
    </row>
    <row r="503" spans="7:9" x14ac:dyDescent="0.25">
      <c r="G503" s="12"/>
    </row>
    <row r="504" spans="7:9" x14ac:dyDescent="0.25">
      <c r="G504" s="12"/>
    </row>
    <row r="505" spans="7:9" x14ac:dyDescent="0.25">
      <c r="G505" s="12"/>
    </row>
    <row r="506" spans="7:9" x14ac:dyDescent="0.25">
      <c r="G506" s="12"/>
    </row>
    <row r="507" spans="7:9" x14ac:dyDescent="0.25">
      <c r="G507" s="12"/>
      <c r="I507" s="2"/>
    </row>
    <row r="508" spans="7:9" x14ac:dyDescent="0.25">
      <c r="G508" s="12"/>
    </row>
    <row r="509" spans="7:9" x14ac:dyDescent="0.25">
      <c r="G509" s="12"/>
    </row>
    <row r="510" spans="7:9" x14ac:dyDescent="0.25">
      <c r="G510" s="12"/>
    </row>
    <row r="511" spans="7:9" x14ac:dyDescent="0.25">
      <c r="G511" s="12"/>
    </row>
    <row r="512" spans="7:9" x14ac:dyDescent="0.25">
      <c r="G512" s="12"/>
      <c r="I512" s="2"/>
    </row>
    <row r="513" spans="7:7" x14ac:dyDescent="0.25">
      <c r="G513" s="12"/>
    </row>
    <row r="514" spans="7:7" x14ac:dyDescent="0.25">
      <c r="G514" s="12"/>
    </row>
    <row r="515" spans="7:7" x14ac:dyDescent="0.25">
      <c r="G515" s="12"/>
    </row>
    <row r="516" spans="7:7" x14ac:dyDescent="0.25">
      <c r="G516" s="12"/>
    </row>
    <row r="517" spans="7:7" x14ac:dyDescent="0.25">
      <c r="G517" s="12"/>
    </row>
    <row r="518" spans="7:7" x14ac:dyDescent="0.25">
      <c r="G518" s="12"/>
    </row>
    <row r="519" spans="7:7" x14ac:dyDescent="0.25">
      <c r="G519" s="12"/>
    </row>
    <row r="520" spans="7:7" x14ac:dyDescent="0.25">
      <c r="G520" s="12"/>
    </row>
    <row r="521" spans="7:7" x14ac:dyDescent="0.25">
      <c r="G521" s="12"/>
    </row>
    <row r="522" spans="7:7" x14ac:dyDescent="0.25">
      <c r="G522" s="12"/>
    </row>
    <row r="523" spans="7:7" x14ac:dyDescent="0.25">
      <c r="G523" s="12"/>
    </row>
    <row r="524" spans="7:7" x14ac:dyDescent="0.25">
      <c r="G524" s="12"/>
    </row>
    <row r="525" spans="7:7" x14ac:dyDescent="0.25">
      <c r="G525" s="12"/>
    </row>
    <row r="526" spans="7:7" x14ac:dyDescent="0.25">
      <c r="G526" s="12"/>
    </row>
    <row r="527" spans="7:7" x14ac:dyDescent="0.25">
      <c r="G527" s="12"/>
    </row>
    <row r="528" spans="7:7" x14ac:dyDescent="0.25">
      <c r="G528" s="12"/>
    </row>
    <row r="529" spans="7:7" x14ac:dyDescent="0.25">
      <c r="G529" s="12"/>
    </row>
    <row r="530" spans="7:7" x14ac:dyDescent="0.25">
      <c r="G530" s="12"/>
    </row>
    <row r="531" spans="7:7" x14ac:dyDescent="0.25">
      <c r="G531" s="12"/>
    </row>
    <row r="532" spans="7:7" x14ac:dyDescent="0.25">
      <c r="G532" s="12"/>
    </row>
    <row r="533" spans="7:7" x14ac:dyDescent="0.25">
      <c r="G533" s="12"/>
    </row>
    <row r="534" spans="7:7" x14ac:dyDescent="0.25">
      <c r="G534" s="12"/>
    </row>
    <row r="535" spans="7:7" x14ac:dyDescent="0.25">
      <c r="G535" s="12"/>
    </row>
    <row r="536" spans="7:7" x14ac:dyDescent="0.25">
      <c r="G536" s="12"/>
    </row>
    <row r="537" spans="7:7" x14ac:dyDescent="0.25">
      <c r="G537" s="12"/>
    </row>
    <row r="538" spans="7:7" x14ac:dyDescent="0.25">
      <c r="G538" s="12"/>
    </row>
    <row r="539" spans="7:7" x14ac:dyDescent="0.25">
      <c r="G539" s="12"/>
    </row>
    <row r="540" spans="7:7" x14ac:dyDescent="0.25">
      <c r="G540" s="12"/>
    </row>
    <row r="541" spans="7:7" x14ac:dyDescent="0.25">
      <c r="G541" s="12"/>
    </row>
    <row r="542" spans="7:7" x14ac:dyDescent="0.25">
      <c r="G542" s="13"/>
    </row>
    <row r="543" spans="7:7" x14ac:dyDescent="0.25">
      <c r="G543" s="12"/>
    </row>
    <row r="544" spans="7:7" x14ac:dyDescent="0.25">
      <c r="G544" s="12"/>
    </row>
    <row r="545" spans="7:7" x14ac:dyDescent="0.25">
      <c r="G545" s="12"/>
    </row>
    <row r="546" spans="7:7" x14ac:dyDescent="0.25">
      <c r="G546" s="12"/>
    </row>
    <row r="547" spans="7:7" x14ac:dyDescent="0.25">
      <c r="G547" s="12"/>
    </row>
    <row r="548" spans="7:7" x14ac:dyDescent="0.25">
      <c r="G548" s="12"/>
    </row>
    <row r="549" spans="7:7" x14ac:dyDescent="0.25">
      <c r="G549" s="12"/>
    </row>
    <row r="550" spans="7:7" x14ac:dyDescent="0.25">
      <c r="G550" s="12"/>
    </row>
    <row r="551" spans="7:7" x14ac:dyDescent="0.25">
      <c r="G551" s="12"/>
    </row>
    <row r="552" spans="7:7" x14ac:dyDescent="0.25">
      <c r="G552" s="12"/>
    </row>
    <row r="553" spans="7:7" x14ac:dyDescent="0.25">
      <c r="G553" s="12"/>
    </row>
    <row r="554" spans="7:7" x14ac:dyDescent="0.25">
      <c r="G554" s="12"/>
    </row>
    <row r="555" spans="7:7" x14ac:dyDescent="0.25">
      <c r="G555" s="13"/>
    </row>
    <row r="556" spans="7:7" x14ac:dyDescent="0.25">
      <c r="G556" s="12"/>
    </row>
    <row r="557" spans="7:7" x14ac:dyDescent="0.25">
      <c r="G557" s="12"/>
    </row>
    <row r="558" spans="7:7" x14ac:dyDescent="0.25">
      <c r="G558" s="12"/>
    </row>
    <row r="559" spans="7:7" x14ac:dyDescent="0.25">
      <c r="G559" s="12"/>
    </row>
    <row r="560" spans="7:7" x14ac:dyDescent="0.25">
      <c r="G560" s="12"/>
    </row>
    <row r="561" spans="7:7" x14ac:dyDescent="0.25">
      <c r="G561" s="12"/>
    </row>
    <row r="562" spans="7:7" x14ac:dyDescent="0.25">
      <c r="G562" s="12"/>
    </row>
    <row r="563" spans="7:7" x14ac:dyDescent="0.25">
      <c r="G563" s="12"/>
    </row>
    <row r="564" spans="7:7" x14ac:dyDescent="0.25">
      <c r="G564" s="12"/>
    </row>
    <row r="565" spans="7:7" x14ac:dyDescent="0.25">
      <c r="G565" s="12"/>
    </row>
    <row r="566" spans="7:7" x14ac:dyDescent="0.25">
      <c r="G566" s="12"/>
    </row>
    <row r="567" spans="7:7" x14ac:dyDescent="0.25">
      <c r="G567" s="12"/>
    </row>
    <row r="568" spans="7:7" x14ac:dyDescent="0.25">
      <c r="G568" s="12"/>
    </row>
    <row r="569" spans="7:7" x14ac:dyDescent="0.25">
      <c r="G569" s="12"/>
    </row>
    <row r="570" spans="7:7" x14ac:dyDescent="0.25">
      <c r="G570" s="12"/>
    </row>
    <row r="571" spans="7:7" x14ac:dyDescent="0.25">
      <c r="G571" s="12"/>
    </row>
    <row r="572" spans="7:7" x14ac:dyDescent="0.25">
      <c r="G572" s="12"/>
    </row>
    <row r="573" spans="7:7" x14ac:dyDescent="0.25">
      <c r="G573" s="12"/>
    </row>
    <row r="574" spans="7:7" x14ac:dyDescent="0.25">
      <c r="G574" s="12"/>
    </row>
    <row r="575" spans="7:7" x14ac:dyDescent="0.25">
      <c r="G575" s="12"/>
    </row>
    <row r="576" spans="7:7" x14ac:dyDescent="0.25">
      <c r="G576" s="12"/>
    </row>
    <row r="577" spans="7:7" x14ac:dyDescent="0.25">
      <c r="G577" s="12"/>
    </row>
    <row r="578" spans="7:7" x14ac:dyDescent="0.25">
      <c r="G578" s="12"/>
    </row>
    <row r="579" spans="7:7" x14ac:dyDescent="0.25">
      <c r="G579" s="12"/>
    </row>
    <row r="580" spans="7:7" x14ac:dyDescent="0.25">
      <c r="G580" s="12"/>
    </row>
    <row r="581" spans="7:7" x14ac:dyDescent="0.25">
      <c r="G581" s="12"/>
    </row>
    <row r="582" spans="7:7" x14ac:dyDescent="0.25">
      <c r="G582" s="12"/>
    </row>
    <row r="583" spans="7:7" x14ac:dyDescent="0.25">
      <c r="G583" s="12"/>
    </row>
    <row r="584" spans="7:7" x14ac:dyDescent="0.25">
      <c r="G584" s="12"/>
    </row>
    <row r="585" spans="7:7" x14ac:dyDescent="0.25">
      <c r="G585" s="12"/>
    </row>
    <row r="586" spans="7:7" x14ac:dyDescent="0.25">
      <c r="G586" s="12"/>
    </row>
    <row r="587" spans="7:7" x14ac:dyDescent="0.25">
      <c r="G587" s="12"/>
    </row>
    <row r="588" spans="7:7" x14ac:dyDescent="0.25">
      <c r="G588" s="12"/>
    </row>
    <row r="589" spans="7:7" x14ac:dyDescent="0.25">
      <c r="G589" s="12"/>
    </row>
    <row r="590" spans="7:7" x14ac:dyDescent="0.25">
      <c r="G590" s="12"/>
    </row>
    <row r="591" spans="7:7" x14ac:dyDescent="0.25">
      <c r="G591" s="12"/>
    </row>
    <row r="592" spans="7:7" x14ac:dyDescent="0.25">
      <c r="G592" s="12"/>
    </row>
    <row r="593" spans="7:7" x14ac:dyDescent="0.25">
      <c r="G593" s="12"/>
    </row>
    <row r="594" spans="7:7" x14ac:dyDescent="0.25">
      <c r="G594" s="12"/>
    </row>
    <row r="595" spans="7:7" x14ac:dyDescent="0.25">
      <c r="G595" s="12"/>
    </row>
    <row r="596" spans="7:7" x14ac:dyDescent="0.25">
      <c r="G596" s="12"/>
    </row>
    <row r="597" spans="7:7" x14ac:dyDescent="0.25">
      <c r="G597" s="12"/>
    </row>
    <row r="598" spans="7:7" x14ac:dyDescent="0.25">
      <c r="G598" s="12"/>
    </row>
    <row r="599" spans="7:7" x14ac:dyDescent="0.25">
      <c r="G599" s="12"/>
    </row>
    <row r="600" spans="7:7" x14ac:dyDescent="0.25">
      <c r="G600" s="12"/>
    </row>
    <row r="601" spans="7:7" x14ac:dyDescent="0.25">
      <c r="G601" s="12"/>
    </row>
    <row r="602" spans="7:7" x14ac:dyDescent="0.25">
      <c r="G602" s="12"/>
    </row>
    <row r="603" spans="7:7" x14ac:dyDescent="0.25">
      <c r="G603" s="12"/>
    </row>
    <row r="604" spans="7:7" x14ac:dyDescent="0.25">
      <c r="G604" s="12"/>
    </row>
    <row r="605" spans="7:7" x14ac:dyDescent="0.25">
      <c r="G605" s="12"/>
    </row>
    <row r="606" spans="7:7" x14ac:dyDescent="0.25">
      <c r="G606" s="12"/>
    </row>
    <row r="607" spans="7:7" x14ac:dyDescent="0.25">
      <c r="G607" s="12"/>
    </row>
    <row r="608" spans="7:7" x14ac:dyDescent="0.25">
      <c r="G608" s="12"/>
    </row>
    <row r="609" spans="7:7" x14ac:dyDescent="0.25">
      <c r="G609" s="12"/>
    </row>
    <row r="610" spans="7:7" x14ac:dyDescent="0.25">
      <c r="G610" s="13"/>
    </row>
    <row r="611" spans="7:7" x14ac:dyDescent="0.25">
      <c r="G611" s="12"/>
    </row>
    <row r="612" spans="7:7" x14ac:dyDescent="0.25">
      <c r="G612" s="12"/>
    </row>
    <row r="613" spans="7:7" x14ac:dyDescent="0.25">
      <c r="G613" s="12"/>
    </row>
    <row r="614" spans="7:7" x14ac:dyDescent="0.25">
      <c r="G614" s="12"/>
    </row>
    <row r="615" spans="7:7" x14ac:dyDescent="0.25">
      <c r="G615" s="13"/>
    </row>
    <row r="616" spans="7:7" x14ac:dyDescent="0.25">
      <c r="G616" s="13"/>
    </row>
    <row r="617" spans="7:7" x14ac:dyDescent="0.25">
      <c r="G617" s="12"/>
    </row>
    <row r="618" spans="7:7" x14ac:dyDescent="0.25">
      <c r="G618" s="12"/>
    </row>
    <row r="620" spans="7:7" x14ac:dyDescent="0.25">
      <c r="G620" s="13"/>
    </row>
    <row r="621" spans="7:7" x14ac:dyDescent="0.25">
      <c r="G621" s="13"/>
    </row>
    <row r="622" spans="7:7" x14ac:dyDescent="0.25">
      <c r="G622" s="13"/>
    </row>
    <row r="623" spans="7:7" x14ac:dyDescent="0.25">
      <c r="G623" s="13"/>
    </row>
    <row r="624" spans="7:7" x14ac:dyDescent="0.25">
      <c r="G624" s="13"/>
    </row>
  </sheetData>
  <sheetProtection algorithmName="SHA-512" hashValue="xeLobLm+6NCqsqIwmi5+pNCR9jwE2dno39MNedsZTrwv28Fk+UGtBxKmWgdoMi8Js+n4fOJmmn6Q9+5XstPQmQ==" saltValue="eWV9UV6nS2rekhVJ8vS/NQ==" spinCount="100000" sheet="1" formatCells="0" formatColumns="0" formatRows="0" insertHyperlinks="0" autoFilter="0"/>
  <sortState xmlns:xlrd2="http://schemas.microsoft.com/office/spreadsheetml/2017/richdata2" ref="L2:L629">
    <sortCondition ref="L1:L629"/>
  </sortState>
  <phoneticPr fontId="0" type="noConversion"/>
  <hyperlinks>
    <hyperlink ref="D46" r:id="rId1" xr:uid="{00000000-0004-0000-0100-000000000000}"/>
    <hyperlink ref="D48" r:id="rId2" xr:uid="{00000000-0004-0000-0100-000001000000}"/>
    <hyperlink ref="D57" r:id="rId3" xr:uid="{00000000-0004-0000-0100-000002000000}"/>
    <hyperlink ref="D123" r:id="rId4" xr:uid="{00000000-0004-0000-0100-000004000000}"/>
    <hyperlink ref="D124" r:id="rId5" xr:uid="{00000000-0004-0000-0100-000005000000}"/>
    <hyperlink ref="D125" r:id="rId6" xr:uid="{00000000-0004-0000-0100-000006000000}"/>
    <hyperlink ref="D159" r:id="rId7" xr:uid="{00000000-0004-0000-0100-000007000000}"/>
    <hyperlink ref="D165" r:id="rId8" xr:uid="{00000000-0004-0000-0100-000008000000}"/>
    <hyperlink ref="D239" r:id="rId9" xr:uid="{00000000-0004-0000-0100-000009000000}"/>
    <hyperlink ref="D92" r:id="rId10" xr:uid="{00000000-0004-0000-0100-000003000000}"/>
  </hyperlinks>
  <pageMargins left="0.75" right="0.75" top="1" bottom="1" header="0.5" footer="0.5"/>
  <pageSetup paperSize="9" scale="88" orientation="portrait" r:id="rId11"/>
  <headerFooter alignWithMargins="0"/>
  <cellWatches>
    <cellWatch r="A2"/>
    <cellWatch r="A3"/>
    <cellWatch r="A4"/>
    <cellWatch r="A5"/>
    <cellWatch r="A6"/>
    <cellWatch r="A7"/>
    <cellWatch r="A8"/>
    <cellWatch r="A9"/>
    <cellWatch r="A10"/>
    <cellWatch r="A11"/>
    <cellWatch r="A12"/>
    <cellWatch r="A13"/>
    <cellWatch r="A14"/>
    <cellWatch r="A15"/>
    <cellWatch r="A16"/>
    <cellWatch r="A17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20</vt:i4>
      </vt:variant>
    </vt:vector>
  </HeadingPairs>
  <TitlesOfParts>
    <vt:vector size="22" baseType="lpstr">
      <vt:lpstr>Prijava pridelave</vt:lpstr>
      <vt:lpstr>Seznami</vt:lpstr>
      <vt:lpstr>Deli_rastlin__razen_plodov_in_semen</vt:lpstr>
      <vt:lpstr>Enota</vt:lpstr>
      <vt:lpstr>EnotaPrid</vt:lpstr>
      <vt:lpstr>Les</vt:lpstr>
      <vt:lpstr>NEDA</vt:lpstr>
      <vt:lpstr>Občina</vt:lpstr>
      <vt:lpstr>Plodovi_z_listi_in_peclji</vt:lpstr>
      <vt:lpstr>Raba</vt:lpstr>
      <vt:lpstr>Razmnoževalni_in_sadilni_material_gozdnih_rastlin</vt:lpstr>
      <vt:lpstr>Razmnoževalni_in_sadilni_material_lesnatih_okrasnih_rastlin</vt:lpstr>
      <vt:lpstr>Razmnoževalni_in_sadilni_material_sadnih_rastlin</vt:lpstr>
      <vt:lpstr>Razmnoževalni_in_sadilni_material_vinske_trte</vt:lpstr>
      <vt:lpstr>Razmnoževalni_in_sadilni_material_vrtnin</vt:lpstr>
      <vt:lpstr>Razmnoževalni_in_sadilni_material_zelnatih_okrasnih_rastlin</vt:lpstr>
      <vt:lpstr>SadMat</vt:lpstr>
      <vt:lpstr>Seme_gozdnih_rastlin</vt:lpstr>
      <vt:lpstr>Seme_okrasnih_in_sadnih_rastlin</vt:lpstr>
      <vt:lpstr>Seme_poljščin</vt:lpstr>
      <vt:lpstr>Seme_vrtnin</vt:lpstr>
      <vt:lpstr>SkupinaMat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 Letna Pridelava 2025</dc:title>
  <dc:subject/>
  <dc:creator/>
  <cp:keywords>UVHVVR, LP, 2025</cp:keywords>
  <dc:description/>
  <cp:lastModifiedBy/>
  <cp:revision/>
  <dcterms:created xsi:type="dcterms:W3CDTF">2004-02-16T18:36:40Z</dcterms:created>
  <dcterms:modified xsi:type="dcterms:W3CDTF">2025-01-03T09:34:09Z</dcterms:modified>
  <cp:category/>
  <cp:contentStatus/>
</cp:coreProperties>
</file>